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dizhang/Documents/PhD_Project/ICAPS-2024/初稿/"/>
    </mc:Choice>
  </mc:AlternateContent>
  <xr:revisionPtr revIDLastSave="0" documentId="13_ncr:1_{14012484-953A-B24E-9E55-CB30FB4DC76C}" xr6:coauthVersionLast="47" xr6:coauthVersionMax="47" xr10:uidLastSave="{00000000-0000-0000-0000-000000000000}"/>
  <bookViews>
    <workbookView xWindow="280" yWindow="560" windowWidth="27640" windowHeight="15520" activeTab="3" xr2:uid="{179701C5-98BF-034F-B1CA-FFC8295516F2}"/>
  </bookViews>
  <sheets>
    <sheet name="0.99" sheetId="1" r:id="rId1"/>
    <sheet name="0.90" sheetId="2" r:id="rId2"/>
    <sheet name="0.75" sheetId="3" r:id="rId3"/>
    <sheet name="0.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3" l="1"/>
  <c r="Q9" i="3"/>
  <c r="Q11" i="3"/>
  <c r="Q16" i="3"/>
  <c r="Q28" i="3"/>
  <c r="Q29" i="3"/>
  <c r="Q30" i="3"/>
  <c r="Q55" i="3"/>
  <c r="Q56" i="3"/>
  <c r="Q57" i="3"/>
  <c r="Q62" i="3"/>
  <c r="Q63" i="3"/>
  <c r="Q64" i="3"/>
  <c r="Q65" i="3"/>
  <c r="Q66" i="3"/>
  <c r="Q4" i="3"/>
  <c r="H29" i="3"/>
  <c r="H30" i="3"/>
  <c r="H62" i="3"/>
  <c r="H65" i="3"/>
  <c r="H66" i="3"/>
  <c r="H28" i="3"/>
  <c r="Z5" i="1"/>
  <c r="Z9" i="1"/>
  <c r="Z11" i="1"/>
  <c r="Z12" i="1"/>
  <c r="Z16" i="1"/>
  <c r="Z21" i="1"/>
  <c r="Z22" i="1"/>
  <c r="Z24" i="1"/>
  <c r="Z28" i="1"/>
  <c r="Z29" i="1"/>
  <c r="Z30" i="1"/>
  <c r="Z32" i="1"/>
  <c r="Z33" i="1"/>
  <c r="Z48" i="1"/>
  <c r="Z54" i="1"/>
  <c r="Z55" i="1"/>
  <c r="Z56" i="1"/>
  <c r="Z57" i="1"/>
  <c r="Z62" i="1"/>
  <c r="Z63" i="1"/>
  <c r="Z64" i="1"/>
  <c r="Z65" i="1"/>
  <c r="Z66" i="1"/>
  <c r="Z68" i="1"/>
  <c r="Z4" i="1"/>
  <c r="AI5" i="1"/>
  <c r="AI7" i="1"/>
  <c r="AI9" i="1"/>
  <c r="AI11" i="1"/>
  <c r="AI12" i="1"/>
  <c r="AI16" i="1"/>
  <c r="AI21" i="1"/>
  <c r="AI22" i="1"/>
  <c r="AI24" i="1"/>
  <c r="AI28" i="1"/>
  <c r="AI29" i="1"/>
  <c r="AI30" i="1"/>
  <c r="AI32" i="1"/>
  <c r="AI33" i="1"/>
  <c r="AI48" i="1"/>
  <c r="AI54" i="1"/>
  <c r="AI55" i="1"/>
  <c r="AI56" i="1"/>
  <c r="AI57" i="1"/>
  <c r="AI62" i="1"/>
  <c r="AI63" i="1"/>
  <c r="AI64" i="1"/>
  <c r="AI65" i="1"/>
  <c r="AI66" i="1"/>
  <c r="AI68" i="1"/>
  <c r="AI4" i="1"/>
  <c r="AI5" i="3"/>
  <c r="AI9" i="3"/>
  <c r="AI11" i="3"/>
  <c r="AI16" i="3"/>
  <c r="AI24" i="3"/>
  <c r="AI28" i="3"/>
  <c r="AI29" i="3"/>
  <c r="AI30" i="3"/>
  <c r="AI38" i="3"/>
  <c r="AI55" i="3"/>
  <c r="AI56" i="3"/>
  <c r="AI57" i="3"/>
  <c r="AI62" i="3"/>
  <c r="AI63" i="3"/>
  <c r="AI64" i="3"/>
  <c r="AI65" i="3"/>
  <c r="AI66" i="3"/>
  <c r="AI67" i="3"/>
  <c r="AI68" i="3"/>
  <c r="AI4" i="3"/>
  <c r="Z11" i="3"/>
  <c r="Z16" i="3"/>
  <c r="Z28" i="3"/>
  <c r="Z29" i="3"/>
  <c r="Z30" i="3"/>
  <c r="Z56" i="3"/>
  <c r="Z57" i="3"/>
  <c r="Z62" i="3"/>
  <c r="Z63" i="3"/>
  <c r="Z64" i="3"/>
  <c r="Z65" i="3"/>
  <c r="Z66" i="3"/>
  <c r="Z5" i="3"/>
  <c r="AI5" i="2"/>
  <c r="AI9" i="2"/>
  <c r="AI11" i="2"/>
  <c r="AI12" i="2"/>
  <c r="AI16" i="2"/>
  <c r="AI24" i="2"/>
  <c r="AI28" i="2"/>
  <c r="AI29" i="2"/>
  <c r="AI30" i="2"/>
  <c r="AI54" i="2"/>
  <c r="AI55" i="2"/>
  <c r="AI56" i="2"/>
  <c r="AI57" i="2"/>
  <c r="AI62" i="2"/>
  <c r="AI63" i="2"/>
  <c r="AI64" i="2"/>
  <c r="AI65" i="2"/>
  <c r="AI66" i="2"/>
  <c r="AI68" i="2"/>
  <c r="AI4" i="2"/>
  <c r="Z5" i="2"/>
  <c r="Z12" i="2"/>
  <c r="Z16" i="2"/>
  <c r="Z28" i="2"/>
  <c r="Z29" i="2"/>
  <c r="Z30" i="2"/>
  <c r="Z55" i="2"/>
  <c r="Z57" i="2"/>
  <c r="Z62" i="2"/>
  <c r="Z63" i="2"/>
  <c r="Z64" i="2"/>
  <c r="Z65" i="2"/>
  <c r="Z66" i="2"/>
  <c r="Z4" i="2"/>
  <c r="Q5" i="2"/>
  <c r="Q9" i="2"/>
  <c r="Q11" i="2"/>
  <c r="Q12" i="2"/>
  <c r="Q13" i="2"/>
  <c r="Q14" i="2"/>
  <c r="Q15" i="2"/>
  <c r="Q16" i="2"/>
  <c r="Q17" i="2"/>
  <c r="Q18" i="2"/>
  <c r="Q22" i="2"/>
  <c r="Q24" i="2"/>
  <c r="Q28" i="2"/>
  <c r="Q29" i="2"/>
  <c r="Q30" i="2"/>
  <c r="Q54" i="2"/>
  <c r="Q55" i="2"/>
  <c r="Q56" i="2"/>
  <c r="Q57" i="2"/>
  <c r="Q61" i="2"/>
  <c r="Q62" i="2"/>
  <c r="Q63" i="2"/>
  <c r="Q64" i="2"/>
  <c r="Q65" i="2"/>
  <c r="Q66" i="2"/>
  <c r="Q67" i="2"/>
  <c r="Q68" i="2"/>
  <c r="Q4" i="2"/>
  <c r="H13" i="2"/>
  <c r="H14" i="2"/>
  <c r="H15" i="2"/>
  <c r="H16" i="2"/>
  <c r="H17" i="2"/>
  <c r="H18" i="2"/>
  <c r="H28" i="2"/>
  <c r="H29" i="2"/>
  <c r="H30" i="2"/>
  <c r="H62" i="2"/>
  <c r="H63" i="2"/>
  <c r="H64" i="2"/>
  <c r="H65" i="2"/>
  <c r="H66" i="2"/>
  <c r="H67" i="2"/>
  <c r="H68" i="2"/>
  <c r="H69" i="2"/>
  <c r="H12" i="2"/>
  <c r="Q4" i="1"/>
  <c r="Q5" i="1"/>
  <c r="Q9" i="1"/>
  <c r="Q11" i="1"/>
  <c r="Q12" i="1"/>
  <c r="Q13" i="1"/>
  <c r="Q14" i="1"/>
  <c r="Q15" i="1"/>
  <c r="Q16" i="1"/>
  <c r="Q17" i="1"/>
  <c r="Q18" i="1"/>
  <c r="Q21" i="1"/>
  <c r="Q22" i="1"/>
  <c r="Q23" i="1"/>
  <c r="Q24" i="1"/>
  <c r="Q28" i="1"/>
  <c r="Q29" i="1"/>
  <c r="Q30" i="1"/>
  <c r="Q32" i="1"/>
  <c r="Q33" i="1"/>
  <c r="Q47" i="1"/>
  <c r="Q48" i="1"/>
  <c r="Q54" i="1"/>
  <c r="Q55" i="1"/>
  <c r="Q56" i="1"/>
  <c r="Q57" i="1"/>
  <c r="Q59" i="1"/>
  <c r="Q60" i="1"/>
  <c r="Q61" i="1"/>
  <c r="Q62" i="1"/>
  <c r="Q63" i="1"/>
  <c r="Q64" i="1"/>
  <c r="Q65" i="1"/>
  <c r="Q66" i="1"/>
  <c r="Q67" i="1"/>
  <c r="Q68" i="1"/>
  <c r="Q3" i="1"/>
  <c r="H5" i="1"/>
  <c r="H9" i="1"/>
  <c r="H11" i="1"/>
  <c r="H12" i="1"/>
  <c r="H13" i="1"/>
  <c r="H14" i="1"/>
  <c r="H15" i="1"/>
  <c r="H16" i="1"/>
  <c r="H17" i="1"/>
  <c r="H18" i="1"/>
  <c r="H21" i="1"/>
  <c r="H22" i="1"/>
  <c r="H23" i="1"/>
  <c r="H24" i="1"/>
  <c r="H28" i="1"/>
  <c r="H29" i="1"/>
  <c r="H30" i="1"/>
  <c r="H32" i="1"/>
  <c r="H33" i="1"/>
  <c r="H48" i="1"/>
  <c r="H54" i="1"/>
  <c r="H55" i="1"/>
  <c r="H56" i="1"/>
  <c r="H57" i="1"/>
  <c r="H59" i="1"/>
  <c r="H60" i="1"/>
  <c r="H61" i="1"/>
  <c r="H62" i="1"/>
  <c r="H63" i="1"/>
  <c r="H64" i="1"/>
  <c r="H65" i="1"/>
  <c r="H66" i="1"/>
  <c r="H67" i="1"/>
  <c r="H68" i="1"/>
  <c r="H4" i="1"/>
  <c r="Q5" i="4"/>
  <c r="Q9" i="4"/>
  <c r="Q11" i="4"/>
  <c r="Q16" i="4"/>
  <c r="Q24" i="4"/>
  <c r="Q28" i="4"/>
  <c r="Q29" i="4"/>
  <c r="Q30" i="4"/>
  <c r="Q38" i="4"/>
  <c r="Q55" i="4"/>
  <c r="Q56" i="4"/>
  <c r="Q57" i="4"/>
  <c r="Q61" i="4"/>
  <c r="Q62" i="4"/>
  <c r="Q63" i="4"/>
  <c r="Q64" i="4"/>
  <c r="Q65" i="4"/>
  <c r="Q66" i="4"/>
  <c r="Q67" i="4"/>
  <c r="Q68" i="4"/>
  <c r="Q4" i="4"/>
  <c r="H11" i="4"/>
  <c r="H16" i="4"/>
  <c r="H28" i="4"/>
  <c r="H29" i="4"/>
  <c r="H30" i="4"/>
  <c r="H55" i="4"/>
  <c r="H56" i="4"/>
  <c r="H57" i="4"/>
  <c r="H62" i="4"/>
  <c r="H63" i="4"/>
  <c r="H64" i="4"/>
  <c r="H65" i="4"/>
  <c r="H66" i="4"/>
  <c r="H5" i="4"/>
</calcChain>
</file>

<file path=xl/sharedStrings.xml><?xml version="1.0" encoding="utf-8"?>
<sst xmlns="http://schemas.openxmlformats.org/spreadsheetml/2006/main" count="5887" uniqueCount="100">
  <si>
    <t>domain</t>
  </si>
  <si>
    <t>instance</t>
  </si>
  <si>
    <t>total time</t>
  </si>
  <si>
    <t>iterations</t>
  </si>
  <si>
    <t>plan length</t>
  </si>
  <si>
    <t>sampling time</t>
  </si>
  <si>
    <t>planning time</t>
  </si>
  <si>
    <t>bomb</t>
  </si>
  <si>
    <t>p100-100</t>
  </si>
  <si>
    <t>TIMEOUT</t>
  </si>
  <si>
    <t>p20-5</t>
  </si>
  <si>
    <t>p20-10</t>
  </si>
  <si>
    <t>p100-5</t>
  </si>
  <si>
    <t>p100-10</t>
  </si>
  <si>
    <t>p100-1</t>
  </si>
  <si>
    <t>p20-1</t>
  </si>
  <si>
    <t>p100-60</t>
  </si>
  <si>
    <t>p20-20</t>
  </si>
  <si>
    <t>coins</t>
  </si>
  <si>
    <t>p12</t>
  </si>
  <si>
    <t>p19</t>
  </si>
  <si>
    <t>p18</t>
  </si>
  <si>
    <t>p20</t>
  </si>
  <si>
    <t>p10</t>
  </si>
  <si>
    <t>p17</t>
  </si>
  <si>
    <t>p16</t>
  </si>
  <si>
    <t>dispose</t>
  </si>
  <si>
    <t>p_12_3</t>
  </si>
  <si>
    <t>p_12_2</t>
  </si>
  <si>
    <t>p_4_3</t>
  </si>
  <si>
    <t>p_4_2</t>
  </si>
  <si>
    <t>p_8_1</t>
  </si>
  <si>
    <t>p_4_1</t>
  </si>
  <si>
    <t>p_8_2</t>
  </si>
  <si>
    <t>p_8_3</t>
  </si>
  <si>
    <t>p_12_1</t>
  </si>
  <si>
    <t>look-grab_4_1_1</t>
  </si>
  <si>
    <t>p_4_1_1</t>
  </si>
  <si>
    <t>look-grab_4_1_2</t>
  </si>
  <si>
    <t>p_4_1_2</t>
  </si>
  <si>
    <t>look-grab_4_1_3</t>
  </si>
  <si>
    <t>p_4_1_3</t>
  </si>
  <si>
    <t>look-grab_4_2_1</t>
  </si>
  <si>
    <t>p_4_2_1</t>
  </si>
  <si>
    <t>look-grab_4_2_2</t>
  </si>
  <si>
    <t>p_4_2_2</t>
  </si>
  <si>
    <t>look-grab_4_2_3</t>
  </si>
  <si>
    <t>p_4_2_3</t>
  </si>
  <si>
    <t>look-grab_4_3_1</t>
  </si>
  <si>
    <t>p_4_3_1</t>
  </si>
  <si>
    <t>look-grab_4_3_2</t>
  </si>
  <si>
    <t>p_4_3_2</t>
  </si>
  <si>
    <t>look-grab_4_3_3</t>
  </si>
  <si>
    <t>p_4_3_3</t>
  </si>
  <si>
    <t>look-grab_8_1_1</t>
  </si>
  <si>
    <t>p_8_1_1</t>
  </si>
  <si>
    <t>look-grab_8_1_2</t>
  </si>
  <si>
    <t>p_8_1_2</t>
  </si>
  <si>
    <t>look-grab_8_1_3</t>
  </si>
  <si>
    <t>p_8_1_3</t>
  </si>
  <si>
    <t>look-grab_8_2_1</t>
  </si>
  <si>
    <t>p_8_2_1</t>
  </si>
  <si>
    <t>look-grab_8_2_2</t>
  </si>
  <si>
    <t>p_8_2_2</t>
  </si>
  <si>
    <t>look-grab_8_2_3</t>
  </si>
  <si>
    <t>p_8_2_3</t>
  </si>
  <si>
    <t>look-grab_8_3_1</t>
  </si>
  <si>
    <t>p_8_3_1</t>
  </si>
  <si>
    <t>look-grab_8_3_2</t>
  </si>
  <si>
    <t>p_8_3_2</t>
  </si>
  <si>
    <t>look-grab_8_3_3</t>
  </si>
  <si>
    <t>p_8_3_3</t>
  </si>
  <si>
    <t>one_dispose</t>
  </si>
  <si>
    <t>p_3_2</t>
  </si>
  <si>
    <t>p_3_3</t>
  </si>
  <si>
    <t>p_6_2</t>
  </si>
  <si>
    <t>p_6_3</t>
  </si>
  <si>
    <t>p_5_2</t>
  </si>
  <si>
    <t>p_5_3</t>
  </si>
  <si>
    <t>p_2_3</t>
  </si>
  <si>
    <t>p_2_2</t>
  </si>
  <si>
    <t>uts</t>
  </si>
  <si>
    <t>p7</t>
  </si>
  <si>
    <t>p6</t>
  </si>
  <si>
    <t>p50</t>
  </si>
  <si>
    <t>p30</t>
  </si>
  <si>
    <t>p40</t>
  </si>
  <si>
    <t>p1</t>
  </si>
  <si>
    <t>p4</t>
  </si>
  <si>
    <t>p5</t>
  </si>
  <si>
    <t>p3</t>
  </si>
  <si>
    <t>p2</t>
  </si>
  <si>
    <t>p9</t>
  </si>
  <si>
    <t>p8</t>
  </si>
  <si>
    <t>p60</t>
  </si>
  <si>
    <t>ratio (planning time/total time)</t>
  </si>
  <si>
    <t>FF-OUR</t>
  </si>
  <si>
    <t>FF-HIT</t>
  </si>
  <si>
    <t>MAD-OUR</t>
  </si>
  <si>
    <t>MAD-HIT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</si>
</sst>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09C3-92B6-634B-AB45-808FACE952DF}">
  <dimension ref="A1:AI69"/>
  <sheetViews>
    <sheetView topLeftCell="K1" workbookViewId="0">
      <selection activeCell="AB2" sqref="AB2"/>
    </sheetView>
  </sheetViews>
  <sheetFormatPr baseColWidth="10" defaultRowHeight="16" x14ac:dyDescent="0.2"/>
  <sheetData>
    <row r="1" spans="1:35" x14ac:dyDescent="0.2">
      <c r="A1" t="s">
        <v>96</v>
      </c>
      <c r="J1" t="s">
        <v>97</v>
      </c>
      <c r="S1" t="s">
        <v>98</v>
      </c>
      <c r="AB1" t="s">
        <v>99</v>
      </c>
    </row>
    <row r="2" spans="1:3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95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t="s">
        <v>95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t="s">
        <v>95</v>
      </c>
      <c r="AB2" s="1" t="s">
        <v>0</v>
      </c>
      <c r="AC2" s="1" t="s">
        <v>1</v>
      </c>
      <c r="AD2" s="1" t="s">
        <v>2</v>
      </c>
      <c r="AE2" s="1" t="s">
        <v>3</v>
      </c>
      <c r="AF2" s="1" t="s">
        <v>4</v>
      </c>
      <c r="AG2" s="1" t="s">
        <v>5</v>
      </c>
      <c r="AH2" s="1" t="s">
        <v>6</v>
      </c>
      <c r="AI2" t="s">
        <v>95</v>
      </c>
    </row>
    <row r="3" spans="1:35" x14ac:dyDescent="0.2">
      <c r="A3" t="s">
        <v>7</v>
      </c>
      <c r="B3" t="s">
        <v>8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s="1" t="s">
        <v>7</v>
      </c>
      <c r="K3" s="1" t="s">
        <v>8</v>
      </c>
      <c r="L3" s="1">
        <v>393.56</v>
      </c>
      <c r="M3" s="1">
        <v>30</v>
      </c>
      <c r="N3" s="1">
        <v>99</v>
      </c>
      <c r="O3" s="1">
        <v>242.33</v>
      </c>
      <c r="P3" s="1">
        <v>145.11000000000001</v>
      </c>
      <c r="Q3">
        <f>P3/L3</f>
        <v>0.36871125114340891</v>
      </c>
      <c r="S3" s="1" t="s">
        <v>7</v>
      </c>
      <c r="T3" s="1" t="s">
        <v>8</v>
      </c>
      <c r="U3" s="1" t="s">
        <v>9</v>
      </c>
      <c r="V3" s="1" t="s">
        <v>9</v>
      </c>
      <c r="W3" s="1" t="s">
        <v>9</v>
      </c>
      <c r="X3" s="1" t="s">
        <v>9</v>
      </c>
      <c r="Y3" s="1" t="s">
        <v>9</v>
      </c>
      <c r="Z3" s="1" t="s">
        <v>9</v>
      </c>
      <c r="AB3" s="1" t="s">
        <v>7</v>
      </c>
      <c r="AC3" s="1" t="s">
        <v>8</v>
      </c>
      <c r="AD3" s="1" t="s">
        <v>9</v>
      </c>
      <c r="AE3" s="1" t="s">
        <v>9</v>
      </c>
      <c r="AF3" s="1" t="s">
        <v>9</v>
      </c>
      <c r="AG3" s="1" t="s">
        <v>9</v>
      </c>
      <c r="AH3" s="1" t="s">
        <v>9</v>
      </c>
      <c r="AI3" s="1" t="s">
        <v>9</v>
      </c>
    </row>
    <row r="4" spans="1:35" x14ac:dyDescent="0.2">
      <c r="A4" t="s">
        <v>7</v>
      </c>
      <c r="B4" t="s">
        <v>10</v>
      </c>
      <c r="C4">
        <v>4.1900000000000004</v>
      </c>
      <c r="D4">
        <v>21</v>
      </c>
      <c r="E4">
        <v>35</v>
      </c>
      <c r="F4">
        <v>3.09</v>
      </c>
      <c r="G4">
        <v>0.6</v>
      </c>
      <c r="H4">
        <f>G4/C4</f>
        <v>0.14319809069212408</v>
      </c>
      <c r="J4" s="1" t="s">
        <v>7</v>
      </c>
      <c r="K4" s="1" t="s">
        <v>10</v>
      </c>
      <c r="L4" s="1">
        <v>4.32</v>
      </c>
      <c r="M4" s="1">
        <v>12</v>
      </c>
      <c r="N4" s="1">
        <v>35</v>
      </c>
      <c r="O4" s="1">
        <v>3.25</v>
      </c>
      <c r="P4" s="1">
        <v>0.55000000000000004</v>
      </c>
      <c r="Q4">
        <f t="shared" ref="Q4:Q65" si="0">P4/L4</f>
        <v>0.12731481481481483</v>
      </c>
      <c r="S4" s="1" t="s">
        <v>7</v>
      </c>
      <c r="T4" s="1" t="s">
        <v>10</v>
      </c>
      <c r="U4" s="1">
        <v>4.8499999999999996</v>
      </c>
      <c r="V4" s="1">
        <v>21</v>
      </c>
      <c r="W4" s="1">
        <v>36</v>
      </c>
      <c r="X4" s="1">
        <v>2.7</v>
      </c>
      <c r="Y4" s="1">
        <v>1.64</v>
      </c>
      <c r="Z4">
        <f>Y4/U4</f>
        <v>0.33814432989690724</v>
      </c>
      <c r="AB4" s="1" t="s">
        <v>7</v>
      </c>
      <c r="AC4" s="1" t="s">
        <v>10</v>
      </c>
      <c r="AD4" s="1">
        <v>5.1100000000000003</v>
      </c>
      <c r="AE4" s="1">
        <v>13</v>
      </c>
      <c r="AF4" s="1">
        <v>36</v>
      </c>
      <c r="AG4" s="1">
        <v>3.26</v>
      </c>
      <c r="AH4" s="1">
        <v>1.36</v>
      </c>
      <c r="AI4">
        <f>AH4/AD4</f>
        <v>0.26614481409001955</v>
      </c>
    </row>
    <row r="5" spans="1:35" x14ac:dyDescent="0.2">
      <c r="A5" t="s">
        <v>7</v>
      </c>
      <c r="B5" t="s">
        <v>11</v>
      </c>
      <c r="C5">
        <v>4.18</v>
      </c>
      <c r="D5">
        <v>21</v>
      </c>
      <c r="E5">
        <v>30</v>
      </c>
      <c r="F5">
        <v>3.16</v>
      </c>
      <c r="G5">
        <v>0.56999999999999995</v>
      </c>
      <c r="H5">
        <f>G5/C5</f>
        <v>0.13636363636363635</v>
      </c>
      <c r="J5" s="1" t="s">
        <v>7</v>
      </c>
      <c r="K5" s="1" t="s">
        <v>11</v>
      </c>
      <c r="L5" s="1">
        <v>3.53</v>
      </c>
      <c r="M5" s="1">
        <v>13</v>
      </c>
      <c r="N5" s="1">
        <v>30</v>
      </c>
      <c r="O5" s="1">
        <v>2.42</v>
      </c>
      <c r="P5" s="1">
        <v>0.59</v>
      </c>
      <c r="Q5">
        <f t="shared" si="0"/>
        <v>0.16713881019830029</v>
      </c>
      <c r="S5" s="1" t="s">
        <v>7</v>
      </c>
      <c r="T5" s="1" t="s">
        <v>11</v>
      </c>
      <c r="U5" s="1">
        <v>5</v>
      </c>
      <c r="V5" s="1">
        <v>21</v>
      </c>
      <c r="W5" s="1">
        <v>33</v>
      </c>
      <c r="X5" s="1">
        <v>2.8</v>
      </c>
      <c r="Y5" s="1">
        <v>1.67</v>
      </c>
      <c r="Z5">
        <f t="shared" ref="Z5:Z66" si="1">Y5/U5</f>
        <v>0.33399999999999996</v>
      </c>
      <c r="AB5" s="1" t="s">
        <v>7</v>
      </c>
      <c r="AC5" s="1" t="s">
        <v>11</v>
      </c>
      <c r="AD5" s="1">
        <v>4.82</v>
      </c>
      <c r="AE5" s="1">
        <v>12</v>
      </c>
      <c r="AF5" s="1">
        <v>33</v>
      </c>
      <c r="AG5" s="1">
        <v>2.9</v>
      </c>
      <c r="AH5" s="1">
        <v>1.4</v>
      </c>
      <c r="AI5">
        <f t="shared" ref="AI5:AI66" si="2">AH5/AD5</f>
        <v>0.29045643153526968</v>
      </c>
    </row>
    <row r="6" spans="1:35" x14ac:dyDescent="0.2">
      <c r="A6" t="s">
        <v>7</v>
      </c>
      <c r="B6" t="s">
        <v>12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s="1" t="s">
        <v>7</v>
      </c>
      <c r="K6" s="1" t="s">
        <v>12</v>
      </c>
      <c r="L6" s="1" t="s">
        <v>9</v>
      </c>
      <c r="M6" s="1" t="s">
        <v>9</v>
      </c>
      <c r="N6" s="1" t="s">
        <v>9</v>
      </c>
      <c r="O6" s="1" t="s">
        <v>9</v>
      </c>
      <c r="P6" s="1" t="s">
        <v>9</v>
      </c>
      <c r="Q6" s="1" t="s">
        <v>9</v>
      </c>
      <c r="S6" s="1" t="s">
        <v>7</v>
      </c>
      <c r="T6" s="1" t="s">
        <v>12</v>
      </c>
      <c r="U6" s="1" t="s">
        <v>9</v>
      </c>
      <c r="V6" s="1" t="s">
        <v>9</v>
      </c>
      <c r="W6" s="1" t="s">
        <v>9</v>
      </c>
      <c r="X6" s="1" t="s">
        <v>9</v>
      </c>
      <c r="Y6" s="1" t="s">
        <v>9</v>
      </c>
      <c r="Z6" s="1" t="s">
        <v>9</v>
      </c>
      <c r="AB6" s="1" t="s">
        <v>7</v>
      </c>
      <c r="AC6" s="1" t="s">
        <v>12</v>
      </c>
      <c r="AD6" s="1" t="s">
        <v>9</v>
      </c>
      <c r="AE6" s="1" t="s">
        <v>9</v>
      </c>
      <c r="AF6" s="1" t="s">
        <v>9</v>
      </c>
      <c r="AG6" s="1" t="s">
        <v>9</v>
      </c>
      <c r="AH6" s="1" t="s">
        <v>9</v>
      </c>
      <c r="AI6" s="1" t="s">
        <v>9</v>
      </c>
    </row>
    <row r="7" spans="1:35" x14ac:dyDescent="0.2">
      <c r="A7" t="s">
        <v>7</v>
      </c>
      <c r="B7" t="s">
        <v>13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s="1" t="s">
        <v>7</v>
      </c>
      <c r="K7" s="1" t="s">
        <v>13</v>
      </c>
      <c r="L7" s="1" t="s">
        <v>9</v>
      </c>
      <c r="M7" s="1" t="s">
        <v>9</v>
      </c>
      <c r="N7" s="1" t="s">
        <v>9</v>
      </c>
      <c r="O7" s="1" t="s">
        <v>9</v>
      </c>
      <c r="P7" s="1" t="s">
        <v>9</v>
      </c>
      <c r="Q7" s="1" t="s">
        <v>9</v>
      </c>
      <c r="S7" s="1" t="s">
        <v>7</v>
      </c>
      <c r="T7" s="1" t="s">
        <v>13</v>
      </c>
      <c r="U7" s="1" t="s">
        <v>9</v>
      </c>
      <c r="V7" s="1" t="s">
        <v>9</v>
      </c>
      <c r="W7" s="1" t="s">
        <v>9</v>
      </c>
      <c r="X7" s="1" t="s">
        <v>9</v>
      </c>
      <c r="Y7" s="1" t="s">
        <v>9</v>
      </c>
      <c r="Z7" s="1" t="s">
        <v>9</v>
      </c>
      <c r="AB7" s="1" t="s">
        <v>7</v>
      </c>
      <c r="AC7" s="1" t="s">
        <v>13</v>
      </c>
      <c r="AD7" s="1">
        <v>1093.24</v>
      </c>
      <c r="AE7" s="1">
        <v>30</v>
      </c>
      <c r="AF7" s="1">
        <v>191</v>
      </c>
      <c r="AG7" s="1">
        <v>230.68</v>
      </c>
      <c r="AH7" s="1">
        <v>857.07</v>
      </c>
      <c r="AI7">
        <f t="shared" si="2"/>
        <v>0.78397241227909709</v>
      </c>
    </row>
    <row r="8" spans="1:35" x14ac:dyDescent="0.2">
      <c r="A8" t="s">
        <v>7</v>
      </c>
      <c r="B8" t="s">
        <v>14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s="1" t="s">
        <v>7</v>
      </c>
      <c r="K8" s="1" t="s">
        <v>14</v>
      </c>
      <c r="L8" s="1" t="s">
        <v>9</v>
      </c>
      <c r="M8" s="1" t="s">
        <v>9</v>
      </c>
      <c r="N8" s="1" t="s">
        <v>9</v>
      </c>
      <c r="O8" s="1" t="s">
        <v>9</v>
      </c>
      <c r="P8" s="1" t="s">
        <v>9</v>
      </c>
      <c r="Q8" s="1" t="s">
        <v>9</v>
      </c>
      <c r="S8" s="1" t="s">
        <v>7</v>
      </c>
      <c r="T8" s="1" t="s">
        <v>14</v>
      </c>
      <c r="U8" s="1" t="s">
        <v>9</v>
      </c>
      <c r="V8" s="1" t="s">
        <v>9</v>
      </c>
      <c r="W8" s="1" t="s">
        <v>9</v>
      </c>
      <c r="X8" s="1" t="s">
        <v>9</v>
      </c>
      <c r="Y8" s="1" t="s">
        <v>9</v>
      </c>
      <c r="Z8" s="1" t="s">
        <v>9</v>
      </c>
      <c r="AB8" s="1" t="s">
        <v>7</v>
      </c>
      <c r="AC8" s="1" t="s">
        <v>14</v>
      </c>
      <c r="AD8" s="1" t="s">
        <v>9</v>
      </c>
      <c r="AE8" s="1" t="s">
        <v>9</v>
      </c>
      <c r="AF8" s="1" t="s">
        <v>9</v>
      </c>
      <c r="AG8" s="1" t="s">
        <v>9</v>
      </c>
      <c r="AH8" s="1" t="s">
        <v>9</v>
      </c>
      <c r="AI8" s="1" t="s">
        <v>9</v>
      </c>
    </row>
    <row r="9" spans="1:35" x14ac:dyDescent="0.2">
      <c r="A9" t="s">
        <v>7</v>
      </c>
      <c r="B9" t="s">
        <v>15</v>
      </c>
      <c r="C9">
        <v>4</v>
      </c>
      <c r="D9">
        <v>21</v>
      </c>
      <c r="E9">
        <v>39</v>
      </c>
      <c r="F9">
        <v>2.9</v>
      </c>
      <c r="G9">
        <v>0.62</v>
      </c>
      <c r="H9">
        <f>G9/C9</f>
        <v>0.155</v>
      </c>
      <c r="J9" s="1" t="s">
        <v>7</v>
      </c>
      <c r="K9" s="1" t="s">
        <v>15</v>
      </c>
      <c r="L9" s="1">
        <v>4.1399999999999997</v>
      </c>
      <c r="M9" s="1">
        <v>12</v>
      </c>
      <c r="N9" s="1">
        <v>39</v>
      </c>
      <c r="O9" s="1">
        <v>2.96</v>
      </c>
      <c r="P9" s="1">
        <v>0.57999999999999996</v>
      </c>
      <c r="Q9">
        <f t="shared" si="0"/>
        <v>0.14009661835748793</v>
      </c>
      <c r="S9" s="1" t="s">
        <v>7</v>
      </c>
      <c r="T9" s="1" t="s">
        <v>15</v>
      </c>
      <c r="U9" s="1">
        <v>5.71</v>
      </c>
      <c r="V9" s="1">
        <v>21</v>
      </c>
      <c r="W9" s="1">
        <v>39</v>
      </c>
      <c r="X9" s="1">
        <v>2.81</v>
      </c>
      <c r="Y9" s="1">
        <v>2.41</v>
      </c>
      <c r="Z9">
        <f t="shared" si="1"/>
        <v>0.42206654991243436</v>
      </c>
      <c r="AB9" s="1" t="s">
        <v>7</v>
      </c>
      <c r="AC9" s="1" t="s">
        <v>15</v>
      </c>
      <c r="AD9" s="1">
        <v>5.62</v>
      </c>
      <c r="AE9" s="1">
        <v>12</v>
      </c>
      <c r="AF9" s="1">
        <v>39</v>
      </c>
      <c r="AG9" s="1">
        <v>2.71</v>
      </c>
      <c r="AH9" s="1">
        <v>2.37</v>
      </c>
      <c r="AI9">
        <f t="shared" si="2"/>
        <v>0.42170818505338081</v>
      </c>
    </row>
    <row r="10" spans="1:35" x14ac:dyDescent="0.2">
      <c r="A10" t="s">
        <v>7</v>
      </c>
      <c r="B10" t="s">
        <v>16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J10" s="1" t="s">
        <v>7</v>
      </c>
      <c r="K10" s="1" t="s">
        <v>16</v>
      </c>
      <c r="L10" s="1" t="s">
        <v>9</v>
      </c>
      <c r="M10" s="1" t="s">
        <v>9</v>
      </c>
      <c r="N10" s="1" t="s">
        <v>9</v>
      </c>
      <c r="O10" s="1" t="s">
        <v>9</v>
      </c>
      <c r="P10" s="1" t="s">
        <v>9</v>
      </c>
      <c r="Q10" s="1" t="s">
        <v>9</v>
      </c>
      <c r="S10" s="1" t="s">
        <v>7</v>
      </c>
      <c r="T10" s="1" t="s">
        <v>16</v>
      </c>
      <c r="U10" s="1" t="s">
        <v>9</v>
      </c>
      <c r="V10" s="1" t="s">
        <v>9</v>
      </c>
      <c r="W10" s="1" t="s">
        <v>9</v>
      </c>
      <c r="X10" s="1" t="s">
        <v>9</v>
      </c>
      <c r="Y10" s="1" t="s">
        <v>9</v>
      </c>
      <c r="Z10" s="1" t="s">
        <v>9</v>
      </c>
      <c r="AB10" s="1" t="s">
        <v>7</v>
      </c>
      <c r="AC10" s="1" t="s">
        <v>16</v>
      </c>
      <c r="AD10" s="1" t="s">
        <v>9</v>
      </c>
      <c r="AE10" s="1" t="s">
        <v>9</v>
      </c>
      <c r="AF10" s="1" t="s">
        <v>9</v>
      </c>
      <c r="AG10" s="1" t="s">
        <v>9</v>
      </c>
      <c r="AH10" s="1" t="s">
        <v>9</v>
      </c>
      <c r="AI10" s="1" t="s">
        <v>9</v>
      </c>
    </row>
    <row r="11" spans="1:35" x14ac:dyDescent="0.2">
      <c r="A11" t="s">
        <v>7</v>
      </c>
      <c r="B11" t="s">
        <v>17</v>
      </c>
      <c r="C11">
        <v>3.23</v>
      </c>
      <c r="D11">
        <v>20</v>
      </c>
      <c r="E11">
        <v>19</v>
      </c>
      <c r="F11">
        <v>2.6</v>
      </c>
      <c r="G11">
        <v>0.22</v>
      </c>
      <c r="H11">
        <f t="shared" ref="H11:H18" si="3">G11/C11</f>
        <v>6.8111455108359129E-2</v>
      </c>
      <c r="J11" s="1" t="s">
        <v>7</v>
      </c>
      <c r="K11" s="1" t="s">
        <v>17</v>
      </c>
      <c r="L11" s="1">
        <v>2.88</v>
      </c>
      <c r="M11" s="1">
        <v>9</v>
      </c>
      <c r="N11" s="1">
        <v>19</v>
      </c>
      <c r="O11" s="1">
        <v>2.2999999999999998</v>
      </c>
      <c r="P11" s="1">
        <v>0.17</v>
      </c>
      <c r="Q11">
        <f t="shared" si="0"/>
        <v>5.9027777777777783E-2</v>
      </c>
      <c r="S11" s="1" t="s">
        <v>7</v>
      </c>
      <c r="T11" s="1" t="s">
        <v>17</v>
      </c>
      <c r="U11" s="1">
        <v>5.08</v>
      </c>
      <c r="V11" s="1">
        <v>18</v>
      </c>
      <c r="W11" s="1">
        <v>20</v>
      </c>
      <c r="X11" s="1">
        <v>3.12</v>
      </c>
      <c r="Y11" s="1">
        <v>1.46</v>
      </c>
      <c r="Z11">
        <f t="shared" si="1"/>
        <v>0.2874015748031496</v>
      </c>
      <c r="AB11" s="1" t="s">
        <v>7</v>
      </c>
      <c r="AC11" s="1" t="s">
        <v>17</v>
      </c>
      <c r="AD11" s="1">
        <v>3.16</v>
      </c>
      <c r="AE11" s="1">
        <v>6</v>
      </c>
      <c r="AF11" s="1">
        <v>20</v>
      </c>
      <c r="AG11" s="1">
        <v>1.94</v>
      </c>
      <c r="AH11" s="1">
        <v>0.69</v>
      </c>
      <c r="AI11">
        <f t="shared" si="2"/>
        <v>0.21835443037974681</v>
      </c>
    </row>
    <row r="12" spans="1:35" x14ac:dyDescent="0.2">
      <c r="A12" t="s">
        <v>18</v>
      </c>
      <c r="B12" t="s">
        <v>19</v>
      </c>
      <c r="C12">
        <v>15.09</v>
      </c>
      <c r="D12">
        <v>49</v>
      </c>
      <c r="E12">
        <v>65</v>
      </c>
      <c r="F12">
        <v>8.69</v>
      </c>
      <c r="G12">
        <v>5.84</v>
      </c>
      <c r="H12">
        <f t="shared" si="3"/>
        <v>0.38701126573889993</v>
      </c>
      <c r="J12" s="1" t="s">
        <v>18</v>
      </c>
      <c r="K12" s="1" t="s">
        <v>19</v>
      </c>
      <c r="L12" s="1">
        <v>15.04</v>
      </c>
      <c r="M12" s="1">
        <v>49</v>
      </c>
      <c r="N12" s="1">
        <v>65</v>
      </c>
      <c r="O12" s="1">
        <v>8</v>
      </c>
      <c r="P12" s="1">
        <v>6.06</v>
      </c>
      <c r="Q12">
        <f t="shared" si="0"/>
        <v>0.40292553191489361</v>
      </c>
      <c r="S12" s="1" t="s">
        <v>18</v>
      </c>
      <c r="T12" s="1" t="s">
        <v>19</v>
      </c>
      <c r="U12" s="1">
        <v>46.88</v>
      </c>
      <c r="V12" s="1">
        <v>49</v>
      </c>
      <c r="W12" s="1">
        <v>103</v>
      </c>
      <c r="X12" s="1">
        <v>13.37</v>
      </c>
      <c r="Y12" s="1">
        <v>32.869999999999997</v>
      </c>
      <c r="Z12">
        <f t="shared" si="1"/>
        <v>0.70115187713310567</v>
      </c>
      <c r="AB12" s="1" t="s">
        <v>18</v>
      </c>
      <c r="AC12" s="1" t="s">
        <v>19</v>
      </c>
      <c r="AD12" s="1">
        <v>47.5</v>
      </c>
      <c r="AE12" s="1">
        <v>49</v>
      </c>
      <c r="AF12" s="1">
        <v>123</v>
      </c>
      <c r="AG12" s="1">
        <v>13.78</v>
      </c>
      <c r="AH12" s="1">
        <v>32.83</v>
      </c>
      <c r="AI12">
        <f t="shared" si="2"/>
        <v>0.69115789473684208</v>
      </c>
    </row>
    <row r="13" spans="1:35" x14ac:dyDescent="0.2">
      <c r="A13" t="s">
        <v>18</v>
      </c>
      <c r="B13" t="s">
        <v>20</v>
      </c>
      <c r="C13">
        <v>34.92</v>
      </c>
      <c r="D13">
        <v>49</v>
      </c>
      <c r="E13">
        <v>83</v>
      </c>
      <c r="F13">
        <v>10.59</v>
      </c>
      <c r="G13">
        <v>23.71</v>
      </c>
      <c r="H13">
        <f t="shared" si="3"/>
        <v>0.67898052691867128</v>
      </c>
      <c r="J13" s="1" t="s">
        <v>18</v>
      </c>
      <c r="K13" s="1" t="s">
        <v>20</v>
      </c>
      <c r="L13" s="1">
        <v>36.57</v>
      </c>
      <c r="M13" s="1">
        <v>49</v>
      </c>
      <c r="N13" s="1">
        <v>83</v>
      </c>
      <c r="O13" s="1">
        <v>11.67</v>
      </c>
      <c r="P13" s="1">
        <v>23.96</v>
      </c>
      <c r="Q13">
        <f t="shared" si="0"/>
        <v>0.65518184304074378</v>
      </c>
      <c r="S13" s="1" t="s">
        <v>18</v>
      </c>
      <c r="T13" s="1" t="s">
        <v>20</v>
      </c>
      <c r="U13" s="1" t="s">
        <v>9</v>
      </c>
      <c r="V13" s="1" t="s">
        <v>9</v>
      </c>
      <c r="W13" s="1" t="s">
        <v>9</v>
      </c>
      <c r="X13" s="1" t="s">
        <v>9</v>
      </c>
      <c r="Y13" s="1" t="s">
        <v>9</v>
      </c>
      <c r="Z13" s="1" t="s">
        <v>9</v>
      </c>
      <c r="AB13" s="1" t="s">
        <v>18</v>
      </c>
      <c r="AC13" s="1" t="s">
        <v>20</v>
      </c>
      <c r="AD13" s="1" t="s">
        <v>9</v>
      </c>
      <c r="AE13" s="1" t="s">
        <v>9</v>
      </c>
      <c r="AF13" s="1" t="s">
        <v>9</v>
      </c>
      <c r="AG13" s="1" t="s">
        <v>9</v>
      </c>
      <c r="AH13" s="1" t="s">
        <v>9</v>
      </c>
      <c r="AI13" s="1" t="s">
        <v>9</v>
      </c>
    </row>
    <row r="14" spans="1:35" x14ac:dyDescent="0.2">
      <c r="A14" t="s">
        <v>18</v>
      </c>
      <c r="B14" t="s">
        <v>21</v>
      </c>
      <c r="C14">
        <v>35.81</v>
      </c>
      <c r="D14">
        <v>49</v>
      </c>
      <c r="E14">
        <v>87</v>
      </c>
      <c r="F14">
        <v>11.07</v>
      </c>
      <c r="G14">
        <v>24.15</v>
      </c>
      <c r="H14">
        <f t="shared" si="3"/>
        <v>0.67439262775760955</v>
      </c>
      <c r="J14" s="1" t="s">
        <v>18</v>
      </c>
      <c r="K14" s="1" t="s">
        <v>21</v>
      </c>
      <c r="L14" s="1">
        <v>39.729999999999997</v>
      </c>
      <c r="M14" s="1">
        <v>49</v>
      </c>
      <c r="N14" s="1">
        <v>87</v>
      </c>
      <c r="O14" s="1">
        <v>12.88</v>
      </c>
      <c r="P14" s="1">
        <v>25.83</v>
      </c>
      <c r="Q14">
        <f t="shared" si="0"/>
        <v>0.65013843443241881</v>
      </c>
      <c r="S14" s="1" t="s">
        <v>18</v>
      </c>
      <c r="T14" s="1" t="s">
        <v>21</v>
      </c>
      <c r="U14" s="1" t="s">
        <v>9</v>
      </c>
      <c r="V14" s="1" t="s">
        <v>9</v>
      </c>
      <c r="W14" s="1" t="s">
        <v>9</v>
      </c>
      <c r="X14" s="1" t="s">
        <v>9</v>
      </c>
      <c r="Y14" s="1" t="s">
        <v>9</v>
      </c>
      <c r="Z14" s="1" t="s">
        <v>9</v>
      </c>
      <c r="AB14" s="1" t="s">
        <v>18</v>
      </c>
      <c r="AC14" s="1" t="s">
        <v>21</v>
      </c>
      <c r="AD14" s="1" t="s">
        <v>9</v>
      </c>
      <c r="AE14" s="1" t="s">
        <v>9</v>
      </c>
      <c r="AF14" s="1" t="s">
        <v>9</v>
      </c>
      <c r="AG14" s="1" t="s">
        <v>9</v>
      </c>
      <c r="AH14" s="1" t="s">
        <v>9</v>
      </c>
      <c r="AI14" s="1" t="s">
        <v>9</v>
      </c>
    </row>
    <row r="15" spans="1:35" x14ac:dyDescent="0.2">
      <c r="A15" t="s">
        <v>18</v>
      </c>
      <c r="B15" t="s">
        <v>22</v>
      </c>
      <c r="C15">
        <v>32.42</v>
      </c>
      <c r="D15">
        <v>49</v>
      </c>
      <c r="E15">
        <v>78</v>
      </c>
      <c r="F15">
        <v>10.72</v>
      </c>
      <c r="G15">
        <v>21.06</v>
      </c>
      <c r="H15">
        <f t="shared" si="3"/>
        <v>0.64959901295496603</v>
      </c>
      <c r="J15" s="1" t="s">
        <v>18</v>
      </c>
      <c r="K15" s="1" t="s">
        <v>22</v>
      </c>
      <c r="L15" s="1">
        <v>35.020000000000003</v>
      </c>
      <c r="M15" s="1">
        <v>49</v>
      </c>
      <c r="N15" s="1">
        <v>78</v>
      </c>
      <c r="O15" s="1">
        <v>11.12</v>
      </c>
      <c r="P15" s="1">
        <v>22.63</v>
      </c>
      <c r="Q15">
        <f t="shared" si="0"/>
        <v>0.6462021701884636</v>
      </c>
      <c r="S15" s="1" t="s">
        <v>18</v>
      </c>
      <c r="T15" s="1" t="s">
        <v>22</v>
      </c>
      <c r="U15" s="1" t="s">
        <v>9</v>
      </c>
      <c r="V15" s="1" t="s">
        <v>9</v>
      </c>
      <c r="W15" s="1" t="s">
        <v>9</v>
      </c>
      <c r="X15" s="1" t="s">
        <v>9</v>
      </c>
      <c r="Y15" s="1" t="s">
        <v>9</v>
      </c>
      <c r="Z15" s="1" t="s">
        <v>9</v>
      </c>
      <c r="AB15" s="1" t="s">
        <v>18</v>
      </c>
      <c r="AC15" s="1" t="s">
        <v>22</v>
      </c>
      <c r="AD15" s="1" t="s">
        <v>9</v>
      </c>
      <c r="AE15" s="1" t="s">
        <v>9</v>
      </c>
      <c r="AF15" s="1" t="s">
        <v>9</v>
      </c>
      <c r="AG15" s="1" t="s">
        <v>9</v>
      </c>
      <c r="AH15" s="1" t="s">
        <v>9</v>
      </c>
      <c r="AI15" s="1" t="s">
        <v>9</v>
      </c>
    </row>
    <row r="16" spans="1:35" x14ac:dyDescent="0.2">
      <c r="A16" t="s">
        <v>18</v>
      </c>
      <c r="B16" t="s">
        <v>23</v>
      </c>
      <c r="C16">
        <v>1.34</v>
      </c>
      <c r="D16">
        <v>17</v>
      </c>
      <c r="E16">
        <v>25</v>
      </c>
      <c r="F16">
        <v>0.98</v>
      </c>
      <c r="G16">
        <v>0.15</v>
      </c>
      <c r="H16">
        <f t="shared" si="3"/>
        <v>0.11194029850746268</v>
      </c>
      <c r="J16" s="1" t="s">
        <v>18</v>
      </c>
      <c r="K16" s="1" t="s">
        <v>23</v>
      </c>
      <c r="L16" s="1">
        <v>1.48</v>
      </c>
      <c r="M16" s="1">
        <v>17</v>
      </c>
      <c r="N16" s="1">
        <v>25</v>
      </c>
      <c r="O16" s="1">
        <v>1.08</v>
      </c>
      <c r="P16" s="1">
        <v>0.15</v>
      </c>
      <c r="Q16">
        <f t="shared" si="0"/>
        <v>0.10135135135135134</v>
      </c>
      <c r="S16" s="1" t="s">
        <v>18</v>
      </c>
      <c r="T16" s="1" t="s">
        <v>23</v>
      </c>
      <c r="U16" s="1">
        <v>2.4300000000000002</v>
      </c>
      <c r="V16" s="1">
        <v>17</v>
      </c>
      <c r="W16" s="1">
        <v>42</v>
      </c>
      <c r="X16" s="1">
        <v>1.32</v>
      </c>
      <c r="Y16" s="1">
        <v>0.9</v>
      </c>
      <c r="Z16">
        <f t="shared" si="1"/>
        <v>0.37037037037037035</v>
      </c>
      <c r="AB16" s="1" t="s">
        <v>18</v>
      </c>
      <c r="AC16" s="1" t="s">
        <v>23</v>
      </c>
      <c r="AD16" s="1">
        <v>2.33</v>
      </c>
      <c r="AE16" s="1">
        <v>17</v>
      </c>
      <c r="AF16" s="1">
        <v>42</v>
      </c>
      <c r="AG16" s="1">
        <v>1.25</v>
      </c>
      <c r="AH16" s="1">
        <v>0.86</v>
      </c>
      <c r="AI16">
        <f t="shared" si="2"/>
        <v>0.3690987124463519</v>
      </c>
    </row>
    <row r="17" spans="1:35" x14ac:dyDescent="0.2">
      <c r="A17" t="s">
        <v>18</v>
      </c>
      <c r="B17" t="s">
        <v>24</v>
      </c>
      <c r="C17">
        <v>39.54</v>
      </c>
      <c r="D17">
        <v>49</v>
      </c>
      <c r="E17">
        <v>91</v>
      </c>
      <c r="F17">
        <v>11.96</v>
      </c>
      <c r="G17">
        <v>26.98</v>
      </c>
      <c r="H17">
        <f t="shared" si="3"/>
        <v>0.68234699038947899</v>
      </c>
      <c r="J17" s="1" t="s">
        <v>18</v>
      </c>
      <c r="K17" s="1" t="s">
        <v>24</v>
      </c>
      <c r="L17" s="1">
        <v>40.630000000000003</v>
      </c>
      <c r="M17" s="1">
        <v>49</v>
      </c>
      <c r="N17" s="1">
        <v>91</v>
      </c>
      <c r="O17" s="1">
        <v>12.87</v>
      </c>
      <c r="P17" s="1">
        <v>26.73</v>
      </c>
      <c r="Q17">
        <f t="shared" si="0"/>
        <v>0.65788825990647304</v>
      </c>
      <c r="S17" s="1" t="s">
        <v>18</v>
      </c>
      <c r="T17" s="1" t="s">
        <v>24</v>
      </c>
      <c r="U17" s="1" t="s">
        <v>9</v>
      </c>
      <c r="V17" s="1" t="s">
        <v>9</v>
      </c>
      <c r="W17" s="1" t="s">
        <v>9</v>
      </c>
      <c r="X17" s="1" t="s">
        <v>9</v>
      </c>
      <c r="Y17" s="1" t="s">
        <v>9</v>
      </c>
      <c r="Z17" s="1" t="s">
        <v>9</v>
      </c>
      <c r="AB17" s="1" t="s">
        <v>18</v>
      </c>
      <c r="AC17" s="1" t="s">
        <v>24</v>
      </c>
      <c r="AD17" s="1" t="s">
        <v>9</v>
      </c>
      <c r="AE17" s="1" t="s">
        <v>9</v>
      </c>
      <c r="AF17" s="1" t="s">
        <v>9</v>
      </c>
      <c r="AG17" s="1" t="s">
        <v>9</v>
      </c>
      <c r="AH17" s="1" t="s">
        <v>9</v>
      </c>
      <c r="AI17" s="1" t="s">
        <v>9</v>
      </c>
    </row>
    <row r="18" spans="1:35" x14ac:dyDescent="0.2">
      <c r="A18" t="s">
        <v>18</v>
      </c>
      <c r="B18" t="s">
        <v>25</v>
      </c>
      <c r="C18">
        <v>33.11</v>
      </c>
      <c r="D18">
        <v>49</v>
      </c>
      <c r="E18">
        <v>83</v>
      </c>
      <c r="F18">
        <v>10.45</v>
      </c>
      <c r="G18">
        <v>22.03</v>
      </c>
      <c r="H18">
        <f t="shared" si="3"/>
        <v>0.6653578979160375</v>
      </c>
      <c r="J18" s="1" t="s">
        <v>18</v>
      </c>
      <c r="K18" s="1" t="s">
        <v>25</v>
      </c>
      <c r="L18" s="1">
        <v>33.159999999999997</v>
      </c>
      <c r="M18" s="1">
        <v>49</v>
      </c>
      <c r="N18" s="1">
        <v>83</v>
      </c>
      <c r="O18" s="1">
        <v>9.9</v>
      </c>
      <c r="P18" s="1">
        <v>22.33</v>
      </c>
      <c r="Q18">
        <f t="shared" si="0"/>
        <v>0.67340168878166462</v>
      </c>
      <c r="S18" s="1" t="s">
        <v>18</v>
      </c>
      <c r="T18" s="1" t="s">
        <v>25</v>
      </c>
      <c r="U18" s="1" t="s">
        <v>9</v>
      </c>
      <c r="V18" s="1" t="s">
        <v>9</v>
      </c>
      <c r="W18" s="1" t="s">
        <v>9</v>
      </c>
      <c r="X18" s="1" t="s">
        <v>9</v>
      </c>
      <c r="Y18" s="1" t="s">
        <v>9</v>
      </c>
      <c r="Z18" s="1" t="s">
        <v>9</v>
      </c>
      <c r="AB18" s="1" t="s">
        <v>18</v>
      </c>
      <c r="AC18" s="1" t="s">
        <v>25</v>
      </c>
      <c r="AD18" s="1" t="s">
        <v>9</v>
      </c>
      <c r="AE18" s="1" t="s">
        <v>9</v>
      </c>
      <c r="AF18" s="1" t="s">
        <v>9</v>
      </c>
      <c r="AG18" s="1" t="s">
        <v>9</v>
      </c>
      <c r="AH18" s="1" t="s">
        <v>9</v>
      </c>
      <c r="AI18" s="1" t="s">
        <v>9</v>
      </c>
    </row>
    <row r="19" spans="1:35" x14ac:dyDescent="0.2">
      <c r="A19" t="s">
        <v>26</v>
      </c>
      <c r="B19" t="s">
        <v>27</v>
      </c>
      <c r="C19" t="s">
        <v>9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J19" s="1" t="s">
        <v>26</v>
      </c>
      <c r="K19" s="1" t="s">
        <v>27</v>
      </c>
      <c r="L19" s="1" t="s">
        <v>9</v>
      </c>
      <c r="M19" s="1" t="s">
        <v>9</v>
      </c>
      <c r="N19" s="1" t="s">
        <v>9</v>
      </c>
      <c r="O19" s="1" t="s">
        <v>9</v>
      </c>
      <c r="P19" s="1" t="s">
        <v>9</v>
      </c>
      <c r="Q19" s="1" t="s">
        <v>9</v>
      </c>
      <c r="S19" s="1" t="s">
        <v>26</v>
      </c>
      <c r="T19" s="1" t="s">
        <v>27</v>
      </c>
      <c r="U19" s="1" t="s">
        <v>9</v>
      </c>
      <c r="V19" s="1" t="s">
        <v>9</v>
      </c>
      <c r="W19" s="1" t="s">
        <v>9</v>
      </c>
      <c r="X19" s="1" t="s">
        <v>9</v>
      </c>
      <c r="Y19" s="1" t="s">
        <v>9</v>
      </c>
      <c r="Z19" s="1" t="s">
        <v>9</v>
      </c>
      <c r="AB19" s="1" t="s">
        <v>26</v>
      </c>
      <c r="AC19" s="1" t="s">
        <v>27</v>
      </c>
      <c r="AD19" s="1" t="s">
        <v>9</v>
      </c>
      <c r="AE19" s="1" t="s">
        <v>9</v>
      </c>
      <c r="AF19" s="1" t="s">
        <v>9</v>
      </c>
      <c r="AG19" s="1" t="s">
        <v>9</v>
      </c>
      <c r="AH19" s="1" t="s">
        <v>9</v>
      </c>
      <c r="AI19" s="1" t="s">
        <v>9</v>
      </c>
    </row>
    <row r="20" spans="1:35" x14ac:dyDescent="0.2">
      <c r="A20" t="s">
        <v>26</v>
      </c>
      <c r="B20" t="s">
        <v>28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J20" s="1" t="s">
        <v>26</v>
      </c>
      <c r="K20" s="1" t="s">
        <v>28</v>
      </c>
      <c r="L20" s="1" t="s">
        <v>9</v>
      </c>
      <c r="M20" s="1" t="s">
        <v>9</v>
      </c>
      <c r="N20" s="1" t="s">
        <v>9</v>
      </c>
      <c r="O20" s="1" t="s">
        <v>9</v>
      </c>
      <c r="P20" s="1" t="s">
        <v>9</v>
      </c>
      <c r="Q20" s="1" t="s">
        <v>9</v>
      </c>
      <c r="S20" s="1" t="s">
        <v>26</v>
      </c>
      <c r="T20" s="1" t="s">
        <v>28</v>
      </c>
      <c r="U20" s="1" t="s">
        <v>9</v>
      </c>
      <c r="V20" s="1" t="s">
        <v>9</v>
      </c>
      <c r="W20" s="1" t="s">
        <v>9</v>
      </c>
      <c r="X20" s="1" t="s">
        <v>9</v>
      </c>
      <c r="Y20" s="1" t="s">
        <v>9</v>
      </c>
      <c r="Z20" s="1" t="s">
        <v>9</v>
      </c>
      <c r="AB20" s="1" t="s">
        <v>26</v>
      </c>
      <c r="AC20" s="1" t="s">
        <v>28</v>
      </c>
      <c r="AD20" s="1" t="s">
        <v>9</v>
      </c>
      <c r="AE20" s="1" t="s">
        <v>9</v>
      </c>
      <c r="AF20" s="1" t="s">
        <v>9</v>
      </c>
      <c r="AG20" s="1" t="s">
        <v>9</v>
      </c>
      <c r="AH20" s="1" t="s">
        <v>9</v>
      </c>
      <c r="AI20" s="1" t="s">
        <v>9</v>
      </c>
    </row>
    <row r="21" spans="1:35" x14ac:dyDescent="0.2">
      <c r="A21" t="s">
        <v>26</v>
      </c>
      <c r="B21" t="s">
        <v>29</v>
      </c>
      <c r="C21">
        <v>21.42</v>
      </c>
      <c r="D21">
        <v>49</v>
      </c>
      <c r="E21">
        <v>100</v>
      </c>
      <c r="F21">
        <v>12.65</v>
      </c>
      <c r="G21">
        <v>8.1</v>
      </c>
      <c r="H21">
        <f>G21/C21</f>
        <v>0.37815126050420161</v>
      </c>
      <c r="J21" s="1" t="s">
        <v>26</v>
      </c>
      <c r="K21" s="1" t="s">
        <v>29</v>
      </c>
      <c r="L21" s="1">
        <v>21.77</v>
      </c>
      <c r="M21" s="1">
        <v>49</v>
      </c>
      <c r="N21" s="1">
        <v>100</v>
      </c>
      <c r="O21" s="1">
        <v>12.45</v>
      </c>
      <c r="P21" s="1">
        <v>7.98</v>
      </c>
      <c r="Q21">
        <f t="shared" si="0"/>
        <v>0.36655948553054662</v>
      </c>
      <c r="S21" s="1" t="s">
        <v>26</v>
      </c>
      <c r="T21" s="1" t="s">
        <v>29</v>
      </c>
      <c r="U21" s="1">
        <v>280.41000000000003</v>
      </c>
      <c r="V21" s="1">
        <v>49</v>
      </c>
      <c r="W21" s="1">
        <v>78</v>
      </c>
      <c r="X21" s="1">
        <v>12.71</v>
      </c>
      <c r="Y21" s="1">
        <v>266.99</v>
      </c>
      <c r="Z21">
        <f t="shared" si="1"/>
        <v>0.95214150707892009</v>
      </c>
      <c r="AB21" s="1" t="s">
        <v>26</v>
      </c>
      <c r="AC21" s="1" t="s">
        <v>29</v>
      </c>
      <c r="AD21" s="1">
        <v>329.8</v>
      </c>
      <c r="AE21" s="1">
        <v>48</v>
      </c>
      <c r="AF21" s="1">
        <v>88</v>
      </c>
      <c r="AG21" s="1">
        <v>10.65</v>
      </c>
      <c r="AH21" s="1">
        <v>317.89999999999998</v>
      </c>
      <c r="AI21">
        <f t="shared" si="2"/>
        <v>0.96391752577319578</v>
      </c>
    </row>
    <row r="22" spans="1:35" x14ac:dyDescent="0.2">
      <c r="A22" t="s">
        <v>26</v>
      </c>
      <c r="B22" t="s">
        <v>30</v>
      </c>
      <c r="C22">
        <v>6.9</v>
      </c>
      <c r="D22">
        <v>33</v>
      </c>
      <c r="E22">
        <v>66</v>
      </c>
      <c r="F22">
        <v>4.42</v>
      </c>
      <c r="G22">
        <v>2.04</v>
      </c>
      <c r="H22">
        <f>G22/C22</f>
        <v>0.29565217391304349</v>
      </c>
      <c r="J22" s="1" t="s">
        <v>26</v>
      </c>
      <c r="K22" s="1" t="s">
        <v>30</v>
      </c>
      <c r="L22" s="1">
        <v>7.74</v>
      </c>
      <c r="M22" s="1">
        <v>33</v>
      </c>
      <c r="N22" s="1">
        <v>66</v>
      </c>
      <c r="O22" s="1">
        <v>4.92</v>
      </c>
      <c r="P22" s="1">
        <v>2.1</v>
      </c>
      <c r="Q22">
        <f t="shared" si="0"/>
        <v>0.27131782945736432</v>
      </c>
      <c r="S22" s="1" t="s">
        <v>26</v>
      </c>
      <c r="T22" s="1" t="s">
        <v>30</v>
      </c>
      <c r="U22" s="1">
        <v>124.95</v>
      </c>
      <c r="V22" s="1">
        <v>33</v>
      </c>
      <c r="W22" s="1">
        <v>58</v>
      </c>
      <c r="X22" s="1">
        <v>5.67</v>
      </c>
      <c r="Y22" s="1">
        <v>118.81</v>
      </c>
      <c r="Z22">
        <f t="shared" si="1"/>
        <v>0.95086034413765508</v>
      </c>
      <c r="AB22" s="1" t="s">
        <v>26</v>
      </c>
      <c r="AC22" s="1" t="s">
        <v>30</v>
      </c>
      <c r="AD22" s="1">
        <v>127.05</v>
      </c>
      <c r="AE22" s="1">
        <v>33</v>
      </c>
      <c r="AF22" s="1">
        <v>62</v>
      </c>
      <c r="AG22" s="1">
        <v>4.9400000000000004</v>
      </c>
      <c r="AH22" s="1">
        <v>121.45</v>
      </c>
      <c r="AI22">
        <f t="shared" si="2"/>
        <v>0.9559228650137741</v>
      </c>
    </row>
    <row r="23" spans="1:35" x14ac:dyDescent="0.2">
      <c r="A23" t="s">
        <v>26</v>
      </c>
      <c r="B23" t="s">
        <v>31</v>
      </c>
      <c r="C23">
        <v>691.32</v>
      </c>
      <c r="D23">
        <v>65</v>
      </c>
      <c r="E23">
        <v>138</v>
      </c>
      <c r="F23">
        <v>60.86</v>
      </c>
      <c r="G23">
        <v>628.59</v>
      </c>
      <c r="H23">
        <f>G23/C23</f>
        <v>0.90926054504426312</v>
      </c>
      <c r="J23" s="1" t="s">
        <v>26</v>
      </c>
      <c r="K23" s="1" t="s">
        <v>31</v>
      </c>
      <c r="L23" s="1">
        <v>705.42</v>
      </c>
      <c r="M23" s="1">
        <v>65</v>
      </c>
      <c r="N23" s="1">
        <v>138</v>
      </c>
      <c r="O23" s="1">
        <v>53.78</v>
      </c>
      <c r="P23" s="1">
        <v>647.08000000000004</v>
      </c>
      <c r="Q23">
        <f t="shared" si="0"/>
        <v>0.91729749652689185</v>
      </c>
      <c r="S23" s="1" t="s">
        <v>26</v>
      </c>
      <c r="T23" s="1" t="s">
        <v>31</v>
      </c>
      <c r="U23" s="1" t="s">
        <v>9</v>
      </c>
      <c r="V23" s="1" t="s">
        <v>9</v>
      </c>
      <c r="W23" s="1" t="s">
        <v>9</v>
      </c>
      <c r="X23" s="1" t="s">
        <v>9</v>
      </c>
      <c r="Y23" s="1" t="s">
        <v>9</v>
      </c>
      <c r="Z23" s="1" t="s">
        <v>9</v>
      </c>
      <c r="AB23" s="1" t="s">
        <v>26</v>
      </c>
      <c r="AC23" s="1" t="s">
        <v>31</v>
      </c>
      <c r="AD23" s="1" t="s">
        <v>9</v>
      </c>
      <c r="AE23" s="1" t="s">
        <v>9</v>
      </c>
      <c r="AF23" s="1" t="s">
        <v>9</v>
      </c>
      <c r="AG23" s="1" t="s">
        <v>9</v>
      </c>
      <c r="AH23" s="1" t="s">
        <v>9</v>
      </c>
      <c r="AI23" s="1" t="s">
        <v>9</v>
      </c>
    </row>
    <row r="24" spans="1:35" x14ac:dyDescent="0.2">
      <c r="A24" t="s">
        <v>26</v>
      </c>
      <c r="B24" t="s">
        <v>32</v>
      </c>
      <c r="C24">
        <v>1.92</v>
      </c>
      <c r="D24">
        <v>17</v>
      </c>
      <c r="E24">
        <v>36</v>
      </c>
      <c r="F24">
        <v>1.29</v>
      </c>
      <c r="G24">
        <v>0.4</v>
      </c>
      <c r="H24">
        <f>G24/C24</f>
        <v>0.20833333333333334</v>
      </c>
      <c r="J24" s="1" t="s">
        <v>26</v>
      </c>
      <c r="K24" s="1" t="s">
        <v>32</v>
      </c>
      <c r="L24" s="1">
        <v>1.95</v>
      </c>
      <c r="M24" s="1">
        <v>17</v>
      </c>
      <c r="N24" s="1">
        <v>36</v>
      </c>
      <c r="O24" s="1">
        <v>1.26</v>
      </c>
      <c r="P24" s="1">
        <v>0.4</v>
      </c>
      <c r="Q24">
        <f t="shared" si="0"/>
        <v>0.20512820512820515</v>
      </c>
      <c r="S24" s="1" t="s">
        <v>26</v>
      </c>
      <c r="T24" s="1" t="s">
        <v>32</v>
      </c>
      <c r="U24" s="1">
        <v>31.4</v>
      </c>
      <c r="V24" s="1">
        <v>17</v>
      </c>
      <c r="W24" s="1">
        <v>37</v>
      </c>
      <c r="X24" s="1">
        <v>1.44</v>
      </c>
      <c r="Y24" s="1">
        <v>29.73</v>
      </c>
      <c r="Z24">
        <f t="shared" si="1"/>
        <v>0.94681528662420389</v>
      </c>
      <c r="AB24" s="1" t="s">
        <v>26</v>
      </c>
      <c r="AC24" s="1" t="s">
        <v>32</v>
      </c>
      <c r="AD24" s="1">
        <v>35.72</v>
      </c>
      <c r="AE24" s="1">
        <v>17</v>
      </c>
      <c r="AF24" s="1">
        <v>40</v>
      </c>
      <c r="AG24" s="1">
        <v>2.02</v>
      </c>
      <c r="AH24" s="1">
        <v>33.4</v>
      </c>
      <c r="AI24">
        <f t="shared" si="2"/>
        <v>0.93505039193729</v>
      </c>
    </row>
    <row r="25" spans="1:35" x14ac:dyDescent="0.2">
      <c r="A25" t="s">
        <v>26</v>
      </c>
      <c r="B25" t="s">
        <v>33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J25" s="1" t="s">
        <v>26</v>
      </c>
      <c r="K25" s="1" t="s">
        <v>33</v>
      </c>
      <c r="L25" s="1" t="s">
        <v>9</v>
      </c>
      <c r="M25" s="1" t="s">
        <v>9</v>
      </c>
      <c r="N25" s="1" t="s">
        <v>9</v>
      </c>
      <c r="O25" s="1" t="s">
        <v>9</v>
      </c>
      <c r="P25" s="1" t="s">
        <v>9</v>
      </c>
      <c r="Q25" s="1" t="s">
        <v>9</v>
      </c>
      <c r="S25" s="1" t="s">
        <v>26</v>
      </c>
      <c r="T25" s="1" t="s">
        <v>33</v>
      </c>
      <c r="U25" s="1" t="s">
        <v>9</v>
      </c>
      <c r="V25" s="1" t="s">
        <v>9</v>
      </c>
      <c r="W25" s="1" t="s">
        <v>9</v>
      </c>
      <c r="X25" s="1" t="s">
        <v>9</v>
      </c>
      <c r="Y25" s="1" t="s">
        <v>9</v>
      </c>
      <c r="Z25" s="1" t="s">
        <v>9</v>
      </c>
      <c r="AB25" s="1" t="s">
        <v>26</v>
      </c>
      <c r="AC25" s="1" t="s">
        <v>33</v>
      </c>
      <c r="AD25" s="1" t="s">
        <v>9</v>
      </c>
      <c r="AE25" s="1" t="s">
        <v>9</v>
      </c>
      <c r="AF25" s="1" t="s">
        <v>9</v>
      </c>
      <c r="AG25" s="1" t="s">
        <v>9</v>
      </c>
      <c r="AH25" s="1" t="s">
        <v>9</v>
      </c>
      <c r="AI25" s="1" t="s">
        <v>9</v>
      </c>
    </row>
    <row r="26" spans="1:35" x14ac:dyDescent="0.2">
      <c r="A26" t="s">
        <v>26</v>
      </c>
      <c r="B26" t="s">
        <v>34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  <c r="H26" t="s">
        <v>9</v>
      </c>
      <c r="J26" s="1" t="s">
        <v>26</v>
      </c>
      <c r="K26" s="1" t="s">
        <v>34</v>
      </c>
      <c r="L26" s="1" t="s">
        <v>9</v>
      </c>
      <c r="M26" s="1" t="s">
        <v>9</v>
      </c>
      <c r="N26" s="1" t="s">
        <v>9</v>
      </c>
      <c r="O26" s="1" t="s">
        <v>9</v>
      </c>
      <c r="P26" s="1" t="s">
        <v>9</v>
      </c>
      <c r="Q26" s="1" t="s">
        <v>9</v>
      </c>
      <c r="S26" s="1" t="s">
        <v>26</v>
      </c>
      <c r="T26" s="1" t="s">
        <v>34</v>
      </c>
      <c r="U26" s="1" t="s">
        <v>9</v>
      </c>
      <c r="V26" s="1" t="s">
        <v>9</v>
      </c>
      <c r="W26" s="1" t="s">
        <v>9</v>
      </c>
      <c r="X26" s="1" t="s">
        <v>9</v>
      </c>
      <c r="Y26" s="1" t="s">
        <v>9</v>
      </c>
      <c r="Z26" s="1" t="s">
        <v>9</v>
      </c>
      <c r="AB26" s="1" t="s">
        <v>26</v>
      </c>
      <c r="AC26" s="1" t="s">
        <v>34</v>
      </c>
      <c r="AD26" s="1" t="s">
        <v>9</v>
      </c>
      <c r="AE26" s="1" t="s">
        <v>9</v>
      </c>
      <c r="AF26" s="1" t="s">
        <v>9</v>
      </c>
      <c r="AG26" s="1" t="s">
        <v>9</v>
      </c>
      <c r="AH26" s="1" t="s">
        <v>9</v>
      </c>
      <c r="AI26" s="1" t="s">
        <v>9</v>
      </c>
    </row>
    <row r="27" spans="1:35" x14ac:dyDescent="0.2">
      <c r="A27" t="s">
        <v>26</v>
      </c>
      <c r="B27" t="s">
        <v>35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J27" s="1" t="s">
        <v>26</v>
      </c>
      <c r="K27" s="1" t="s">
        <v>35</v>
      </c>
      <c r="L27" s="1" t="s">
        <v>9</v>
      </c>
      <c r="M27" s="1" t="s">
        <v>9</v>
      </c>
      <c r="N27" s="1" t="s">
        <v>9</v>
      </c>
      <c r="O27" s="1" t="s">
        <v>9</v>
      </c>
      <c r="P27" s="1" t="s">
        <v>9</v>
      </c>
      <c r="Q27" s="1" t="s">
        <v>9</v>
      </c>
      <c r="S27" s="1" t="s">
        <v>26</v>
      </c>
      <c r="T27" s="1" t="s">
        <v>35</v>
      </c>
      <c r="U27" s="1" t="s">
        <v>9</v>
      </c>
      <c r="V27" s="1" t="s">
        <v>9</v>
      </c>
      <c r="W27" s="1" t="s">
        <v>9</v>
      </c>
      <c r="X27" s="1" t="s">
        <v>9</v>
      </c>
      <c r="Y27" s="1" t="s">
        <v>9</v>
      </c>
      <c r="Z27" s="1" t="s">
        <v>9</v>
      </c>
      <c r="AB27" s="1" t="s">
        <v>26</v>
      </c>
      <c r="AC27" s="1" t="s">
        <v>35</v>
      </c>
      <c r="AD27" s="1" t="s">
        <v>9</v>
      </c>
      <c r="AE27" s="1" t="s">
        <v>9</v>
      </c>
      <c r="AF27" s="1" t="s">
        <v>9</v>
      </c>
      <c r="AG27" s="1" t="s">
        <v>9</v>
      </c>
      <c r="AH27" s="1" t="s">
        <v>9</v>
      </c>
      <c r="AI27" s="1" t="s">
        <v>9</v>
      </c>
    </row>
    <row r="28" spans="1:35" x14ac:dyDescent="0.2">
      <c r="A28" t="s">
        <v>36</v>
      </c>
      <c r="B28" t="s">
        <v>37</v>
      </c>
      <c r="C28">
        <v>0.87</v>
      </c>
      <c r="D28">
        <v>5</v>
      </c>
      <c r="E28">
        <v>12</v>
      </c>
      <c r="F28">
        <v>0.49</v>
      </c>
      <c r="G28">
        <v>0.12</v>
      </c>
      <c r="H28">
        <f>G28/C28</f>
        <v>0.13793103448275862</v>
      </c>
      <c r="J28" s="1" t="s">
        <v>36</v>
      </c>
      <c r="K28" s="1" t="s">
        <v>37</v>
      </c>
      <c r="L28" s="1">
        <v>1.04</v>
      </c>
      <c r="M28" s="1">
        <v>4</v>
      </c>
      <c r="N28" s="1">
        <v>12</v>
      </c>
      <c r="O28" s="1">
        <v>0.49</v>
      </c>
      <c r="P28" s="1">
        <v>0.12</v>
      </c>
      <c r="Q28">
        <f t="shared" si="0"/>
        <v>0.11538461538461538</v>
      </c>
      <c r="S28" s="1" t="s">
        <v>36</v>
      </c>
      <c r="T28" s="1" t="s">
        <v>37</v>
      </c>
      <c r="U28" s="1">
        <v>1.27</v>
      </c>
      <c r="V28" s="1">
        <v>4</v>
      </c>
      <c r="W28" s="1">
        <v>17</v>
      </c>
      <c r="X28" s="1">
        <v>0.43</v>
      </c>
      <c r="Y28" s="1">
        <v>0.56999999999999995</v>
      </c>
      <c r="Z28">
        <f t="shared" si="1"/>
        <v>0.44881889763779526</v>
      </c>
      <c r="AB28" s="1" t="s">
        <v>36</v>
      </c>
      <c r="AC28" s="1" t="s">
        <v>37</v>
      </c>
      <c r="AD28" s="1">
        <v>1.48</v>
      </c>
      <c r="AE28" s="1">
        <v>6</v>
      </c>
      <c r="AF28" s="1">
        <v>13</v>
      </c>
      <c r="AG28" s="1">
        <v>0.65</v>
      </c>
      <c r="AH28" s="1">
        <v>0.55000000000000004</v>
      </c>
      <c r="AI28">
        <f t="shared" si="2"/>
        <v>0.37162162162162166</v>
      </c>
    </row>
    <row r="29" spans="1:35" x14ac:dyDescent="0.2">
      <c r="A29" t="s">
        <v>38</v>
      </c>
      <c r="B29" t="s">
        <v>39</v>
      </c>
      <c r="C29">
        <v>0.48</v>
      </c>
      <c r="D29">
        <v>2</v>
      </c>
      <c r="E29">
        <v>4</v>
      </c>
      <c r="F29">
        <v>0.23</v>
      </c>
      <c r="G29">
        <v>0.01</v>
      </c>
      <c r="H29">
        <f>G29/C29</f>
        <v>2.0833333333333336E-2</v>
      </c>
      <c r="J29" s="1" t="s">
        <v>38</v>
      </c>
      <c r="K29" s="1" t="s">
        <v>39</v>
      </c>
      <c r="L29" s="1">
        <v>0.52</v>
      </c>
      <c r="M29" s="1">
        <v>2</v>
      </c>
      <c r="N29" s="1">
        <v>4</v>
      </c>
      <c r="O29" s="1">
        <v>0.25</v>
      </c>
      <c r="P29" s="1">
        <v>0.01</v>
      </c>
      <c r="Q29">
        <f t="shared" si="0"/>
        <v>1.9230769230769232E-2</v>
      </c>
      <c r="S29" s="1" t="s">
        <v>38</v>
      </c>
      <c r="T29" s="1" t="s">
        <v>39</v>
      </c>
      <c r="U29" s="1">
        <v>0.56999999999999995</v>
      </c>
      <c r="V29" s="1">
        <v>2</v>
      </c>
      <c r="W29" s="1">
        <v>5</v>
      </c>
      <c r="X29" s="1">
        <v>0.25</v>
      </c>
      <c r="Y29" s="1">
        <v>0.06</v>
      </c>
      <c r="Z29">
        <f t="shared" si="1"/>
        <v>0.10526315789473685</v>
      </c>
      <c r="AB29" s="1" t="s">
        <v>38</v>
      </c>
      <c r="AC29" s="1" t="s">
        <v>39</v>
      </c>
      <c r="AD29" s="1">
        <v>0.55000000000000004</v>
      </c>
      <c r="AE29" s="1">
        <v>2</v>
      </c>
      <c r="AF29" s="1">
        <v>5</v>
      </c>
      <c r="AG29" s="1">
        <v>0.24</v>
      </c>
      <c r="AH29" s="1">
        <v>0.06</v>
      </c>
      <c r="AI29">
        <f t="shared" si="2"/>
        <v>0.10909090909090907</v>
      </c>
    </row>
    <row r="30" spans="1:35" x14ac:dyDescent="0.2">
      <c r="A30" t="s">
        <v>40</v>
      </c>
      <c r="B30" t="s">
        <v>41</v>
      </c>
      <c r="C30">
        <v>0.51</v>
      </c>
      <c r="D30">
        <v>2</v>
      </c>
      <c r="E30">
        <v>4</v>
      </c>
      <c r="F30">
        <v>0.24</v>
      </c>
      <c r="G30">
        <v>0.01</v>
      </c>
      <c r="H30">
        <f>G30/C30</f>
        <v>1.9607843137254902E-2</v>
      </c>
      <c r="J30" s="1" t="s">
        <v>40</v>
      </c>
      <c r="K30" s="1" t="s">
        <v>41</v>
      </c>
      <c r="L30" s="1">
        <v>0.52</v>
      </c>
      <c r="M30" s="1">
        <v>2</v>
      </c>
      <c r="N30" s="1">
        <v>4</v>
      </c>
      <c r="O30" s="1">
        <v>0.25</v>
      </c>
      <c r="P30" s="1">
        <v>0.01</v>
      </c>
      <c r="Q30">
        <f t="shared" si="0"/>
        <v>1.9230769230769232E-2</v>
      </c>
      <c r="S30" s="1" t="s">
        <v>40</v>
      </c>
      <c r="T30" s="1" t="s">
        <v>41</v>
      </c>
      <c r="U30" s="1">
        <v>0.59</v>
      </c>
      <c r="V30" s="1">
        <v>2</v>
      </c>
      <c r="W30" s="1">
        <v>7</v>
      </c>
      <c r="X30" s="1">
        <v>0.26</v>
      </c>
      <c r="Y30" s="1">
        <v>7.0000000000000007E-2</v>
      </c>
      <c r="Z30">
        <f t="shared" si="1"/>
        <v>0.11864406779661019</v>
      </c>
      <c r="AB30" s="1" t="s">
        <v>40</v>
      </c>
      <c r="AC30" s="1" t="s">
        <v>41</v>
      </c>
      <c r="AD30" s="1">
        <v>0.56000000000000005</v>
      </c>
      <c r="AE30" s="1">
        <v>2</v>
      </c>
      <c r="AF30" s="1">
        <v>7</v>
      </c>
      <c r="AG30" s="1">
        <v>0.25</v>
      </c>
      <c r="AH30" s="1">
        <v>7.0000000000000007E-2</v>
      </c>
      <c r="AI30">
        <f t="shared" si="2"/>
        <v>0.125</v>
      </c>
    </row>
    <row r="31" spans="1:35" x14ac:dyDescent="0.2">
      <c r="A31" t="s">
        <v>42</v>
      </c>
      <c r="B31" t="s">
        <v>43</v>
      </c>
      <c r="C31" t="s">
        <v>9</v>
      </c>
      <c r="D31" t="s">
        <v>9</v>
      </c>
      <c r="E31" t="s">
        <v>9</v>
      </c>
      <c r="F31" t="s">
        <v>9</v>
      </c>
      <c r="G31" t="s">
        <v>9</v>
      </c>
      <c r="H31" t="s">
        <v>9</v>
      </c>
      <c r="J31" s="1" t="s">
        <v>42</v>
      </c>
      <c r="K31" s="1" t="s">
        <v>43</v>
      </c>
      <c r="L31" s="1" t="s">
        <v>9</v>
      </c>
      <c r="M31" s="1" t="s">
        <v>9</v>
      </c>
      <c r="N31" s="1" t="s">
        <v>9</v>
      </c>
      <c r="O31" s="1" t="s">
        <v>9</v>
      </c>
      <c r="P31" s="1" t="s">
        <v>9</v>
      </c>
      <c r="Q31" s="1" t="s">
        <v>9</v>
      </c>
      <c r="S31" s="1" t="s">
        <v>42</v>
      </c>
      <c r="T31" s="1" t="s">
        <v>43</v>
      </c>
      <c r="U31" s="1" t="s">
        <v>9</v>
      </c>
      <c r="V31" s="1" t="s">
        <v>9</v>
      </c>
      <c r="W31" s="1" t="s">
        <v>9</v>
      </c>
      <c r="X31" s="1" t="s">
        <v>9</v>
      </c>
      <c r="Y31" s="1" t="s">
        <v>9</v>
      </c>
      <c r="Z31" s="1" t="s">
        <v>9</v>
      </c>
      <c r="AB31" s="1" t="s">
        <v>42</v>
      </c>
      <c r="AC31" s="1" t="s">
        <v>43</v>
      </c>
      <c r="AD31" s="1" t="s">
        <v>9</v>
      </c>
      <c r="AE31" s="1" t="s">
        <v>9</v>
      </c>
      <c r="AF31" s="1" t="s">
        <v>9</v>
      </c>
      <c r="AG31" s="1" t="s">
        <v>9</v>
      </c>
      <c r="AH31" s="1" t="s">
        <v>9</v>
      </c>
      <c r="AI31" s="1" t="s">
        <v>9</v>
      </c>
    </row>
    <row r="32" spans="1:35" x14ac:dyDescent="0.2">
      <c r="A32" t="s">
        <v>44</v>
      </c>
      <c r="B32" t="s">
        <v>45</v>
      </c>
      <c r="C32">
        <v>20.54</v>
      </c>
      <c r="D32">
        <v>2</v>
      </c>
      <c r="E32">
        <v>4</v>
      </c>
      <c r="F32">
        <v>13</v>
      </c>
      <c r="G32">
        <v>0.02</v>
      </c>
      <c r="H32">
        <f>G32/C32</f>
        <v>9.7370983446932818E-4</v>
      </c>
      <c r="J32" s="1" t="s">
        <v>44</v>
      </c>
      <c r="K32" s="1" t="s">
        <v>45</v>
      </c>
      <c r="L32" s="1">
        <v>21.6</v>
      </c>
      <c r="M32" s="1">
        <v>2</v>
      </c>
      <c r="N32" s="1">
        <v>4</v>
      </c>
      <c r="O32" s="1">
        <v>13.63</v>
      </c>
      <c r="P32" s="1">
        <v>0.01</v>
      </c>
      <c r="Q32">
        <f t="shared" si="0"/>
        <v>4.6296296296296293E-4</v>
      </c>
      <c r="S32" s="1" t="s">
        <v>44</v>
      </c>
      <c r="T32" s="1" t="s">
        <v>45</v>
      </c>
      <c r="U32" s="1">
        <v>22.68</v>
      </c>
      <c r="V32" s="1">
        <v>2</v>
      </c>
      <c r="W32" s="1">
        <v>4</v>
      </c>
      <c r="X32" s="1">
        <v>14.21</v>
      </c>
      <c r="Y32" s="1">
        <v>0.34</v>
      </c>
      <c r="Z32">
        <f t="shared" si="1"/>
        <v>1.4991181657848325E-2</v>
      </c>
      <c r="AB32" s="1" t="s">
        <v>44</v>
      </c>
      <c r="AC32" s="1" t="s">
        <v>45</v>
      </c>
      <c r="AD32" s="1">
        <v>20.86</v>
      </c>
      <c r="AE32" s="1">
        <v>2</v>
      </c>
      <c r="AF32" s="1">
        <v>7</v>
      </c>
      <c r="AG32" s="1">
        <v>13.13</v>
      </c>
      <c r="AH32" s="1">
        <v>0.09</v>
      </c>
      <c r="AI32">
        <f t="shared" si="2"/>
        <v>4.314477468839885E-3</v>
      </c>
    </row>
    <row r="33" spans="1:35" x14ac:dyDescent="0.2">
      <c r="A33" t="s">
        <v>46</v>
      </c>
      <c r="B33" t="s">
        <v>47</v>
      </c>
      <c r="C33">
        <v>20.75</v>
      </c>
      <c r="D33">
        <v>2</v>
      </c>
      <c r="E33">
        <v>4</v>
      </c>
      <c r="F33">
        <v>12.93</v>
      </c>
      <c r="G33">
        <v>0.03</v>
      </c>
      <c r="H33">
        <f>G33/C33</f>
        <v>1.4457831325301205E-3</v>
      </c>
      <c r="J33" s="1" t="s">
        <v>46</v>
      </c>
      <c r="K33" s="1" t="s">
        <v>47</v>
      </c>
      <c r="L33" s="1">
        <v>21.68</v>
      </c>
      <c r="M33" s="1">
        <v>2</v>
      </c>
      <c r="N33" s="1">
        <v>4</v>
      </c>
      <c r="O33" s="1">
        <v>13.66</v>
      </c>
      <c r="P33" s="1">
        <v>0.01</v>
      </c>
      <c r="Q33">
        <f t="shared" si="0"/>
        <v>4.612546125461255E-4</v>
      </c>
      <c r="S33" s="1" t="s">
        <v>46</v>
      </c>
      <c r="T33" s="1" t="s">
        <v>47</v>
      </c>
      <c r="U33" s="1">
        <v>21.62</v>
      </c>
      <c r="V33" s="1">
        <v>2</v>
      </c>
      <c r="W33" s="1">
        <v>4</v>
      </c>
      <c r="X33" s="1">
        <v>13.25</v>
      </c>
      <c r="Y33" s="1">
        <v>0.54</v>
      </c>
      <c r="Z33">
        <f t="shared" si="1"/>
        <v>2.4976873265494911E-2</v>
      </c>
      <c r="AB33" s="1" t="s">
        <v>46</v>
      </c>
      <c r="AC33" s="1" t="s">
        <v>47</v>
      </c>
      <c r="AD33" s="1">
        <v>20.86</v>
      </c>
      <c r="AE33" s="1">
        <v>2</v>
      </c>
      <c r="AF33" s="1">
        <v>7</v>
      </c>
      <c r="AG33" s="1">
        <v>13.19</v>
      </c>
      <c r="AH33" s="1">
        <v>0.1</v>
      </c>
      <c r="AI33">
        <f t="shared" si="2"/>
        <v>4.7938638542665392E-3</v>
      </c>
    </row>
    <row r="34" spans="1:35" x14ac:dyDescent="0.2">
      <c r="A34" t="s">
        <v>48</v>
      </c>
      <c r="B34" t="s">
        <v>49</v>
      </c>
      <c r="C34" t="s">
        <v>9</v>
      </c>
      <c r="D34" t="s">
        <v>9</v>
      </c>
      <c r="E34" t="s">
        <v>9</v>
      </c>
      <c r="F34" t="s">
        <v>9</v>
      </c>
      <c r="G34" t="s">
        <v>9</v>
      </c>
      <c r="H34" t="s">
        <v>9</v>
      </c>
      <c r="J34" s="1" t="s">
        <v>48</v>
      </c>
      <c r="K34" s="1" t="s">
        <v>49</v>
      </c>
      <c r="L34" s="1" t="s">
        <v>9</v>
      </c>
      <c r="M34" s="1" t="s">
        <v>9</v>
      </c>
      <c r="N34" s="1" t="s">
        <v>9</v>
      </c>
      <c r="O34" s="1" t="s">
        <v>9</v>
      </c>
      <c r="P34" s="1" t="s">
        <v>9</v>
      </c>
      <c r="Q34" s="1" t="s">
        <v>9</v>
      </c>
      <c r="S34" s="1" t="s">
        <v>48</v>
      </c>
      <c r="T34" s="1" t="s">
        <v>49</v>
      </c>
      <c r="U34" s="1" t="s">
        <v>9</v>
      </c>
      <c r="V34" s="1" t="s">
        <v>9</v>
      </c>
      <c r="W34" s="1" t="s">
        <v>9</v>
      </c>
      <c r="X34" s="1" t="s">
        <v>9</v>
      </c>
      <c r="Y34" s="1" t="s">
        <v>9</v>
      </c>
      <c r="Z34" s="1" t="s">
        <v>9</v>
      </c>
      <c r="AB34" s="1" t="s">
        <v>48</v>
      </c>
      <c r="AC34" s="1" t="s">
        <v>49</v>
      </c>
      <c r="AD34" s="1" t="s">
        <v>9</v>
      </c>
      <c r="AE34" s="1" t="s">
        <v>9</v>
      </c>
      <c r="AF34" s="1" t="s">
        <v>9</v>
      </c>
      <c r="AG34" s="1" t="s">
        <v>9</v>
      </c>
      <c r="AH34" s="1" t="s">
        <v>9</v>
      </c>
      <c r="AI34" s="1" t="s">
        <v>9</v>
      </c>
    </row>
    <row r="35" spans="1:35" x14ac:dyDescent="0.2">
      <c r="A35" t="s">
        <v>50</v>
      </c>
      <c r="B35" t="s">
        <v>51</v>
      </c>
      <c r="C35" t="s">
        <v>9</v>
      </c>
      <c r="D35" t="s">
        <v>9</v>
      </c>
      <c r="E35" t="s">
        <v>9</v>
      </c>
      <c r="F35" t="s">
        <v>9</v>
      </c>
      <c r="G35" t="s">
        <v>9</v>
      </c>
      <c r="H35" t="s">
        <v>9</v>
      </c>
      <c r="J35" s="1" t="s">
        <v>50</v>
      </c>
      <c r="K35" s="1" t="s">
        <v>51</v>
      </c>
      <c r="L35" s="1" t="s">
        <v>9</v>
      </c>
      <c r="M35" s="1" t="s">
        <v>9</v>
      </c>
      <c r="N35" s="1" t="s">
        <v>9</v>
      </c>
      <c r="O35" s="1" t="s">
        <v>9</v>
      </c>
      <c r="P35" s="1" t="s">
        <v>9</v>
      </c>
      <c r="Q35" s="1" t="s">
        <v>9</v>
      </c>
      <c r="S35" s="1" t="s">
        <v>50</v>
      </c>
      <c r="T35" s="1" t="s">
        <v>51</v>
      </c>
      <c r="U35" s="1" t="s">
        <v>9</v>
      </c>
      <c r="V35" s="1" t="s">
        <v>9</v>
      </c>
      <c r="W35" s="1" t="s">
        <v>9</v>
      </c>
      <c r="X35" s="1" t="s">
        <v>9</v>
      </c>
      <c r="Y35" s="1" t="s">
        <v>9</v>
      </c>
      <c r="Z35" s="1" t="s">
        <v>9</v>
      </c>
      <c r="AB35" s="1" t="s">
        <v>50</v>
      </c>
      <c r="AC35" s="1" t="s">
        <v>51</v>
      </c>
      <c r="AD35" s="1" t="s">
        <v>9</v>
      </c>
      <c r="AE35" s="1" t="s">
        <v>9</v>
      </c>
      <c r="AF35" s="1" t="s">
        <v>9</v>
      </c>
      <c r="AG35" s="1" t="s">
        <v>9</v>
      </c>
      <c r="AH35" s="1" t="s">
        <v>9</v>
      </c>
      <c r="AI35" s="1" t="s">
        <v>9</v>
      </c>
    </row>
    <row r="36" spans="1:35" x14ac:dyDescent="0.2">
      <c r="A36" t="s">
        <v>52</v>
      </c>
      <c r="B36" t="s">
        <v>53</v>
      </c>
      <c r="C36" t="s">
        <v>9</v>
      </c>
      <c r="D36" t="s">
        <v>9</v>
      </c>
      <c r="E36" t="s">
        <v>9</v>
      </c>
      <c r="F36" t="s">
        <v>9</v>
      </c>
      <c r="G36" t="s">
        <v>9</v>
      </c>
      <c r="H36" t="s">
        <v>9</v>
      </c>
      <c r="J36" s="1" t="s">
        <v>52</v>
      </c>
      <c r="K36" s="1" t="s">
        <v>53</v>
      </c>
      <c r="L36" s="1" t="s">
        <v>9</v>
      </c>
      <c r="M36" s="1" t="s">
        <v>9</v>
      </c>
      <c r="N36" s="1" t="s">
        <v>9</v>
      </c>
      <c r="O36" s="1" t="s">
        <v>9</v>
      </c>
      <c r="P36" s="1" t="s">
        <v>9</v>
      </c>
      <c r="Q36" s="1" t="s">
        <v>9</v>
      </c>
      <c r="S36" s="1" t="s">
        <v>52</v>
      </c>
      <c r="T36" s="1" t="s">
        <v>53</v>
      </c>
      <c r="U36" s="1" t="s">
        <v>9</v>
      </c>
      <c r="V36" s="1" t="s">
        <v>9</v>
      </c>
      <c r="W36" s="1" t="s">
        <v>9</v>
      </c>
      <c r="X36" s="1" t="s">
        <v>9</v>
      </c>
      <c r="Y36" s="1" t="s">
        <v>9</v>
      </c>
      <c r="Z36" s="1" t="s">
        <v>9</v>
      </c>
      <c r="AB36" s="1" t="s">
        <v>52</v>
      </c>
      <c r="AC36" s="1" t="s">
        <v>53</v>
      </c>
      <c r="AD36" s="1" t="s">
        <v>9</v>
      </c>
      <c r="AE36" s="1" t="s">
        <v>9</v>
      </c>
      <c r="AF36" s="1" t="s">
        <v>9</v>
      </c>
      <c r="AG36" s="1" t="s">
        <v>9</v>
      </c>
      <c r="AH36" s="1" t="s">
        <v>9</v>
      </c>
      <c r="AI36" s="1" t="s">
        <v>9</v>
      </c>
    </row>
    <row r="37" spans="1:35" x14ac:dyDescent="0.2">
      <c r="A37" t="s">
        <v>54</v>
      </c>
      <c r="B37" t="s">
        <v>55</v>
      </c>
      <c r="C37" t="s">
        <v>9</v>
      </c>
      <c r="D37" t="s">
        <v>9</v>
      </c>
      <c r="E37" t="s">
        <v>9</v>
      </c>
      <c r="F37" t="s">
        <v>9</v>
      </c>
      <c r="G37" t="s">
        <v>9</v>
      </c>
      <c r="H37" t="s">
        <v>9</v>
      </c>
      <c r="J37" s="1" t="s">
        <v>54</v>
      </c>
      <c r="K37" s="1" t="s">
        <v>55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s="1" t="s">
        <v>9</v>
      </c>
      <c r="S37" s="1" t="s">
        <v>54</v>
      </c>
      <c r="T37" s="1" t="s">
        <v>55</v>
      </c>
      <c r="U37" s="1" t="s">
        <v>9</v>
      </c>
      <c r="V37" s="1" t="s">
        <v>9</v>
      </c>
      <c r="W37" s="1" t="s">
        <v>9</v>
      </c>
      <c r="X37" s="1" t="s">
        <v>9</v>
      </c>
      <c r="Y37" s="1" t="s">
        <v>9</v>
      </c>
      <c r="Z37" s="1" t="s">
        <v>9</v>
      </c>
      <c r="AB37" s="1" t="s">
        <v>54</v>
      </c>
      <c r="AC37" s="1" t="s">
        <v>55</v>
      </c>
      <c r="AD37" s="1" t="s">
        <v>9</v>
      </c>
      <c r="AE37" s="1" t="s">
        <v>9</v>
      </c>
      <c r="AF37" s="1" t="s">
        <v>9</v>
      </c>
      <c r="AG37" s="1" t="s">
        <v>9</v>
      </c>
      <c r="AH37" s="1" t="s">
        <v>9</v>
      </c>
      <c r="AI37" s="1" t="s">
        <v>9</v>
      </c>
    </row>
    <row r="38" spans="1:35" x14ac:dyDescent="0.2">
      <c r="A38" t="s">
        <v>56</v>
      </c>
      <c r="B38" t="s">
        <v>57</v>
      </c>
      <c r="C38" t="s">
        <v>9</v>
      </c>
      <c r="D38" t="s">
        <v>9</v>
      </c>
      <c r="E38" t="s">
        <v>9</v>
      </c>
      <c r="F38" t="s">
        <v>9</v>
      </c>
      <c r="G38" t="s">
        <v>9</v>
      </c>
      <c r="H38" t="s">
        <v>9</v>
      </c>
      <c r="J38" s="1" t="s">
        <v>56</v>
      </c>
      <c r="K38" s="1" t="s">
        <v>57</v>
      </c>
      <c r="L38" t="s">
        <v>9</v>
      </c>
      <c r="M38" t="s">
        <v>9</v>
      </c>
      <c r="N38" t="s">
        <v>9</v>
      </c>
      <c r="O38" t="s">
        <v>9</v>
      </c>
      <c r="P38" t="s">
        <v>9</v>
      </c>
      <c r="Q38" s="1" t="s">
        <v>9</v>
      </c>
      <c r="S38" s="1" t="s">
        <v>56</v>
      </c>
      <c r="T38" s="1" t="s">
        <v>57</v>
      </c>
      <c r="U38" s="1" t="s">
        <v>9</v>
      </c>
      <c r="V38" s="1" t="s">
        <v>9</v>
      </c>
      <c r="W38" s="1" t="s">
        <v>9</v>
      </c>
      <c r="X38" s="1" t="s">
        <v>9</v>
      </c>
      <c r="Y38" s="1" t="s">
        <v>9</v>
      </c>
      <c r="Z38" s="1" t="s">
        <v>9</v>
      </c>
      <c r="AB38" s="1" t="s">
        <v>56</v>
      </c>
      <c r="AC38" s="1" t="s">
        <v>57</v>
      </c>
      <c r="AD38" s="1" t="s">
        <v>9</v>
      </c>
      <c r="AE38" s="1" t="s">
        <v>9</v>
      </c>
      <c r="AF38" s="1" t="s">
        <v>9</v>
      </c>
      <c r="AG38" s="1" t="s">
        <v>9</v>
      </c>
      <c r="AH38" s="1" t="s">
        <v>9</v>
      </c>
      <c r="AI38" s="1" t="s">
        <v>9</v>
      </c>
    </row>
    <row r="39" spans="1:35" x14ac:dyDescent="0.2">
      <c r="A39" t="s">
        <v>58</v>
      </c>
      <c r="B39" t="s">
        <v>59</v>
      </c>
      <c r="C39" t="s">
        <v>9</v>
      </c>
      <c r="D39" t="s">
        <v>9</v>
      </c>
      <c r="E39" t="s">
        <v>9</v>
      </c>
      <c r="F39" t="s">
        <v>9</v>
      </c>
      <c r="G39" t="s">
        <v>9</v>
      </c>
      <c r="H39" t="s">
        <v>9</v>
      </c>
      <c r="J39" s="1" t="s">
        <v>58</v>
      </c>
      <c r="K39" s="1" t="s">
        <v>59</v>
      </c>
      <c r="L39" s="1" t="s">
        <v>9</v>
      </c>
      <c r="M39" s="1" t="s">
        <v>9</v>
      </c>
      <c r="N39" s="1" t="s">
        <v>9</v>
      </c>
      <c r="O39" s="1" t="s">
        <v>9</v>
      </c>
      <c r="P39" s="1" t="s">
        <v>9</v>
      </c>
      <c r="Q39" s="1" t="s">
        <v>9</v>
      </c>
      <c r="S39" s="1" t="s">
        <v>58</v>
      </c>
      <c r="T39" s="1" t="s">
        <v>59</v>
      </c>
      <c r="U39" s="1" t="s">
        <v>9</v>
      </c>
      <c r="V39" s="1" t="s">
        <v>9</v>
      </c>
      <c r="W39" s="1" t="s">
        <v>9</v>
      </c>
      <c r="X39" s="1" t="s">
        <v>9</v>
      </c>
      <c r="Y39" s="1" t="s">
        <v>9</v>
      </c>
      <c r="Z39" s="1" t="s">
        <v>9</v>
      </c>
      <c r="AB39" s="1" t="s">
        <v>58</v>
      </c>
      <c r="AC39" s="1" t="s">
        <v>59</v>
      </c>
      <c r="AD39" s="1" t="s">
        <v>9</v>
      </c>
      <c r="AE39" s="1" t="s">
        <v>9</v>
      </c>
      <c r="AF39" s="1" t="s">
        <v>9</v>
      </c>
      <c r="AG39" s="1" t="s">
        <v>9</v>
      </c>
      <c r="AH39" s="1" t="s">
        <v>9</v>
      </c>
      <c r="AI39" s="1" t="s">
        <v>9</v>
      </c>
    </row>
    <row r="40" spans="1:35" x14ac:dyDescent="0.2">
      <c r="A40" t="s">
        <v>60</v>
      </c>
      <c r="B40" t="s">
        <v>61</v>
      </c>
      <c r="C40" t="s">
        <v>9</v>
      </c>
      <c r="D40" t="s">
        <v>9</v>
      </c>
      <c r="E40" t="s">
        <v>9</v>
      </c>
      <c r="F40" t="s">
        <v>9</v>
      </c>
      <c r="G40" t="s">
        <v>9</v>
      </c>
      <c r="H40" t="s">
        <v>9</v>
      </c>
      <c r="J40" s="1" t="s">
        <v>60</v>
      </c>
      <c r="K40" s="1" t="s">
        <v>61</v>
      </c>
      <c r="L40" s="1" t="s">
        <v>9</v>
      </c>
      <c r="M40" s="1" t="s">
        <v>9</v>
      </c>
      <c r="N40" s="1" t="s">
        <v>9</v>
      </c>
      <c r="O40" s="1" t="s">
        <v>9</v>
      </c>
      <c r="P40" s="1" t="s">
        <v>9</v>
      </c>
      <c r="Q40" s="1" t="s">
        <v>9</v>
      </c>
      <c r="S40" s="1" t="s">
        <v>60</v>
      </c>
      <c r="T40" s="1" t="s">
        <v>61</v>
      </c>
      <c r="U40" s="1" t="s">
        <v>9</v>
      </c>
      <c r="V40" s="1" t="s">
        <v>9</v>
      </c>
      <c r="W40" s="1" t="s">
        <v>9</v>
      </c>
      <c r="X40" s="1" t="s">
        <v>9</v>
      </c>
      <c r="Y40" s="1" t="s">
        <v>9</v>
      </c>
      <c r="Z40" s="1" t="s">
        <v>9</v>
      </c>
      <c r="AB40" s="1" t="s">
        <v>60</v>
      </c>
      <c r="AC40" s="1" t="s">
        <v>61</v>
      </c>
      <c r="AD40" s="1" t="s">
        <v>9</v>
      </c>
      <c r="AE40" s="1" t="s">
        <v>9</v>
      </c>
      <c r="AF40" s="1" t="s">
        <v>9</v>
      </c>
      <c r="AG40" s="1" t="s">
        <v>9</v>
      </c>
      <c r="AH40" s="1" t="s">
        <v>9</v>
      </c>
      <c r="AI40" s="1" t="s">
        <v>9</v>
      </c>
    </row>
    <row r="41" spans="1:35" x14ac:dyDescent="0.2">
      <c r="A41" t="s">
        <v>62</v>
      </c>
      <c r="B41" t="s">
        <v>63</v>
      </c>
      <c r="C41" t="s">
        <v>9</v>
      </c>
      <c r="D41" t="s">
        <v>9</v>
      </c>
      <c r="E41" t="s">
        <v>9</v>
      </c>
      <c r="F41" t="s">
        <v>9</v>
      </c>
      <c r="G41" t="s">
        <v>9</v>
      </c>
      <c r="H41" t="s">
        <v>9</v>
      </c>
      <c r="J41" s="1" t="s">
        <v>62</v>
      </c>
      <c r="K41" s="1" t="s">
        <v>63</v>
      </c>
      <c r="L41" s="1" t="s">
        <v>9</v>
      </c>
      <c r="M41" s="1" t="s">
        <v>9</v>
      </c>
      <c r="N41" s="1" t="s">
        <v>9</v>
      </c>
      <c r="O41" s="1" t="s">
        <v>9</v>
      </c>
      <c r="P41" s="1" t="s">
        <v>9</v>
      </c>
      <c r="Q41" s="1" t="s">
        <v>9</v>
      </c>
      <c r="S41" s="1" t="s">
        <v>62</v>
      </c>
      <c r="T41" s="1" t="s">
        <v>63</v>
      </c>
      <c r="U41" s="1" t="s">
        <v>9</v>
      </c>
      <c r="V41" s="1" t="s">
        <v>9</v>
      </c>
      <c r="W41" s="1" t="s">
        <v>9</v>
      </c>
      <c r="X41" s="1" t="s">
        <v>9</v>
      </c>
      <c r="Y41" s="1" t="s">
        <v>9</v>
      </c>
      <c r="Z41" s="1" t="s">
        <v>9</v>
      </c>
      <c r="AB41" s="1" t="s">
        <v>62</v>
      </c>
      <c r="AC41" s="1" t="s">
        <v>63</v>
      </c>
      <c r="AD41" s="1" t="s">
        <v>9</v>
      </c>
      <c r="AE41" s="1" t="s">
        <v>9</v>
      </c>
      <c r="AF41" s="1" t="s">
        <v>9</v>
      </c>
      <c r="AG41" s="1" t="s">
        <v>9</v>
      </c>
      <c r="AH41" s="1" t="s">
        <v>9</v>
      </c>
      <c r="AI41" s="1" t="s">
        <v>9</v>
      </c>
    </row>
    <row r="42" spans="1:35" x14ac:dyDescent="0.2">
      <c r="A42" t="s">
        <v>64</v>
      </c>
      <c r="B42" t="s">
        <v>65</v>
      </c>
      <c r="C42" t="s">
        <v>9</v>
      </c>
      <c r="D42" t="s">
        <v>9</v>
      </c>
      <c r="E42" t="s">
        <v>9</v>
      </c>
      <c r="F42" t="s">
        <v>9</v>
      </c>
      <c r="G42" t="s">
        <v>9</v>
      </c>
      <c r="H42" t="s">
        <v>9</v>
      </c>
      <c r="J42" s="1" t="s">
        <v>64</v>
      </c>
      <c r="K42" s="1" t="s">
        <v>65</v>
      </c>
      <c r="L42" s="1" t="s">
        <v>9</v>
      </c>
      <c r="M42" s="1" t="s">
        <v>9</v>
      </c>
      <c r="N42" s="1" t="s">
        <v>9</v>
      </c>
      <c r="O42" s="1" t="s">
        <v>9</v>
      </c>
      <c r="P42" s="1" t="s">
        <v>9</v>
      </c>
      <c r="Q42" s="1" t="s">
        <v>9</v>
      </c>
      <c r="S42" s="1" t="s">
        <v>64</v>
      </c>
      <c r="T42" s="1" t="s">
        <v>65</v>
      </c>
      <c r="U42" s="1" t="s">
        <v>9</v>
      </c>
      <c r="V42" s="1" t="s">
        <v>9</v>
      </c>
      <c r="W42" s="1" t="s">
        <v>9</v>
      </c>
      <c r="X42" s="1" t="s">
        <v>9</v>
      </c>
      <c r="Y42" s="1" t="s">
        <v>9</v>
      </c>
      <c r="Z42" s="1" t="s">
        <v>9</v>
      </c>
      <c r="AB42" s="1" t="s">
        <v>64</v>
      </c>
      <c r="AC42" s="1" t="s">
        <v>65</v>
      </c>
      <c r="AD42" s="1" t="s">
        <v>9</v>
      </c>
      <c r="AE42" s="1" t="s">
        <v>9</v>
      </c>
      <c r="AF42" s="1" t="s">
        <v>9</v>
      </c>
      <c r="AG42" s="1" t="s">
        <v>9</v>
      </c>
      <c r="AH42" s="1" t="s">
        <v>9</v>
      </c>
      <c r="AI42" s="1" t="s">
        <v>9</v>
      </c>
    </row>
    <row r="43" spans="1:35" x14ac:dyDescent="0.2">
      <c r="A43" t="s">
        <v>66</v>
      </c>
      <c r="B43" t="s">
        <v>67</v>
      </c>
      <c r="C43" t="s">
        <v>9</v>
      </c>
      <c r="D43" t="s">
        <v>9</v>
      </c>
      <c r="E43" t="s">
        <v>9</v>
      </c>
      <c r="F43" t="s">
        <v>9</v>
      </c>
      <c r="G43" t="s">
        <v>9</v>
      </c>
      <c r="H43" t="s">
        <v>9</v>
      </c>
      <c r="J43" s="1" t="s">
        <v>66</v>
      </c>
      <c r="K43" s="1" t="s">
        <v>67</v>
      </c>
      <c r="L43" s="1" t="s">
        <v>9</v>
      </c>
      <c r="M43" s="1" t="s">
        <v>9</v>
      </c>
      <c r="N43" s="1" t="s">
        <v>9</v>
      </c>
      <c r="O43" s="1" t="s">
        <v>9</v>
      </c>
      <c r="P43" s="1" t="s">
        <v>9</v>
      </c>
      <c r="Q43" s="1" t="s">
        <v>9</v>
      </c>
      <c r="S43" s="1" t="s">
        <v>66</v>
      </c>
      <c r="T43" s="1" t="s">
        <v>67</v>
      </c>
      <c r="U43" s="1" t="s">
        <v>9</v>
      </c>
      <c r="V43" s="1" t="s">
        <v>9</v>
      </c>
      <c r="W43" s="1" t="s">
        <v>9</v>
      </c>
      <c r="X43" s="1" t="s">
        <v>9</v>
      </c>
      <c r="Y43" s="1" t="s">
        <v>9</v>
      </c>
      <c r="Z43" s="1" t="s">
        <v>9</v>
      </c>
      <c r="AB43" s="1" t="s">
        <v>66</v>
      </c>
      <c r="AC43" s="1" t="s">
        <v>67</v>
      </c>
      <c r="AD43" s="1" t="s">
        <v>9</v>
      </c>
      <c r="AE43" s="1" t="s">
        <v>9</v>
      </c>
      <c r="AF43" s="1" t="s">
        <v>9</v>
      </c>
      <c r="AG43" s="1" t="s">
        <v>9</v>
      </c>
      <c r="AH43" s="1" t="s">
        <v>9</v>
      </c>
      <c r="AI43" s="1" t="s">
        <v>9</v>
      </c>
    </row>
    <row r="44" spans="1:35" x14ac:dyDescent="0.2">
      <c r="A44" t="s">
        <v>68</v>
      </c>
      <c r="B44" t="s">
        <v>69</v>
      </c>
      <c r="C44" t="s">
        <v>9</v>
      </c>
      <c r="D44" t="s">
        <v>9</v>
      </c>
      <c r="E44" t="s">
        <v>9</v>
      </c>
      <c r="F44" t="s">
        <v>9</v>
      </c>
      <c r="G44" t="s">
        <v>9</v>
      </c>
      <c r="H44" t="s">
        <v>9</v>
      </c>
      <c r="J44" s="1" t="s">
        <v>68</v>
      </c>
      <c r="K44" s="1" t="s">
        <v>69</v>
      </c>
      <c r="L44" s="1" t="s">
        <v>9</v>
      </c>
      <c r="M44" s="1" t="s">
        <v>9</v>
      </c>
      <c r="N44" s="1" t="s">
        <v>9</v>
      </c>
      <c r="O44" s="1" t="s">
        <v>9</v>
      </c>
      <c r="P44" s="1" t="s">
        <v>9</v>
      </c>
      <c r="Q44" s="1" t="s">
        <v>9</v>
      </c>
      <c r="S44" s="1" t="s">
        <v>68</v>
      </c>
      <c r="T44" s="1" t="s">
        <v>69</v>
      </c>
      <c r="U44" s="1" t="s">
        <v>9</v>
      </c>
      <c r="V44" s="1" t="s">
        <v>9</v>
      </c>
      <c r="W44" s="1" t="s">
        <v>9</v>
      </c>
      <c r="X44" s="1" t="s">
        <v>9</v>
      </c>
      <c r="Y44" s="1" t="s">
        <v>9</v>
      </c>
      <c r="Z44" s="1" t="s">
        <v>9</v>
      </c>
      <c r="AB44" s="1" t="s">
        <v>68</v>
      </c>
      <c r="AC44" s="1" t="s">
        <v>69</v>
      </c>
      <c r="AD44" s="1" t="s">
        <v>9</v>
      </c>
      <c r="AE44" s="1" t="s">
        <v>9</v>
      </c>
      <c r="AF44" s="1" t="s">
        <v>9</v>
      </c>
      <c r="AG44" s="1" t="s">
        <v>9</v>
      </c>
      <c r="AH44" s="1" t="s">
        <v>9</v>
      </c>
      <c r="AI44" s="1" t="s">
        <v>9</v>
      </c>
    </row>
    <row r="45" spans="1:35" x14ac:dyDescent="0.2">
      <c r="A45" t="s">
        <v>70</v>
      </c>
      <c r="B45" t="s">
        <v>71</v>
      </c>
      <c r="C45" t="s">
        <v>9</v>
      </c>
      <c r="D45" t="s">
        <v>9</v>
      </c>
      <c r="E45" t="s">
        <v>9</v>
      </c>
      <c r="F45" t="s">
        <v>9</v>
      </c>
      <c r="G45" t="s">
        <v>9</v>
      </c>
      <c r="H45" t="s">
        <v>9</v>
      </c>
      <c r="J45" s="1" t="s">
        <v>70</v>
      </c>
      <c r="K45" s="1" t="s">
        <v>71</v>
      </c>
      <c r="L45" s="1" t="s">
        <v>9</v>
      </c>
      <c r="M45" s="1" t="s">
        <v>9</v>
      </c>
      <c r="N45" s="1" t="s">
        <v>9</v>
      </c>
      <c r="O45" s="1" t="s">
        <v>9</v>
      </c>
      <c r="P45" s="1" t="s">
        <v>9</v>
      </c>
      <c r="Q45" s="1" t="s">
        <v>9</v>
      </c>
      <c r="S45" s="1" t="s">
        <v>70</v>
      </c>
      <c r="T45" s="1" t="s">
        <v>71</v>
      </c>
      <c r="U45" s="1" t="s">
        <v>9</v>
      </c>
      <c r="V45" s="1" t="s">
        <v>9</v>
      </c>
      <c r="W45" s="1" t="s">
        <v>9</v>
      </c>
      <c r="X45" s="1" t="s">
        <v>9</v>
      </c>
      <c r="Y45" s="1" t="s">
        <v>9</v>
      </c>
      <c r="Z45" s="1" t="s">
        <v>9</v>
      </c>
      <c r="AB45" s="1" t="s">
        <v>70</v>
      </c>
      <c r="AC45" s="1" t="s">
        <v>71</v>
      </c>
      <c r="AD45" s="1" t="s">
        <v>9</v>
      </c>
      <c r="AE45" s="1" t="s">
        <v>9</v>
      </c>
      <c r="AF45" s="1" t="s">
        <v>9</v>
      </c>
      <c r="AG45" s="1" t="s">
        <v>9</v>
      </c>
      <c r="AH45" s="1" t="s">
        <v>9</v>
      </c>
      <c r="AI45" s="1" t="s">
        <v>9</v>
      </c>
    </row>
    <row r="46" spans="1:35" x14ac:dyDescent="0.2">
      <c r="A46" t="s">
        <v>72</v>
      </c>
      <c r="B46" t="s">
        <v>29</v>
      </c>
      <c r="C46" t="s">
        <v>9</v>
      </c>
      <c r="D46" t="s">
        <v>9</v>
      </c>
      <c r="E46" t="s">
        <v>9</v>
      </c>
      <c r="F46" t="s">
        <v>9</v>
      </c>
      <c r="G46" t="s">
        <v>9</v>
      </c>
      <c r="H46" t="s">
        <v>9</v>
      </c>
      <c r="J46" s="1" t="s">
        <v>72</v>
      </c>
      <c r="K46" s="1" t="s">
        <v>29</v>
      </c>
      <c r="L46" s="1" t="s">
        <v>9</v>
      </c>
      <c r="M46" s="1" t="s">
        <v>9</v>
      </c>
      <c r="N46" s="1" t="s">
        <v>9</v>
      </c>
      <c r="O46" s="1" t="s">
        <v>9</v>
      </c>
      <c r="P46" s="1" t="s">
        <v>9</v>
      </c>
      <c r="Q46" s="1" t="s">
        <v>9</v>
      </c>
      <c r="S46" s="1" t="s">
        <v>72</v>
      </c>
      <c r="T46" s="1" t="s">
        <v>29</v>
      </c>
      <c r="U46" s="1" t="s">
        <v>9</v>
      </c>
      <c r="V46" s="1" t="s">
        <v>9</v>
      </c>
      <c r="W46" s="1" t="s">
        <v>9</v>
      </c>
      <c r="X46" s="1" t="s">
        <v>9</v>
      </c>
      <c r="Y46" s="1" t="s">
        <v>9</v>
      </c>
      <c r="Z46" s="1" t="s">
        <v>9</v>
      </c>
      <c r="AB46" s="1" t="s">
        <v>72</v>
      </c>
      <c r="AC46" s="1" t="s">
        <v>29</v>
      </c>
      <c r="AD46" s="1" t="s">
        <v>9</v>
      </c>
      <c r="AE46" s="1" t="s">
        <v>9</v>
      </c>
      <c r="AF46" s="1" t="s">
        <v>9</v>
      </c>
      <c r="AG46" s="1" t="s">
        <v>9</v>
      </c>
      <c r="AH46" s="1" t="s">
        <v>9</v>
      </c>
      <c r="AI46" s="1" t="s">
        <v>9</v>
      </c>
    </row>
    <row r="47" spans="1:35" x14ac:dyDescent="0.2">
      <c r="A47" t="s">
        <v>72</v>
      </c>
      <c r="B47" t="s">
        <v>30</v>
      </c>
      <c r="C47" t="s">
        <v>9</v>
      </c>
      <c r="D47" t="s">
        <v>9</v>
      </c>
      <c r="E47" t="s">
        <v>9</v>
      </c>
      <c r="F47" t="s">
        <v>9</v>
      </c>
      <c r="G47" t="s">
        <v>9</v>
      </c>
      <c r="H47" t="s">
        <v>9</v>
      </c>
      <c r="J47" s="1" t="s">
        <v>72</v>
      </c>
      <c r="K47" s="1" t="s">
        <v>30</v>
      </c>
      <c r="L47" s="1">
        <v>153.13999999999999</v>
      </c>
      <c r="M47" s="1">
        <v>40</v>
      </c>
      <c r="N47" s="1">
        <v>181</v>
      </c>
      <c r="O47" s="1">
        <v>105</v>
      </c>
      <c r="P47" s="1">
        <v>39.53</v>
      </c>
      <c r="Q47">
        <f t="shared" si="0"/>
        <v>0.25812981585477346</v>
      </c>
      <c r="S47" s="1" t="s">
        <v>72</v>
      </c>
      <c r="T47" s="1" t="s">
        <v>30</v>
      </c>
      <c r="U47" s="1" t="s">
        <v>9</v>
      </c>
      <c r="V47" s="1" t="s">
        <v>9</v>
      </c>
      <c r="W47" s="1" t="s">
        <v>9</v>
      </c>
      <c r="X47" s="1" t="s">
        <v>9</v>
      </c>
      <c r="Y47" s="1" t="s">
        <v>9</v>
      </c>
      <c r="Z47" s="1" t="s">
        <v>9</v>
      </c>
      <c r="AB47" s="1" t="s">
        <v>72</v>
      </c>
      <c r="AC47" s="1" t="s">
        <v>30</v>
      </c>
      <c r="AD47" s="1" t="s">
        <v>9</v>
      </c>
      <c r="AE47" s="1" t="s">
        <v>9</v>
      </c>
      <c r="AF47" s="1" t="s">
        <v>9</v>
      </c>
      <c r="AG47" s="1" t="s">
        <v>9</v>
      </c>
      <c r="AH47" s="1" t="s">
        <v>9</v>
      </c>
      <c r="AI47" s="1" t="s">
        <v>9</v>
      </c>
    </row>
    <row r="48" spans="1:35" x14ac:dyDescent="0.2">
      <c r="A48" t="s">
        <v>72</v>
      </c>
      <c r="B48" t="s">
        <v>73</v>
      </c>
      <c r="C48">
        <v>7.87</v>
      </c>
      <c r="D48">
        <v>16</v>
      </c>
      <c r="E48">
        <v>79</v>
      </c>
      <c r="F48">
        <v>6.11</v>
      </c>
      <c r="G48">
        <v>0.59</v>
      </c>
      <c r="H48">
        <f>G48/C48</f>
        <v>7.4968233799237602E-2</v>
      </c>
      <c r="J48" s="1" t="s">
        <v>72</v>
      </c>
      <c r="K48" s="1" t="s">
        <v>73</v>
      </c>
      <c r="L48" s="1">
        <v>7.97</v>
      </c>
      <c r="M48" s="1">
        <v>15</v>
      </c>
      <c r="N48" s="1">
        <v>79</v>
      </c>
      <c r="O48" s="1">
        <v>6.12</v>
      </c>
      <c r="P48" s="1">
        <v>0.59</v>
      </c>
      <c r="Q48">
        <f t="shared" si="0"/>
        <v>7.4027603513174403E-2</v>
      </c>
      <c r="S48" s="1" t="s">
        <v>72</v>
      </c>
      <c r="T48" s="1" t="s">
        <v>73</v>
      </c>
      <c r="U48" s="1">
        <v>145.05000000000001</v>
      </c>
      <c r="V48" s="1">
        <v>37</v>
      </c>
      <c r="W48" s="1">
        <v>46</v>
      </c>
      <c r="X48" s="1">
        <v>10.88</v>
      </c>
      <c r="Y48" s="1">
        <v>132.91</v>
      </c>
      <c r="Z48">
        <f t="shared" si="1"/>
        <v>0.91630472250947936</v>
      </c>
      <c r="AB48" s="1" t="s">
        <v>72</v>
      </c>
      <c r="AC48" s="1" t="s">
        <v>73</v>
      </c>
      <c r="AD48" s="1">
        <v>161.07</v>
      </c>
      <c r="AE48" s="1">
        <v>35</v>
      </c>
      <c r="AF48" s="1">
        <v>47</v>
      </c>
      <c r="AG48" s="1">
        <v>7.19</v>
      </c>
      <c r="AH48" s="1">
        <v>152.27000000000001</v>
      </c>
      <c r="AI48">
        <f t="shared" si="2"/>
        <v>0.94536536909418278</v>
      </c>
    </row>
    <row r="49" spans="1:35" x14ac:dyDescent="0.2">
      <c r="A49" t="s">
        <v>72</v>
      </c>
      <c r="B49" t="s">
        <v>74</v>
      </c>
      <c r="C49" t="s">
        <v>9</v>
      </c>
      <c r="D49" t="s">
        <v>9</v>
      </c>
      <c r="E49" t="s">
        <v>9</v>
      </c>
      <c r="F49" t="s">
        <v>9</v>
      </c>
      <c r="G49" t="s">
        <v>9</v>
      </c>
      <c r="H49" t="s">
        <v>9</v>
      </c>
      <c r="J49" s="1" t="s">
        <v>72</v>
      </c>
      <c r="K49" s="1" t="s">
        <v>74</v>
      </c>
      <c r="L49" s="1" t="s">
        <v>9</v>
      </c>
      <c r="M49" s="1" t="s">
        <v>9</v>
      </c>
      <c r="N49" s="1" t="s">
        <v>9</v>
      </c>
      <c r="O49" s="1" t="s">
        <v>9</v>
      </c>
      <c r="P49" s="1" t="s">
        <v>9</v>
      </c>
      <c r="Q49" s="1" t="s">
        <v>9</v>
      </c>
      <c r="S49" s="1" t="s">
        <v>72</v>
      </c>
      <c r="T49" s="1" t="s">
        <v>74</v>
      </c>
      <c r="U49" s="1" t="s">
        <v>9</v>
      </c>
      <c r="V49" s="1" t="s">
        <v>9</v>
      </c>
      <c r="W49" s="1" t="s">
        <v>9</v>
      </c>
      <c r="X49" s="1" t="s">
        <v>9</v>
      </c>
      <c r="Y49" s="1" t="s">
        <v>9</v>
      </c>
      <c r="Z49" s="1" t="s">
        <v>9</v>
      </c>
      <c r="AB49" s="1" t="s">
        <v>72</v>
      </c>
      <c r="AC49" s="1" t="s">
        <v>74</v>
      </c>
      <c r="AD49" s="1" t="s">
        <v>9</v>
      </c>
      <c r="AE49" s="1" t="s">
        <v>9</v>
      </c>
      <c r="AF49" s="1" t="s">
        <v>9</v>
      </c>
      <c r="AG49" s="1" t="s">
        <v>9</v>
      </c>
      <c r="AH49" s="1" t="s">
        <v>9</v>
      </c>
      <c r="AI49" s="1" t="s">
        <v>9</v>
      </c>
    </row>
    <row r="50" spans="1:35" x14ac:dyDescent="0.2">
      <c r="A50" t="s">
        <v>72</v>
      </c>
      <c r="B50" t="s">
        <v>75</v>
      </c>
      <c r="C50" t="s">
        <v>9</v>
      </c>
      <c r="D50" t="s">
        <v>9</v>
      </c>
      <c r="E50" t="s">
        <v>9</v>
      </c>
      <c r="F50" t="s">
        <v>9</v>
      </c>
      <c r="G50" t="s">
        <v>9</v>
      </c>
      <c r="H50" t="s">
        <v>9</v>
      </c>
      <c r="J50" s="1" t="s">
        <v>72</v>
      </c>
      <c r="K50" s="1" t="s">
        <v>75</v>
      </c>
      <c r="L50" s="1" t="s">
        <v>9</v>
      </c>
      <c r="M50" s="1" t="s">
        <v>9</v>
      </c>
      <c r="N50" s="1" t="s">
        <v>9</v>
      </c>
      <c r="O50" s="1" t="s">
        <v>9</v>
      </c>
      <c r="P50" s="1" t="s">
        <v>9</v>
      </c>
      <c r="Q50" s="1" t="s">
        <v>9</v>
      </c>
      <c r="S50" s="1" t="s">
        <v>72</v>
      </c>
      <c r="T50" s="1" t="s">
        <v>75</v>
      </c>
      <c r="U50" s="1" t="s">
        <v>9</v>
      </c>
      <c r="V50" s="1" t="s">
        <v>9</v>
      </c>
      <c r="W50" s="1" t="s">
        <v>9</v>
      </c>
      <c r="X50" s="1" t="s">
        <v>9</v>
      </c>
      <c r="Y50" s="1" t="s">
        <v>9</v>
      </c>
      <c r="Z50" s="1" t="s">
        <v>9</v>
      </c>
      <c r="AB50" s="1" t="s">
        <v>72</v>
      </c>
      <c r="AC50" s="1" t="s">
        <v>75</v>
      </c>
      <c r="AD50" s="1" t="s">
        <v>9</v>
      </c>
      <c r="AE50" s="1" t="s">
        <v>9</v>
      </c>
      <c r="AF50" s="1" t="s">
        <v>9</v>
      </c>
      <c r="AG50" s="1" t="s">
        <v>9</v>
      </c>
      <c r="AH50" s="1" t="s">
        <v>9</v>
      </c>
      <c r="AI50" s="1" t="s">
        <v>9</v>
      </c>
    </row>
    <row r="51" spans="1:35" x14ac:dyDescent="0.2">
      <c r="A51" t="s">
        <v>72</v>
      </c>
      <c r="B51" t="s">
        <v>76</v>
      </c>
      <c r="C51" t="s">
        <v>9</v>
      </c>
      <c r="D51" t="s">
        <v>9</v>
      </c>
      <c r="E51" t="s">
        <v>9</v>
      </c>
      <c r="F51" t="s">
        <v>9</v>
      </c>
      <c r="G51" t="s">
        <v>9</v>
      </c>
      <c r="H51" t="s">
        <v>9</v>
      </c>
      <c r="J51" s="1" t="s">
        <v>72</v>
      </c>
      <c r="K51" s="1" t="s">
        <v>76</v>
      </c>
      <c r="L51" s="1" t="s">
        <v>9</v>
      </c>
      <c r="M51" s="1" t="s">
        <v>9</v>
      </c>
      <c r="N51" s="1" t="s">
        <v>9</v>
      </c>
      <c r="O51" s="1" t="s">
        <v>9</v>
      </c>
      <c r="P51" s="1" t="s">
        <v>9</v>
      </c>
      <c r="Q51" s="1" t="s">
        <v>9</v>
      </c>
      <c r="S51" s="1" t="s">
        <v>72</v>
      </c>
      <c r="T51" s="1" t="s">
        <v>76</v>
      </c>
      <c r="U51" s="1" t="s">
        <v>9</v>
      </c>
      <c r="V51" s="1" t="s">
        <v>9</v>
      </c>
      <c r="W51" s="1" t="s">
        <v>9</v>
      </c>
      <c r="X51" s="1" t="s">
        <v>9</v>
      </c>
      <c r="Y51" s="1" t="s">
        <v>9</v>
      </c>
      <c r="Z51" s="1" t="s">
        <v>9</v>
      </c>
      <c r="AB51" s="1" t="s">
        <v>72</v>
      </c>
      <c r="AC51" s="1" t="s">
        <v>76</v>
      </c>
      <c r="AD51" s="1" t="s">
        <v>9</v>
      </c>
      <c r="AE51" s="1" t="s">
        <v>9</v>
      </c>
      <c r="AF51" s="1" t="s">
        <v>9</v>
      </c>
      <c r="AG51" s="1" t="s">
        <v>9</v>
      </c>
      <c r="AH51" s="1" t="s">
        <v>9</v>
      </c>
      <c r="AI51" s="1" t="s">
        <v>9</v>
      </c>
    </row>
    <row r="52" spans="1:35" x14ac:dyDescent="0.2">
      <c r="A52" t="s">
        <v>72</v>
      </c>
      <c r="B52" t="s">
        <v>77</v>
      </c>
      <c r="C52" t="s">
        <v>9</v>
      </c>
      <c r="D52" t="s">
        <v>9</v>
      </c>
      <c r="E52" t="s">
        <v>9</v>
      </c>
      <c r="F52" t="s">
        <v>9</v>
      </c>
      <c r="G52" t="s">
        <v>9</v>
      </c>
      <c r="H52" t="s">
        <v>9</v>
      </c>
      <c r="J52" s="1" t="s">
        <v>72</v>
      </c>
      <c r="K52" s="1" t="s">
        <v>77</v>
      </c>
      <c r="L52" s="1" t="s">
        <v>9</v>
      </c>
      <c r="M52" s="1" t="s">
        <v>9</v>
      </c>
      <c r="N52" s="1" t="s">
        <v>9</v>
      </c>
      <c r="O52" s="1" t="s">
        <v>9</v>
      </c>
      <c r="P52" s="1" t="s">
        <v>9</v>
      </c>
      <c r="Q52" s="1" t="s">
        <v>9</v>
      </c>
      <c r="S52" s="1" t="s">
        <v>72</v>
      </c>
      <c r="T52" s="1" t="s">
        <v>77</v>
      </c>
      <c r="U52" s="1" t="s">
        <v>9</v>
      </c>
      <c r="V52" s="1" t="s">
        <v>9</v>
      </c>
      <c r="W52" s="1" t="s">
        <v>9</v>
      </c>
      <c r="X52" s="1" t="s">
        <v>9</v>
      </c>
      <c r="Y52" s="1" t="s">
        <v>9</v>
      </c>
      <c r="Z52" s="1" t="s">
        <v>9</v>
      </c>
      <c r="AB52" s="1" t="s">
        <v>72</v>
      </c>
      <c r="AC52" s="1" t="s">
        <v>77</v>
      </c>
      <c r="AD52" s="1" t="s">
        <v>9</v>
      </c>
      <c r="AE52" s="1" t="s">
        <v>9</v>
      </c>
      <c r="AF52" s="1" t="s">
        <v>9</v>
      </c>
      <c r="AG52" s="1" t="s">
        <v>9</v>
      </c>
      <c r="AH52" s="1" t="s">
        <v>9</v>
      </c>
      <c r="AI52" s="1" t="s">
        <v>9</v>
      </c>
    </row>
    <row r="53" spans="1:35" x14ac:dyDescent="0.2">
      <c r="A53" t="s">
        <v>72</v>
      </c>
      <c r="B53" t="s">
        <v>78</v>
      </c>
      <c r="C53" t="s">
        <v>9</v>
      </c>
      <c r="D53" t="s">
        <v>9</v>
      </c>
      <c r="E53" t="s">
        <v>9</v>
      </c>
      <c r="F53" t="s">
        <v>9</v>
      </c>
      <c r="G53" t="s">
        <v>9</v>
      </c>
      <c r="H53" t="s">
        <v>9</v>
      </c>
      <c r="J53" s="1" t="s">
        <v>72</v>
      </c>
      <c r="K53" s="1" t="s">
        <v>78</v>
      </c>
      <c r="L53" s="1" t="s">
        <v>9</v>
      </c>
      <c r="M53" s="1" t="s">
        <v>9</v>
      </c>
      <c r="N53" s="1" t="s">
        <v>9</v>
      </c>
      <c r="O53" s="1" t="s">
        <v>9</v>
      </c>
      <c r="P53" s="1" t="s">
        <v>9</v>
      </c>
      <c r="Q53" s="1" t="s">
        <v>9</v>
      </c>
      <c r="S53" s="1" t="s">
        <v>72</v>
      </c>
      <c r="T53" s="1" t="s">
        <v>78</v>
      </c>
      <c r="U53" s="1" t="s">
        <v>9</v>
      </c>
      <c r="V53" s="1" t="s">
        <v>9</v>
      </c>
      <c r="W53" s="1" t="s">
        <v>9</v>
      </c>
      <c r="X53" s="1" t="s">
        <v>9</v>
      </c>
      <c r="Y53" s="1" t="s">
        <v>9</v>
      </c>
      <c r="Z53" s="1" t="s">
        <v>9</v>
      </c>
      <c r="AB53" s="1" t="s">
        <v>72</v>
      </c>
      <c r="AC53" s="1" t="s">
        <v>78</v>
      </c>
      <c r="AD53" s="1" t="s">
        <v>9</v>
      </c>
      <c r="AE53" s="1" t="s">
        <v>9</v>
      </c>
      <c r="AF53" s="1" t="s">
        <v>9</v>
      </c>
      <c r="AG53" s="1" t="s">
        <v>9</v>
      </c>
      <c r="AH53" s="1" t="s">
        <v>9</v>
      </c>
      <c r="AI53" s="1" t="s">
        <v>9</v>
      </c>
    </row>
    <row r="54" spans="1:35" x14ac:dyDescent="0.2">
      <c r="A54" t="s">
        <v>72</v>
      </c>
      <c r="B54" t="s">
        <v>79</v>
      </c>
      <c r="C54">
        <v>2.84</v>
      </c>
      <c r="D54">
        <v>8</v>
      </c>
      <c r="E54">
        <v>48</v>
      </c>
      <c r="F54">
        <v>1.97</v>
      </c>
      <c r="G54">
        <v>0.03</v>
      </c>
      <c r="H54">
        <f>G54/C54</f>
        <v>1.0563380281690141E-2</v>
      </c>
      <c r="J54" s="1" t="s">
        <v>72</v>
      </c>
      <c r="K54" s="1" t="s">
        <v>79</v>
      </c>
      <c r="L54" s="1">
        <v>3</v>
      </c>
      <c r="M54" s="1">
        <v>8</v>
      </c>
      <c r="N54" s="1">
        <v>48</v>
      </c>
      <c r="O54" s="1">
        <v>2.12</v>
      </c>
      <c r="P54" s="1">
        <v>0.04</v>
      </c>
      <c r="Q54">
        <f t="shared" si="0"/>
        <v>1.3333333333333334E-2</v>
      </c>
      <c r="S54" s="1" t="s">
        <v>72</v>
      </c>
      <c r="T54" s="1" t="s">
        <v>79</v>
      </c>
      <c r="U54" s="1">
        <v>6.2</v>
      </c>
      <c r="V54" s="1">
        <v>16</v>
      </c>
      <c r="W54" s="1">
        <v>34</v>
      </c>
      <c r="X54" s="1">
        <v>3.15</v>
      </c>
      <c r="Y54" s="1">
        <v>2.04</v>
      </c>
      <c r="Z54">
        <f t="shared" si="1"/>
        <v>0.32903225806451614</v>
      </c>
      <c r="AB54" s="1" t="s">
        <v>72</v>
      </c>
      <c r="AC54" s="1" t="s">
        <v>79</v>
      </c>
      <c r="AD54" s="1">
        <v>6.01</v>
      </c>
      <c r="AE54" s="1">
        <v>18</v>
      </c>
      <c r="AF54" s="1">
        <v>38</v>
      </c>
      <c r="AG54" s="1">
        <v>2.99</v>
      </c>
      <c r="AH54" s="1">
        <v>2.06</v>
      </c>
      <c r="AI54">
        <f t="shared" si="2"/>
        <v>0.34276206322795344</v>
      </c>
    </row>
    <row r="55" spans="1:35" x14ac:dyDescent="0.2">
      <c r="A55" t="s">
        <v>72</v>
      </c>
      <c r="B55" t="s">
        <v>80</v>
      </c>
      <c r="C55">
        <v>0.68</v>
      </c>
      <c r="D55">
        <v>7</v>
      </c>
      <c r="E55">
        <v>23</v>
      </c>
      <c r="F55">
        <v>0.45</v>
      </c>
      <c r="G55">
        <v>0.01</v>
      </c>
      <c r="H55">
        <f>G55/C55</f>
        <v>1.4705882352941176E-2</v>
      </c>
      <c r="J55" s="1" t="s">
        <v>72</v>
      </c>
      <c r="K55" s="1" t="s">
        <v>80</v>
      </c>
      <c r="L55" s="1">
        <v>0.67</v>
      </c>
      <c r="M55" s="1">
        <v>7</v>
      </c>
      <c r="N55" s="1">
        <v>26</v>
      </c>
      <c r="O55" s="1">
        <v>0.44</v>
      </c>
      <c r="P55" s="1">
        <v>0.01</v>
      </c>
      <c r="Q55">
        <f t="shared" si="0"/>
        <v>1.4925373134328358E-2</v>
      </c>
      <c r="S55" s="1" t="s">
        <v>72</v>
      </c>
      <c r="T55" s="1" t="s">
        <v>80</v>
      </c>
      <c r="U55" s="1">
        <v>1.1000000000000001</v>
      </c>
      <c r="V55" s="1">
        <v>9</v>
      </c>
      <c r="W55" s="1">
        <v>24</v>
      </c>
      <c r="X55" s="1">
        <v>0.5</v>
      </c>
      <c r="Y55" s="1">
        <v>0.39</v>
      </c>
      <c r="Z55">
        <f t="shared" si="1"/>
        <v>0.35454545454545455</v>
      </c>
      <c r="AB55" s="1" t="s">
        <v>72</v>
      </c>
      <c r="AC55" s="1" t="s">
        <v>80</v>
      </c>
      <c r="AD55" s="1">
        <v>1.1399999999999999</v>
      </c>
      <c r="AE55" s="1">
        <v>9</v>
      </c>
      <c r="AF55" s="1">
        <v>21</v>
      </c>
      <c r="AG55" s="1">
        <v>0.52</v>
      </c>
      <c r="AH55" s="1">
        <v>0.4</v>
      </c>
      <c r="AI55">
        <f t="shared" si="2"/>
        <v>0.35087719298245618</v>
      </c>
    </row>
    <row r="56" spans="1:35" x14ac:dyDescent="0.2">
      <c r="A56" t="s">
        <v>81</v>
      </c>
      <c r="B56" t="s">
        <v>82</v>
      </c>
      <c r="C56">
        <v>2.0299999999999998</v>
      </c>
      <c r="D56">
        <v>15</v>
      </c>
      <c r="E56">
        <v>40</v>
      </c>
      <c r="F56">
        <v>1.6</v>
      </c>
      <c r="G56">
        <v>0.1</v>
      </c>
      <c r="H56">
        <f>G56/C56</f>
        <v>4.9261083743842374E-2</v>
      </c>
      <c r="J56" s="1" t="s">
        <v>81</v>
      </c>
      <c r="K56" s="1" t="s">
        <v>82</v>
      </c>
      <c r="L56" s="1">
        <v>1.81</v>
      </c>
      <c r="M56" s="1">
        <v>15</v>
      </c>
      <c r="N56" s="1">
        <v>40</v>
      </c>
      <c r="O56" s="1">
        <v>1.39</v>
      </c>
      <c r="P56" s="1">
        <v>0.1</v>
      </c>
      <c r="Q56">
        <f t="shared" si="0"/>
        <v>5.5248618784530391E-2</v>
      </c>
      <c r="S56" s="1" t="s">
        <v>81</v>
      </c>
      <c r="T56" s="1" t="s">
        <v>82</v>
      </c>
      <c r="U56" s="1">
        <v>90.07</v>
      </c>
      <c r="V56" s="1">
        <v>13</v>
      </c>
      <c r="W56" s="1">
        <v>623</v>
      </c>
      <c r="X56" s="1">
        <v>40.06</v>
      </c>
      <c r="Y56" s="1">
        <v>49.68</v>
      </c>
      <c r="Z56">
        <f t="shared" si="1"/>
        <v>0.55157100033307427</v>
      </c>
      <c r="AB56" s="1" t="s">
        <v>81</v>
      </c>
      <c r="AC56" s="1" t="s">
        <v>82</v>
      </c>
      <c r="AD56" s="1">
        <v>67.08</v>
      </c>
      <c r="AE56" s="1">
        <v>13</v>
      </c>
      <c r="AF56" s="1">
        <v>514</v>
      </c>
      <c r="AG56" s="1">
        <v>24.67</v>
      </c>
      <c r="AH56" s="1">
        <v>41.78</v>
      </c>
      <c r="AI56">
        <f t="shared" si="2"/>
        <v>0.62283840190816941</v>
      </c>
    </row>
    <row r="57" spans="1:35" x14ac:dyDescent="0.2">
      <c r="A57" t="s">
        <v>81</v>
      </c>
      <c r="B57" t="s">
        <v>83</v>
      </c>
      <c r="C57">
        <v>1.34</v>
      </c>
      <c r="D57">
        <v>13</v>
      </c>
      <c r="E57">
        <v>44</v>
      </c>
      <c r="F57">
        <v>1.03</v>
      </c>
      <c r="G57">
        <v>7.0000000000000007E-2</v>
      </c>
      <c r="H57">
        <f>G57/C57</f>
        <v>5.2238805970149259E-2</v>
      </c>
      <c r="J57" s="1" t="s">
        <v>81</v>
      </c>
      <c r="K57" s="1" t="s">
        <v>83</v>
      </c>
      <c r="L57" s="1">
        <v>1.35</v>
      </c>
      <c r="M57" s="1">
        <v>13</v>
      </c>
      <c r="N57" s="1">
        <v>34</v>
      </c>
      <c r="O57" s="1">
        <v>1.04</v>
      </c>
      <c r="P57" s="1">
        <v>0.06</v>
      </c>
      <c r="Q57">
        <f t="shared" si="0"/>
        <v>4.4444444444444439E-2</v>
      </c>
      <c r="S57" s="1" t="s">
        <v>81</v>
      </c>
      <c r="T57" s="1" t="s">
        <v>83</v>
      </c>
      <c r="U57" s="1">
        <v>11.55</v>
      </c>
      <c r="V57" s="1">
        <v>11</v>
      </c>
      <c r="W57" s="1">
        <v>289</v>
      </c>
      <c r="X57" s="1">
        <v>7.09</v>
      </c>
      <c r="Y57" s="1">
        <v>4.2</v>
      </c>
      <c r="Z57">
        <f t="shared" si="1"/>
        <v>0.36363636363636365</v>
      </c>
      <c r="AB57" s="1" t="s">
        <v>81</v>
      </c>
      <c r="AC57" s="1" t="s">
        <v>83</v>
      </c>
      <c r="AD57" s="1">
        <v>15.58</v>
      </c>
      <c r="AE57" s="1">
        <v>12</v>
      </c>
      <c r="AF57" s="1">
        <v>377</v>
      </c>
      <c r="AG57" s="1">
        <v>10.130000000000001</v>
      </c>
      <c r="AH57" s="1">
        <v>5.2</v>
      </c>
      <c r="AI57">
        <f t="shared" si="2"/>
        <v>0.3337612323491656</v>
      </c>
    </row>
    <row r="58" spans="1:35" x14ac:dyDescent="0.2">
      <c r="A58" t="s">
        <v>81</v>
      </c>
      <c r="B58" t="s">
        <v>84</v>
      </c>
      <c r="C58" t="s">
        <v>9</v>
      </c>
      <c r="D58" t="s">
        <v>9</v>
      </c>
      <c r="E58" t="s">
        <v>9</v>
      </c>
      <c r="F58" t="s">
        <v>9</v>
      </c>
      <c r="G58" t="s">
        <v>9</v>
      </c>
      <c r="H58" t="s">
        <v>9</v>
      </c>
      <c r="J58" s="1" t="s">
        <v>81</v>
      </c>
      <c r="K58" s="1" t="s">
        <v>84</v>
      </c>
      <c r="L58" s="1" t="s">
        <v>9</v>
      </c>
      <c r="M58" s="1" t="s">
        <v>9</v>
      </c>
      <c r="N58" s="1" t="s">
        <v>9</v>
      </c>
      <c r="O58" s="1" t="s">
        <v>9</v>
      </c>
      <c r="P58" s="1" t="s">
        <v>9</v>
      </c>
      <c r="Q58" s="1" t="s">
        <v>9</v>
      </c>
      <c r="S58" s="1" t="s">
        <v>81</v>
      </c>
      <c r="T58" s="1" t="s">
        <v>84</v>
      </c>
      <c r="U58" s="1" t="s">
        <v>9</v>
      </c>
      <c r="V58" s="1" t="s">
        <v>9</v>
      </c>
      <c r="W58" s="1" t="s">
        <v>9</v>
      </c>
      <c r="X58" s="1" t="s">
        <v>9</v>
      </c>
      <c r="Y58" s="1" t="s">
        <v>9</v>
      </c>
      <c r="Z58" s="1" t="s">
        <v>9</v>
      </c>
      <c r="AB58" s="1" t="s">
        <v>81</v>
      </c>
      <c r="AC58" s="1" t="s">
        <v>84</v>
      </c>
      <c r="AD58" s="1" t="s">
        <v>9</v>
      </c>
      <c r="AE58" s="1" t="s">
        <v>9</v>
      </c>
      <c r="AF58" s="1" t="s">
        <v>9</v>
      </c>
      <c r="AG58" s="1" t="s">
        <v>9</v>
      </c>
      <c r="AH58" s="1" t="s">
        <v>9</v>
      </c>
      <c r="AI58" s="1" t="s">
        <v>9</v>
      </c>
    </row>
    <row r="59" spans="1:35" x14ac:dyDescent="0.2">
      <c r="A59" t="s">
        <v>81</v>
      </c>
      <c r="B59" t="s">
        <v>85</v>
      </c>
      <c r="C59">
        <v>18.940000000000001</v>
      </c>
      <c r="D59">
        <v>31</v>
      </c>
      <c r="E59">
        <v>88</v>
      </c>
      <c r="F59">
        <v>13.71</v>
      </c>
      <c r="G59">
        <v>2.4500000000000002</v>
      </c>
      <c r="H59">
        <f t="shared" ref="H59:H68" si="4">G59/C59</f>
        <v>0.1293558606124604</v>
      </c>
      <c r="J59" s="1" t="s">
        <v>81</v>
      </c>
      <c r="K59" s="1" t="s">
        <v>85</v>
      </c>
      <c r="L59" s="1">
        <v>18.55</v>
      </c>
      <c r="M59" s="1">
        <v>31</v>
      </c>
      <c r="N59" s="1">
        <v>88</v>
      </c>
      <c r="O59" s="1">
        <v>13.27</v>
      </c>
      <c r="P59" s="1">
        <v>2.41</v>
      </c>
      <c r="Q59">
        <f t="shared" si="0"/>
        <v>0.12991913746630729</v>
      </c>
      <c r="S59" s="1" t="s">
        <v>81</v>
      </c>
      <c r="T59" s="1" t="s">
        <v>85</v>
      </c>
      <c r="U59" s="1" t="s">
        <v>9</v>
      </c>
      <c r="V59" s="1" t="s">
        <v>9</v>
      </c>
      <c r="W59" s="1" t="s">
        <v>9</v>
      </c>
      <c r="X59" s="1" t="s">
        <v>9</v>
      </c>
      <c r="Y59" s="1" t="s">
        <v>9</v>
      </c>
      <c r="Z59" s="1" t="s">
        <v>9</v>
      </c>
      <c r="AB59" s="1" t="s">
        <v>81</v>
      </c>
      <c r="AC59" s="1" t="s">
        <v>85</v>
      </c>
      <c r="AD59" s="1" t="s">
        <v>9</v>
      </c>
      <c r="AE59" s="1" t="s">
        <v>9</v>
      </c>
      <c r="AF59" s="1" t="s">
        <v>9</v>
      </c>
      <c r="AG59" s="1" t="s">
        <v>9</v>
      </c>
      <c r="AH59" s="1" t="s">
        <v>9</v>
      </c>
      <c r="AI59" s="1" t="s">
        <v>9</v>
      </c>
    </row>
    <row r="60" spans="1:35" x14ac:dyDescent="0.2">
      <c r="A60" t="s">
        <v>81</v>
      </c>
      <c r="B60" t="s">
        <v>86</v>
      </c>
      <c r="C60">
        <v>48.44</v>
      </c>
      <c r="D60">
        <v>41</v>
      </c>
      <c r="E60">
        <v>118</v>
      </c>
      <c r="F60">
        <v>27.29</v>
      </c>
      <c r="G60">
        <v>9.9</v>
      </c>
      <c r="H60">
        <f t="shared" si="4"/>
        <v>0.20437654830718416</v>
      </c>
      <c r="J60" s="1" t="s">
        <v>81</v>
      </c>
      <c r="K60" s="1" t="s">
        <v>86</v>
      </c>
      <c r="L60" s="1">
        <v>49.95</v>
      </c>
      <c r="M60" s="1">
        <v>41</v>
      </c>
      <c r="N60" s="1">
        <v>118</v>
      </c>
      <c r="O60" s="1">
        <v>28.56</v>
      </c>
      <c r="P60" s="1">
        <v>10.039999999999999</v>
      </c>
      <c r="Q60">
        <f t="shared" si="0"/>
        <v>0.20100100100100096</v>
      </c>
      <c r="S60" s="1" t="s">
        <v>81</v>
      </c>
      <c r="T60" s="1" t="s">
        <v>86</v>
      </c>
      <c r="U60" s="1" t="s">
        <v>9</v>
      </c>
      <c r="V60" s="1" t="s">
        <v>9</v>
      </c>
      <c r="W60" s="1" t="s">
        <v>9</v>
      </c>
      <c r="X60" s="1" t="s">
        <v>9</v>
      </c>
      <c r="Y60" s="1" t="s">
        <v>9</v>
      </c>
      <c r="Z60" s="1" t="s">
        <v>9</v>
      </c>
      <c r="AB60" s="1" t="s">
        <v>81</v>
      </c>
      <c r="AC60" s="1" t="s">
        <v>86</v>
      </c>
      <c r="AD60" s="1" t="s">
        <v>9</v>
      </c>
      <c r="AE60" s="1" t="s">
        <v>9</v>
      </c>
      <c r="AF60" s="1" t="s">
        <v>9</v>
      </c>
      <c r="AG60" s="1" t="s">
        <v>9</v>
      </c>
      <c r="AH60" s="1" t="s">
        <v>9</v>
      </c>
      <c r="AI60" s="1" t="s">
        <v>9</v>
      </c>
    </row>
    <row r="61" spans="1:35" x14ac:dyDescent="0.2">
      <c r="A61" t="s">
        <v>81</v>
      </c>
      <c r="B61" t="s">
        <v>22</v>
      </c>
      <c r="C61">
        <v>4.8899999999999997</v>
      </c>
      <c r="D61">
        <v>21</v>
      </c>
      <c r="E61">
        <v>58</v>
      </c>
      <c r="F61">
        <v>3.81</v>
      </c>
      <c r="G61">
        <v>0.39</v>
      </c>
      <c r="H61">
        <f t="shared" si="4"/>
        <v>7.9754601226993876E-2</v>
      </c>
      <c r="J61" s="1" t="s">
        <v>81</v>
      </c>
      <c r="K61" s="1" t="s">
        <v>22</v>
      </c>
      <c r="L61" s="1">
        <v>5.25</v>
      </c>
      <c r="M61" s="1">
        <v>21</v>
      </c>
      <c r="N61" s="1">
        <v>58</v>
      </c>
      <c r="O61" s="1">
        <v>4.0999999999999996</v>
      </c>
      <c r="P61" s="1">
        <v>0.4</v>
      </c>
      <c r="Q61">
        <f t="shared" si="0"/>
        <v>7.6190476190476197E-2</v>
      </c>
      <c r="S61" s="1" t="s">
        <v>81</v>
      </c>
      <c r="T61" s="1" t="s">
        <v>22</v>
      </c>
      <c r="U61" s="1" t="s">
        <v>9</v>
      </c>
      <c r="V61" s="1" t="s">
        <v>9</v>
      </c>
      <c r="W61" s="1" t="s">
        <v>9</v>
      </c>
      <c r="X61" s="1" t="s">
        <v>9</v>
      </c>
      <c r="Y61" s="1" t="s">
        <v>9</v>
      </c>
      <c r="Z61" s="1" t="s">
        <v>9</v>
      </c>
      <c r="AB61" s="1" t="s">
        <v>81</v>
      </c>
      <c r="AC61" s="1" t="s">
        <v>22</v>
      </c>
      <c r="AD61" s="1" t="s">
        <v>9</v>
      </c>
      <c r="AE61" s="1" t="s">
        <v>9</v>
      </c>
      <c r="AF61" s="1" t="s">
        <v>9</v>
      </c>
      <c r="AG61" s="1" t="s">
        <v>9</v>
      </c>
      <c r="AH61" s="1" t="s">
        <v>9</v>
      </c>
      <c r="AI61" s="1" t="s">
        <v>9</v>
      </c>
    </row>
    <row r="62" spans="1:35" x14ac:dyDescent="0.2">
      <c r="A62" t="s">
        <v>81</v>
      </c>
      <c r="B62" t="s">
        <v>87</v>
      </c>
      <c r="C62">
        <v>0.11</v>
      </c>
      <c r="D62">
        <v>3</v>
      </c>
      <c r="E62">
        <v>4</v>
      </c>
      <c r="F62">
        <v>0.06</v>
      </c>
      <c r="G62">
        <v>2E-3</v>
      </c>
      <c r="H62">
        <f t="shared" si="4"/>
        <v>1.8181818181818181E-2</v>
      </c>
      <c r="J62" s="1" t="s">
        <v>81</v>
      </c>
      <c r="K62" s="1" t="s">
        <v>87</v>
      </c>
      <c r="L62" s="1">
        <v>0.1</v>
      </c>
      <c r="M62" s="1">
        <v>3</v>
      </c>
      <c r="N62" s="1">
        <v>4</v>
      </c>
      <c r="O62" s="1">
        <v>0.06</v>
      </c>
      <c r="P62" s="1">
        <v>2E-3</v>
      </c>
      <c r="Q62">
        <f t="shared" si="0"/>
        <v>0.02</v>
      </c>
      <c r="S62" s="1" t="s">
        <v>81</v>
      </c>
      <c r="T62" s="1" t="s">
        <v>87</v>
      </c>
      <c r="U62" s="1">
        <v>0.18</v>
      </c>
      <c r="V62" s="1">
        <v>3</v>
      </c>
      <c r="W62" s="1">
        <v>7</v>
      </c>
      <c r="X62" s="1">
        <v>0.06</v>
      </c>
      <c r="Y62" s="1">
        <v>7.0000000000000007E-2</v>
      </c>
      <c r="Z62">
        <f t="shared" si="1"/>
        <v>0.38888888888888895</v>
      </c>
      <c r="AB62" s="1" t="s">
        <v>81</v>
      </c>
      <c r="AC62" s="1" t="s">
        <v>87</v>
      </c>
      <c r="AD62" s="1">
        <v>0.19</v>
      </c>
      <c r="AE62" s="1">
        <v>3</v>
      </c>
      <c r="AF62" s="1">
        <v>7</v>
      </c>
      <c r="AG62" s="1">
        <v>0.06</v>
      </c>
      <c r="AH62" s="1">
        <v>0.08</v>
      </c>
      <c r="AI62">
        <f t="shared" si="2"/>
        <v>0.42105263157894735</v>
      </c>
    </row>
    <row r="63" spans="1:35" x14ac:dyDescent="0.2">
      <c r="A63" t="s">
        <v>81</v>
      </c>
      <c r="B63" t="s">
        <v>88</v>
      </c>
      <c r="C63">
        <v>0.61</v>
      </c>
      <c r="D63">
        <v>9</v>
      </c>
      <c r="E63">
        <v>22</v>
      </c>
      <c r="F63">
        <v>0.44</v>
      </c>
      <c r="G63">
        <v>0.02</v>
      </c>
      <c r="H63">
        <f t="shared" si="4"/>
        <v>3.2786885245901641E-2</v>
      </c>
      <c r="J63" s="1" t="s">
        <v>81</v>
      </c>
      <c r="K63" s="1" t="s">
        <v>88</v>
      </c>
      <c r="L63" s="1">
        <v>0.55000000000000004</v>
      </c>
      <c r="M63" s="1">
        <v>9</v>
      </c>
      <c r="N63" s="1">
        <v>22</v>
      </c>
      <c r="O63" s="1">
        <v>0.39</v>
      </c>
      <c r="P63" s="1">
        <v>0.02</v>
      </c>
      <c r="Q63">
        <f t="shared" si="0"/>
        <v>3.6363636363636362E-2</v>
      </c>
      <c r="S63" s="1" t="s">
        <v>81</v>
      </c>
      <c r="T63" s="1" t="s">
        <v>88</v>
      </c>
      <c r="U63" s="1">
        <v>2.16</v>
      </c>
      <c r="V63" s="1">
        <v>9</v>
      </c>
      <c r="W63" s="1">
        <v>79</v>
      </c>
      <c r="X63" s="1">
        <v>1.33</v>
      </c>
      <c r="Y63" s="1">
        <v>0.7</v>
      </c>
      <c r="Z63">
        <f t="shared" si="1"/>
        <v>0.32407407407407401</v>
      </c>
      <c r="AB63" s="1" t="s">
        <v>81</v>
      </c>
      <c r="AC63" s="1" t="s">
        <v>88</v>
      </c>
      <c r="AD63" s="1">
        <v>1.89</v>
      </c>
      <c r="AE63" s="1">
        <v>9</v>
      </c>
      <c r="AF63" s="1">
        <v>86</v>
      </c>
      <c r="AG63" s="1">
        <v>1.01</v>
      </c>
      <c r="AH63" s="1">
        <v>0.73</v>
      </c>
      <c r="AI63">
        <f t="shared" si="2"/>
        <v>0.38624338624338628</v>
      </c>
    </row>
    <row r="64" spans="1:35" x14ac:dyDescent="0.2">
      <c r="A64" t="s">
        <v>81</v>
      </c>
      <c r="B64" t="s">
        <v>89</v>
      </c>
      <c r="C64">
        <v>0.93</v>
      </c>
      <c r="D64">
        <v>11</v>
      </c>
      <c r="E64">
        <v>28</v>
      </c>
      <c r="F64">
        <v>0.7</v>
      </c>
      <c r="G64">
        <v>0.04</v>
      </c>
      <c r="H64">
        <f t="shared" si="4"/>
        <v>4.301075268817204E-2</v>
      </c>
      <c r="J64" s="1" t="s">
        <v>81</v>
      </c>
      <c r="K64" s="1" t="s">
        <v>89</v>
      </c>
      <c r="L64" s="1">
        <v>0.99</v>
      </c>
      <c r="M64" s="1">
        <v>11</v>
      </c>
      <c r="N64" s="1">
        <v>28</v>
      </c>
      <c r="O64" s="1">
        <v>0.74</v>
      </c>
      <c r="P64" s="1">
        <v>0.04</v>
      </c>
      <c r="Q64">
        <f t="shared" si="0"/>
        <v>4.0404040404040407E-2</v>
      </c>
      <c r="S64" s="1" t="s">
        <v>81</v>
      </c>
      <c r="T64" s="1" t="s">
        <v>89</v>
      </c>
      <c r="U64" s="1">
        <v>4.7699999999999996</v>
      </c>
      <c r="V64" s="1">
        <v>11</v>
      </c>
      <c r="W64" s="1">
        <v>117</v>
      </c>
      <c r="X64" s="1">
        <v>2.62</v>
      </c>
      <c r="Y64" s="1">
        <v>1.96</v>
      </c>
      <c r="Z64">
        <f t="shared" si="1"/>
        <v>0.41090146750524115</v>
      </c>
      <c r="AB64" s="1" t="s">
        <v>81</v>
      </c>
      <c r="AC64" s="1" t="s">
        <v>89</v>
      </c>
      <c r="AD64" s="1">
        <v>4.6500000000000004</v>
      </c>
      <c r="AE64" s="1">
        <v>10</v>
      </c>
      <c r="AF64" s="1">
        <v>144</v>
      </c>
      <c r="AG64" s="1">
        <v>2.5099999999999998</v>
      </c>
      <c r="AH64" s="1">
        <v>1.95</v>
      </c>
      <c r="AI64">
        <f t="shared" si="2"/>
        <v>0.41935483870967738</v>
      </c>
    </row>
    <row r="65" spans="1:35" x14ac:dyDescent="0.2">
      <c r="A65" t="s">
        <v>81</v>
      </c>
      <c r="B65" t="s">
        <v>90</v>
      </c>
      <c r="C65">
        <v>0.38</v>
      </c>
      <c r="D65">
        <v>7</v>
      </c>
      <c r="E65">
        <v>16</v>
      </c>
      <c r="F65">
        <v>0.27</v>
      </c>
      <c r="G65">
        <v>0.01</v>
      </c>
      <c r="H65">
        <f t="shared" si="4"/>
        <v>2.6315789473684209E-2</v>
      </c>
      <c r="J65" s="1" t="s">
        <v>81</v>
      </c>
      <c r="K65" s="1" t="s">
        <v>90</v>
      </c>
      <c r="L65" s="1">
        <v>0.39</v>
      </c>
      <c r="M65" s="1">
        <v>7</v>
      </c>
      <c r="N65" s="1">
        <v>16</v>
      </c>
      <c r="O65" s="1">
        <v>0.27</v>
      </c>
      <c r="P65" s="1">
        <v>0.01</v>
      </c>
      <c r="Q65">
        <f t="shared" si="0"/>
        <v>2.564102564102564E-2</v>
      </c>
      <c r="S65" s="1" t="s">
        <v>81</v>
      </c>
      <c r="T65" s="1" t="s">
        <v>90</v>
      </c>
      <c r="U65" s="1">
        <v>0.89</v>
      </c>
      <c r="V65" s="1">
        <v>7</v>
      </c>
      <c r="W65" s="1">
        <v>45</v>
      </c>
      <c r="X65" s="1">
        <v>0.44</v>
      </c>
      <c r="Y65" s="1">
        <v>0.34</v>
      </c>
      <c r="Z65">
        <f t="shared" si="1"/>
        <v>0.3820224719101124</v>
      </c>
      <c r="AB65" s="1" t="s">
        <v>81</v>
      </c>
      <c r="AC65" s="1" t="s">
        <v>90</v>
      </c>
      <c r="AD65" s="1">
        <v>0.89</v>
      </c>
      <c r="AE65" s="1">
        <v>7</v>
      </c>
      <c r="AF65" s="1">
        <v>40</v>
      </c>
      <c r="AG65" s="1">
        <v>0.44</v>
      </c>
      <c r="AH65" s="1">
        <v>0.35</v>
      </c>
      <c r="AI65">
        <f t="shared" si="2"/>
        <v>0.3932584269662921</v>
      </c>
    </row>
    <row r="66" spans="1:35" x14ac:dyDescent="0.2">
      <c r="A66" t="s">
        <v>81</v>
      </c>
      <c r="B66" t="s">
        <v>91</v>
      </c>
      <c r="C66">
        <v>0.23</v>
      </c>
      <c r="D66">
        <v>5</v>
      </c>
      <c r="E66">
        <v>10</v>
      </c>
      <c r="F66">
        <v>0.14000000000000001</v>
      </c>
      <c r="G66">
        <v>0.01</v>
      </c>
      <c r="H66">
        <f t="shared" si="4"/>
        <v>4.3478260869565216E-2</v>
      </c>
      <c r="J66" s="1" t="s">
        <v>81</v>
      </c>
      <c r="K66" s="1" t="s">
        <v>91</v>
      </c>
      <c r="L66" s="1">
        <v>0.22</v>
      </c>
      <c r="M66" s="1">
        <v>5</v>
      </c>
      <c r="N66" s="1">
        <v>10</v>
      </c>
      <c r="O66" s="1">
        <v>0.14000000000000001</v>
      </c>
      <c r="P66" s="1">
        <v>0.01</v>
      </c>
      <c r="Q66">
        <f t="shared" ref="Q66:Q68" si="5">P66/L66</f>
        <v>4.5454545454545456E-2</v>
      </c>
      <c r="S66" s="1" t="s">
        <v>81</v>
      </c>
      <c r="T66" s="1" t="s">
        <v>91</v>
      </c>
      <c r="U66" s="1">
        <v>0.38</v>
      </c>
      <c r="V66" s="1">
        <v>5</v>
      </c>
      <c r="W66" s="1">
        <v>15</v>
      </c>
      <c r="X66" s="1">
        <v>0.16</v>
      </c>
      <c r="Y66" s="1">
        <v>0.16</v>
      </c>
      <c r="Z66">
        <f t="shared" si="1"/>
        <v>0.42105263157894735</v>
      </c>
      <c r="AB66" s="1" t="s">
        <v>81</v>
      </c>
      <c r="AC66" s="1" t="s">
        <v>91</v>
      </c>
      <c r="AD66" s="1">
        <v>0.41</v>
      </c>
      <c r="AE66" s="1">
        <v>5</v>
      </c>
      <c r="AF66" s="1">
        <v>14</v>
      </c>
      <c r="AG66" s="1">
        <v>0.17</v>
      </c>
      <c r="AH66" s="1">
        <v>0.16</v>
      </c>
      <c r="AI66">
        <f t="shared" si="2"/>
        <v>0.3902439024390244</v>
      </c>
    </row>
    <row r="67" spans="1:35" x14ac:dyDescent="0.2">
      <c r="A67" t="s">
        <v>81</v>
      </c>
      <c r="B67" t="s">
        <v>92</v>
      </c>
      <c r="C67">
        <v>3.3</v>
      </c>
      <c r="D67">
        <v>19</v>
      </c>
      <c r="E67">
        <v>52</v>
      </c>
      <c r="F67">
        <v>2.46</v>
      </c>
      <c r="G67">
        <v>0.27</v>
      </c>
      <c r="H67">
        <f t="shared" si="4"/>
        <v>8.1818181818181832E-2</v>
      </c>
      <c r="J67" s="1" t="s">
        <v>81</v>
      </c>
      <c r="K67" s="1" t="s">
        <v>92</v>
      </c>
      <c r="L67" s="1">
        <v>3.74</v>
      </c>
      <c r="M67" s="1">
        <v>19</v>
      </c>
      <c r="N67" s="1">
        <v>52</v>
      </c>
      <c r="O67" s="1">
        <v>2.85</v>
      </c>
      <c r="P67" s="1">
        <v>0.28999999999999998</v>
      </c>
      <c r="Q67">
        <f t="shared" si="5"/>
        <v>7.7540106951871648E-2</v>
      </c>
      <c r="S67" s="1" t="s">
        <v>81</v>
      </c>
      <c r="T67" s="1" t="s">
        <v>92</v>
      </c>
      <c r="U67" s="1" t="s">
        <v>9</v>
      </c>
      <c r="V67" s="1" t="s">
        <v>9</v>
      </c>
      <c r="W67" s="1" t="s">
        <v>9</v>
      </c>
      <c r="X67" s="1" t="s">
        <v>9</v>
      </c>
      <c r="Y67" s="1" t="s">
        <v>9</v>
      </c>
      <c r="Z67" s="1" t="s">
        <v>9</v>
      </c>
      <c r="AB67" s="1" t="s">
        <v>81</v>
      </c>
      <c r="AC67" s="1" t="s">
        <v>92</v>
      </c>
      <c r="AD67" s="1" t="s">
        <v>9</v>
      </c>
      <c r="AE67" s="1" t="s">
        <v>9</v>
      </c>
      <c r="AF67" s="1" t="s">
        <v>9</v>
      </c>
      <c r="AG67" s="1" t="s">
        <v>9</v>
      </c>
      <c r="AH67" s="1" t="s">
        <v>9</v>
      </c>
      <c r="AI67" s="1" t="s">
        <v>9</v>
      </c>
    </row>
    <row r="68" spans="1:35" x14ac:dyDescent="0.2">
      <c r="A68" t="s">
        <v>81</v>
      </c>
      <c r="B68" t="s">
        <v>93</v>
      </c>
      <c r="C68">
        <v>2.71</v>
      </c>
      <c r="D68">
        <v>17</v>
      </c>
      <c r="E68">
        <v>46</v>
      </c>
      <c r="F68">
        <v>2.15</v>
      </c>
      <c r="G68">
        <v>0.17</v>
      </c>
      <c r="H68">
        <f t="shared" si="4"/>
        <v>6.2730627306273073E-2</v>
      </c>
      <c r="J68" s="1" t="s">
        <v>81</v>
      </c>
      <c r="K68" s="1" t="s">
        <v>93</v>
      </c>
      <c r="L68" s="1">
        <v>2.79</v>
      </c>
      <c r="M68" s="1">
        <v>17</v>
      </c>
      <c r="N68" s="1">
        <v>46</v>
      </c>
      <c r="O68" s="1">
        <v>2.15</v>
      </c>
      <c r="P68" s="1">
        <v>0.17</v>
      </c>
      <c r="Q68">
        <f t="shared" si="5"/>
        <v>6.0931899641577067E-2</v>
      </c>
      <c r="S68" s="1" t="s">
        <v>81</v>
      </c>
      <c r="T68" s="1" t="s">
        <v>93</v>
      </c>
      <c r="U68" s="1">
        <v>269.42</v>
      </c>
      <c r="V68" s="1">
        <v>15</v>
      </c>
      <c r="W68" s="1">
        <v>571</v>
      </c>
      <c r="X68" s="1">
        <v>44.19</v>
      </c>
      <c r="Y68" s="1">
        <v>224.81</v>
      </c>
      <c r="Z68">
        <f t="shared" ref="Z68" si="6">Y68/U68</f>
        <v>0.83442209190112093</v>
      </c>
      <c r="AB68" s="1" t="s">
        <v>81</v>
      </c>
      <c r="AC68" s="1" t="s">
        <v>93</v>
      </c>
      <c r="AD68" s="1">
        <v>226.72</v>
      </c>
      <c r="AE68" s="1">
        <v>14</v>
      </c>
      <c r="AF68" s="1">
        <v>495</v>
      </c>
      <c r="AG68" s="1">
        <v>70.39</v>
      </c>
      <c r="AH68" s="1">
        <v>155.9</v>
      </c>
      <c r="AI68">
        <f t="shared" ref="AI68" si="7">AH68/AD68</f>
        <v>0.68763232180663381</v>
      </c>
    </row>
    <row r="69" spans="1:35" x14ac:dyDescent="0.2">
      <c r="A69" t="s">
        <v>81</v>
      </c>
      <c r="B69" t="s">
        <v>94</v>
      </c>
      <c r="C69" t="s">
        <v>9</v>
      </c>
      <c r="D69" t="s">
        <v>9</v>
      </c>
      <c r="E69" t="s">
        <v>9</v>
      </c>
      <c r="F69" t="s">
        <v>9</v>
      </c>
      <c r="G69" t="s">
        <v>9</v>
      </c>
      <c r="H69" t="s">
        <v>9</v>
      </c>
      <c r="J69" s="1" t="s">
        <v>81</v>
      </c>
      <c r="K69" s="1" t="s">
        <v>94</v>
      </c>
      <c r="L69" s="1" t="s">
        <v>9</v>
      </c>
      <c r="M69" s="1" t="s">
        <v>9</v>
      </c>
      <c r="N69" s="1" t="s">
        <v>9</v>
      </c>
      <c r="O69" s="1" t="s">
        <v>9</v>
      </c>
      <c r="P69" s="1" t="s">
        <v>9</v>
      </c>
      <c r="Q69" s="1" t="s">
        <v>9</v>
      </c>
      <c r="S69" s="1" t="s">
        <v>81</v>
      </c>
      <c r="T69" s="1" t="s">
        <v>94</v>
      </c>
      <c r="U69" s="1" t="s">
        <v>9</v>
      </c>
      <c r="V69" s="1" t="s">
        <v>9</v>
      </c>
      <c r="W69" s="1" t="s">
        <v>9</v>
      </c>
      <c r="X69" s="1" t="s">
        <v>9</v>
      </c>
      <c r="Y69" s="1" t="s">
        <v>9</v>
      </c>
      <c r="Z69" s="1" t="s">
        <v>9</v>
      </c>
      <c r="AB69" s="1" t="s">
        <v>81</v>
      </c>
      <c r="AC69" s="1" t="s">
        <v>94</v>
      </c>
      <c r="AD69" s="1" t="s">
        <v>9</v>
      </c>
      <c r="AE69" s="1" t="s">
        <v>9</v>
      </c>
      <c r="AF69" s="1" t="s">
        <v>9</v>
      </c>
      <c r="AG69" s="1" t="s">
        <v>9</v>
      </c>
      <c r="AH69" s="1" t="s">
        <v>9</v>
      </c>
      <c r="AI69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96A4-7EE2-1947-80C3-99D6B0A671C8}">
  <dimension ref="A1:AI69"/>
  <sheetViews>
    <sheetView topLeftCell="J1" zoomScaleNormal="100" workbookViewId="0">
      <selection activeCell="AB1" sqref="AB1"/>
    </sheetView>
  </sheetViews>
  <sheetFormatPr baseColWidth="10" defaultRowHeight="16" x14ac:dyDescent="0.2"/>
  <sheetData>
    <row r="1" spans="1:35" x14ac:dyDescent="0.2">
      <c r="A1" t="s">
        <v>96</v>
      </c>
      <c r="J1" t="s">
        <v>97</v>
      </c>
      <c r="S1" t="s">
        <v>98</v>
      </c>
      <c r="AB1" t="s">
        <v>99</v>
      </c>
    </row>
    <row r="2" spans="1:3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95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t="s">
        <v>95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t="s">
        <v>95</v>
      </c>
      <c r="AB2" s="1" t="s">
        <v>0</v>
      </c>
      <c r="AC2" s="1" t="s">
        <v>1</v>
      </c>
      <c r="AD2" s="1" t="s">
        <v>2</v>
      </c>
      <c r="AE2" s="1" t="s">
        <v>3</v>
      </c>
      <c r="AF2" s="1" t="s">
        <v>4</v>
      </c>
      <c r="AG2" s="1" t="s">
        <v>5</v>
      </c>
      <c r="AH2" s="1" t="s">
        <v>6</v>
      </c>
      <c r="AI2" t="s">
        <v>95</v>
      </c>
    </row>
    <row r="3" spans="1:35" x14ac:dyDescent="0.2">
      <c r="A3" t="s">
        <v>7</v>
      </c>
      <c r="B3" t="s">
        <v>8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s="1" t="s">
        <v>7</v>
      </c>
      <c r="K3" s="1" t="s">
        <v>8</v>
      </c>
      <c r="L3" s="1" t="s">
        <v>9</v>
      </c>
      <c r="M3" s="1" t="s">
        <v>9</v>
      </c>
      <c r="N3" s="1" t="s">
        <v>9</v>
      </c>
      <c r="O3" s="1" t="s">
        <v>9</v>
      </c>
      <c r="P3" s="1" t="s">
        <v>9</v>
      </c>
      <c r="Q3" s="1" t="s">
        <v>9</v>
      </c>
      <c r="S3" s="1" t="s">
        <v>7</v>
      </c>
      <c r="T3" s="1" t="s">
        <v>8</v>
      </c>
      <c r="U3" s="1" t="s">
        <v>9</v>
      </c>
      <c r="V3" s="1" t="s">
        <v>9</v>
      </c>
      <c r="W3" s="1" t="s">
        <v>9</v>
      </c>
      <c r="X3" s="1" t="s">
        <v>9</v>
      </c>
      <c r="Y3" s="1" t="s">
        <v>9</v>
      </c>
      <c r="Z3" s="1" t="s">
        <v>9</v>
      </c>
      <c r="AB3" s="1" t="s">
        <v>7</v>
      </c>
      <c r="AC3" s="1" t="s">
        <v>8</v>
      </c>
      <c r="AD3" s="1" t="s">
        <v>9</v>
      </c>
      <c r="AE3" s="1" t="s">
        <v>9</v>
      </c>
      <c r="AF3" s="1" t="s">
        <v>9</v>
      </c>
      <c r="AG3" s="1" t="s">
        <v>9</v>
      </c>
      <c r="AH3" s="1" t="s">
        <v>9</v>
      </c>
      <c r="AI3" s="1" t="s">
        <v>9</v>
      </c>
    </row>
    <row r="4" spans="1:35" x14ac:dyDescent="0.2">
      <c r="A4" t="s">
        <v>7</v>
      </c>
      <c r="B4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s="1" t="s">
        <v>7</v>
      </c>
      <c r="K4" s="1" t="s">
        <v>10</v>
      </c>
      <c r="L4" s="1">
        <v>3.49</v>
      </c>
      <c r="M4" s="1">
        <v>5</v>
      </c>
      <c r="N4" s="1">
        <v>33</v>
      </c>
      <c r="O4" s="1">
        <v>2.74</v>
      </c>
      <c r="P4" s="1">
        <v>0.23</v>
      </c>
      <c r="Q4">
        <f>P4/L4</f>
        <v>6.5902578796561598E-2</v>
      </c>
      <c r="S4" s="1" t="s">
        <v>7</v>
      </c>
      <c r="T4" s="1" t="s">
        <v>10</v>
      </c>
      <c r="U4" s="1">
        <v>63.15</v>
      </c>
      <c r="V4" s="1">
        <v>50</v>
      </c>
      <c r="W4" s="1">
        <v>35</v>
      </c>
      <c r="X4" s="1">
        <v>12.06</v>
      </c>
      <c r="Y4" s="1">
        <v>50.55</v>
      </c>
      <c r="Z4">
        <f>Y4/U4</f>
        <v>0.8004750593824228</v>
      </c>
      <c r="AB4" s="1" t="s">
        <v>7</v>
      </c>
      <c r="AC4" s="1" t="s">
        <v>10</v>
      </c>
      <c r="AD4" s="1">
        <v>3.61</v>
      </c>
      <c r="AE4" s="1">
        <v>6</v>
      </c>
      <c r="AF4" s="1">
        <v>36</v>
      </c>
      <c r="AG4" s="1">
        <v>2.4500000000000002</v>
      </c>
      <c r="AH4" s="1">
        <v>0.62</v>
      </c>
      <c r="AI4">
        <f>AH4/AD4</f>
        <v>0.17174515235457063</v>
      </c>
    </row>
    <row r="5" spans="1:35" x14ac:dyDescent="0.2">
      <c r="A5" t="s">
        <v>7</v>
      </c>
      <c r="B5" t="s">
        <v>11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s="1" t="s">
        <v>7</v>
      </c>
      <c r="K5" s="1" t="s">
        <v>11</v>
      </c>
      <c r="L5" s="1">
        <v>2.99</v>
      </c>
      <c r="M5" s="1">
        <v>5</v>
      </c>
      <c r="N5" s="1">
        <v>28</v>
      </c>
      <c r="O5" s="1">
        <v>2.2200000000000002</v>
      </c>
      <c r="P5" s="1">
        <v>0.23</v>
      </c>
      <c r="Q5">
        <f t="shared" ref="Q5:Q66" si="0">P5/L5</f>
        <v>7.6923076923076927E-2</v>
      </c>
      <c r="S5" s="1" t="s">
        <v>7</v>
      </c>
      <c r="T5" s="1" t="s">
        <v>11</v>
      </c>
      <c r="U5" s="1">
        <v>79.56</v>
      </c>
      <c r="V5" s="1">
        <v>109</v>
      </c>
      <c r="W5" s="1">
        <v>28</v>
      </c>
      <c r="X5" s="1">
        <v>34.35</v>
      </c>
      <c r="Y5" s="1">
        <v>44.37</v>
      </c>
      <c r="Z5">
        <f t="shared" ref="Z5:Z66" si="1">Y5/U5</f>
        <v>0.5576923076923076</v>
      </c>
      <c r="AB5" s="1" t="s">
        <v>7</v>
      </c>
      <c r="AC5" s="1" t="s">
        <v>11</v>
      </c>
      <c r="AD5" s="1">
        <v>3.26</v>
      </c>
      <c r="AE5" s="1">
        <v>6</v>
      </c>
      <c r="AF5" s="1">
        <v>35</v>
      </c>
      <c r="AG5" s="1">
        <v>2.1</v>
      </c>
      <c r="AH5" s="1">
        <v>0.63</v>
      </c>
      <c r="AI5">
        <f t="shared" ref="AI5:AI66" si="2">AH5/AD5</f>
        <v>0.19325153374233131</v>
      </c>
    </row>
    <row r="6" spans="1:35" x14ac:dyDescent="0.2">
      <c r="A6" t="s">
        <v>7</v>
      </c>
      <c r="B6" t="s">
        <v>12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s="1" t="s">
        <v>7</v>
      </c>
      <c r="K6" s="1" t="s">
        <v>12</v>
      </c>
      <c r="L6" s="1" t="s">
        <v>9</v>
      </c>
      <c r="M6" s="1" t="s">
        <v>9</v>
      </c>
      <c r="N6" s="1" t="s">
        <v>9</v>
      </c>
      <c r="O6" s="1" t="s">
        <v>9</v>
      </c>
      <c r="P6" s="1" t="s">
        <v>9</v>
      </c>
      <c r="Q6" s="1" t="s">
        <v>9</v>
      </c>
      <c r="S6" s="1" t="s">
        <v>7</v>
      </c>
      <c r="T6" s="1" t="s">
        <v>12</v>
      </c>
      <c r="U6" s="1" t="s">
        <v>9</v>
      </c>
      <c r="V6" s="1" t="s">
        <v>9</v>
      </c>
      <c r="W6" s="1" t="s">
        <v>9</v>
      </c>
      <c r="X6" s="1" t="s">
        <v>9</v>
      </c>
      <c r="Y6" s="1" t="s">
        <v>9</v>
      </c>
      <c r="Z6" s="1" t="s">
        <v>9</v>
      </c>
      <c r="AB6" s="1" t="s">
        <v>7</v>
      </c>
      <c r="AC6" s="1" t="s">
        <v>12</v>
      </c>
      <c r="AD6" s="1" t="s">
        <v>9</v>
      </c>
      <c r="AE6" s="1" t="s">
        <v>9</v>
      </c>
      <c r="AF6" s="1" t="s">
        <v>9</v>
      </c>
      <c r="AG6" s="1" t="s">
        <v>9</v>
      </c>
      <c r="AH6" s="1" t="s">
        <v>9</v>
      </c>
      <c r="AI6" s="1" t="s">
        <v>9</v>
      </c>
    </row>
    <row r="7" spans="1:35" x14ac:dyDescent="0.2">
      <c r="A7" t="s">
        <v>7</v>
      </c>
      <c r="B7" t="s">
        <v>13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s="1" t="s">
        <v>7</v>
      </c>
      <c r="K7" s="1" t="s">
        <v>13</v>
      </c>
      <c r="L7" s="1" t="s">
        <v>9</v>
      </c>
      <c r="M7" s="1" t="s">
        <v>9</v>
      </c>
      <c r="N7" s="1" t="s">
        <v>9</v>
      </c>
      <c r="O7" s="1" t="s">
        <v>9</v>
      </c>
      <c r="P7" s="1" t="s">
        <v>9</v>
      </c>
      <c r="Q7" s="1" t="s">
        <v>9</v>
      </c>
      <c r="S7" s="1" t="s">
        <v>7</v>
      </c>
      <c r="T7" s="1" t="s">
        <v>13</v>
      </c>
      <c r="U7" s="1" t="s">
        <v>9</v>
      </c>
      <c r="V7" s="1" t="s">
        <v>9</v>
      </c>
      <c r="W7" s="1" t="s">
        <v>9</v>
      </c>
      <c r="X7" s="1" t="s">
        <v>9</v>
      </c>
      <c r="Y7" s="1" t="s">
        <v>9</v>
      </c>
      <c r="Z7" s="1" t="s">
        <v>9</v>
      </c>
      <c r="AB7" s="1" t="s">
        <v>7</v>
      </c>
      <c r="AC7" s="1" t="s">
        <v>13</v>
      </c>
      <c r="AD7" s="1" t="s">
        <v>9</v>
      </c>
      <c r="AE7" s="1" t="s">
        <v>9</v>
      </c>
      <c r="AF7" s="1" t="s">
        <v>9</v>
      </c>
      <c r="AG7" s="1" t="s">
        <v>9</v>
      </c>
      <c r="AH7" s="1" t="s">
        <v>9</v>
      </c>
      <c r="AI7" s="1" t="s">
        <v>9</v>
      </c>
    </row>
    <row r="8" spans="1:35" x14ac:dyDescent="0.2">
      <c r="A8" t="s">
        <v>7</v>
      </c>
      <c r="B8" t="s">
        <v>14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s="1" t="s">
        <v>7</v>
      </c>
      <c r="K8" s="1" t="s">
        <v>14</v>
      </c>
      <c r="L8" s="1" t="s">
        <v>9</v>
      </c>
      <c r="M8" s="1" t="s">
        <v>9</v>
      </c>
      <c r="N8" s="1" t="s">
        <v>9</v>
      </c>
      <c r="O8" s="1" t="s">
        <v>9</v>
      </c>
      <c r="P8" s="1" t="s">
        <v>9</v>
      </c>
      <c r="Q8" s="1" t="s">
        <v>9</v>
      </c>
      <c r="S8" s="1" t="s">
        <v>7</v>
      </c>
      <c r="T8" s="1" t="s">
        <v>14</v>
      </c>
      <c r="U8" s="1" t="s">
        <v>9</v>
      </c>
      <c r="V8" s="1" t="s">
        <v>9</v>
      </c>
      <c r="W8" s="1" t="s">
        <v>9</v>
      </c>
      <c r="X8" s="1" t="s">
        <v>9</v>
      </c>
      <c r="Y8" s="1" t="s">
        <v>9</v>
      </c>
      <c r="Z8" s="1" t="s">
        <v>9</v>
      </c>
      <c r="AB8" s="1" t="s">
        <v>7</v>
      </c>
      <c r="AC8" s="1" t="s">
        <v>14</v>
      </c>
      <c r="AD8" s="1" t="s">
        <v>9</v>
      </c>
      <c r="AE8" s="1" t="s">
        <v>9</v>
      </c>
      <c r="AF8" s="1" t="s">
        <v>9</v>
      </c>
      <c r="AG8" s="1" t="s">
        <v>9</v>
      </c>
      <c r="AH8" s="1" t="s">
        <v>9</v>
      </c>
      <c r="AI8" s="1" t="s">
        <v>9</v>
      </c>
    </row>
    <row r="9" spans="1:35" x14ac:dyDescent="0.2">
      <c r="A9" t="s">
        <v>7</v>
      </c>
      <c r="B9" t="s">
        <v>15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s="1" t="s">
        <v>7</v>
      </c>
      <c r="K9" s="1" t="s">
        <v>15</v>
      </c>
      <c r="L9" s="1">
        <v>3.22</v>
      </c>
      <c r="M9" s="1">
        <v>7</v>
      </c>
      <c r="N9" s="1">
        <v>37</v>
      </c>
      <c r="O9" s="1">
        <v>2.46</v>
      </c>
      <c r="P9" s="1">
        <v>0.31</v>
      </c>
      <c r="Q9">
        <f t="shared" si="0"/>
        <v>9.6273291925465826E-2</v>
      </c>
      <c r="S9" s="1" t="s">
        <v>7</v>
      </c>
      <c r="T9" s="1" t="s">
        <v>15</v>
      </c>
      <c r="U9" s="1" t="s">
        <v>9</v>
      </c>
      <c r="V9" s="1" t="s">
        <v>9</v>
      </c>
      <c r="W9" s="1" t="s">
        <v>9</v>
      </c>
      <c r="X9" s="1" t="s">
        <v>9</v>
      </c>
      <c r="Y9" s="1" t="s">
        <v>9</v>
      </c>
      <c r="Z9" s="1" t="s">
        <v>9</v>
      </c>
      <c r="AB9" s="1" t="s">
        <v>7</v>
      </c>
      <c r="AC9" s="1" t="s">
        <v>15</v>
      </c>
      <c r="AD9" s="1">
        <v>3.97</v>
      </c>
      <c r="AE9" s="1">
        <v>7</v>
      </c>
      <c r="AF9" s="1">
        <v>37</v>
      </c>
      <c r="AG9" s="1">
        <v>2.31</v>
      </c>
      <c r="AH9" s="1">
        <v>1.1499999999999999</v>
      </c>
      <c r="AI9">
        <f t="shared" si="2"/>
        <v>0.2896725440806045</v>
      </c>
    </row>
    <row r="10" spans="1:35" x14ac:dyDescent="0.2">
      <c r="A10" t="s">
        <v>7</v>
      </c>
      <c r="B10" t="s">
        <v>16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J10" s="1" t="s">
        <v>7</v>
      </c>
      <c r="K10" s="1" t="s">
        <v>16</v>
      </c>
      <c r="L10" s="1" t="s">
        <v>9</v>
      </c>
      <c r="M10" s="1" t="s">
        <v>9</v>
      </c>
      <c r="N10" s="1" t="s">
        <v>9</v>
      </c>
      <c r="O10" s="1" t="s">
        <v>9</v>
      </c>
      <c r="P10" s="1" t="s">
        <v>9</v>
      </c>
      <c r="Q10" s="1" t="s">
        <v>9</v>
      </c>
      <c r="S10" s="1" t="s">
        <v>7</v>
      </c>
      <c r="T10" s="1" t="s">
        <v>16</v>
      </c>
      <c r="U10" s="1" t="s">
        <v>9</v>
      </c>
      <c r="V10" s="1" t="s">
        <v>9</v>
      </c>
      <c r="W10" s="1" t="s">
        <v>9</v>
      </c>
      <c r="X10" s="1" t="s">
        <v>9</v>
      </c>
      <c r="Y10" s="1" t="s">
        <v>9</v>
      </c>
      <c r="Z10" s="1" t="s">
        <v>9</v>
      </c>
      <c r="AB10" s="1" t="s">
        <v>7</v>
      </c>
      <c r="AC10" s="1" t="s">
        <v>16</v>
      </c>
      <c r="AD10" s="1" t="s">
        <v>9</v>
      </c>
      <c r="AE10" s="1" t="s">
        <v>9</v>
      </c>
      <c r="AF10" s="1" t="s">
        <v>9</v>
      </c>
      <c r="AG10" s="1" t="s">
        <v>9</v>
      </c>
      <c r="AH10" s="1" t="s">
        <v>9</v>
      </c>
      <c r="AI10" s="1" t="s">
        <v>9</v>
      </c>
    </row>
    <row r="11" spans="1:35" x14ac:dyDescent="0.2">
      <c r="A11" t="s">
        <v>7</v>
      </c>
      <c r="B11" t="s">
        <v>17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s="1" t="s">
        <v>7</v>
      </c>
      <c r="K11" s="1" t="s">
        <v>17</v>
      </c>
      <c r="L11" s="1">
        <v>2.2400000000000002</v>
      </c>
      <c r="M11" s="1">
        <v>5</v>
      </c>
      <c r="N11" s="1">
        <v>18</v>
      </c>
      <c r="O11" s="1">
        <v>1.73</v>
      </c>
      <c r="P11" s="1">
        <v>0.08</v>
      </c>
      <c r="Q11">
        <f t="shared" si="0"/>
        <v>3.5714285714285712E-2</v>
      </c>
      <c r="S11" s="1" t="s">
        <v>7</v>
      </c>
      <c r="T11" s="1" t="s">
        <v>17</v>
      </c>
      <c r="U11" s="1" t="s">
        <v>9</v>
      </c>
      <c r="V11" s="1" t="s">
        <v>9</v>
      </c>
      <c r="W11" s="1" t="s">
        <v>9</v>
      </c>
      <c r="X11" s="1" t="s">
        <v>9</v>
      </c>
      <c r="Y11" s="1" t="s">
        <v>9</v>
      </c>
      <c r="Z11" s="1" t="s">
        <v>9</v>
      </c>
      <c r="AB11" s="1" t="s">
        <v>7</v>
      </c>
      <c r="AC11" s="1" t="s">
        <v>17</v>
      </c>
      <c r="AD11" s="1">
        <v>2.4900000000000002</v>
      </c>
      <c r="AE11" s="1">
        <v>4</v>
      </c>
      <c r="AF11" s="1">
        <v>20</v>
      </c>
      <c r="AG11" s="1">
        <v>1.58</v>
      </c>
      <c r="AH11" s="1">
        <v>0.41</v>
      </c>
      <c r="AI11">
        <f t="shared" si="2"/>
        <v>0.16465863453815258</v>
      </c>
    </row>
    <row r="12" spans="1:35" x14ac:dyDescent="0.2">
      <c r="A12" t="s">
        <v>18</v>
      </c>
      <c r="B12" t="s">
        <v>19</v>
      </c>
      <c r="C12">
        <v>14.68</v>
      </c>
      <c r="D12">
        <v>49</v>
      </c>
      <c r="E12">
        <v>65</v>
      </c>
      <c r="F12">
        <v>8.24</v>
      </c>
      <c r="G12">
        <v>5.82</v>
      </c>
      <c r="H12">
        <f>G12/C12</f>
        <v>0.39645776566757496</v>
      </c>
      <c r="J12" s="1" t="s">
        <v>18</v>
      </c>
      <c r="K12" s="1" t="s">
        <v>19</v>
      </c>
      <c r="L12" s="1">
        <v>14.93</v>
      </c>
      <c r="M12" s="1">
        <v>49</v>
      </c>
      <c r="N12" s="1">
        <v>65</v>
      </c>
      <c r="O12" s="1">
        <v>7.77</v>
      </c>
      <c r="P12" s="1">
        <v>6.19</v>
      </c>
      <c r="Q12">
        <f t="shared" si="0"/>
        <v>0.41460147354320165</v>
      </c>
      <c r="S12" s="1" t="s">
        <v>18</v>
      </c>
      <c r="T12" s="1" t="s">
        <v>19</v>
      </c>
      <c r="U12" s="1">
        <v>54.13</v>
      </c>
      <c r="V12" s="1">
        <v>49</v>
      </c>
      <c r="W12" s="1">
        <v>83</v>
      </c>
      <c r="X12" s="1">
        <v>18.43</v>
      </c>
      <c r="Y12" s="1">
        <v>35.090000000000003</v>
      </c>
      <c r="Z12">
        <f t="shared" si="1"/>
        <v>0.64825420284500279</v>
      </c>
      <c r="AB12" s="1" t="s">
        <v>18</v>
      </c>
      <c r="AC12" s="1" t="s">
        <v>19</v>
      </c>
      <c r="AD12" s="1">
        <v>50.87</v>
      </c>
      <c r="AE12" s="1">
        <v>49</v>
      </c>
      <c r="AF12" s="1">
        <v>101</v>
      </c>
      <c r="AG12" s="1">
        <v>14.03</v>
      </c>
      <c r="AH12" s="1">
        <v>35.86</v>
      </c>
      <c r="AI12">
        <f t="shared" si="2"/>
        <v>0.7049341458620012</v>
      </c>
    </row>
    <row r="13" spans="1:35" x14ac:dyDescent="0.2">
      <c r="A13" t="s">
        <v>18</v>
      </c>
      <c r="B13" t="s">
        <v>20</v>
      </c>
      <c r="C13">
        <v>35.25</v>
      </c>
      <c r="D13">
        <v>49</v>
      </c>
      <c r="E13">
        <v>83</v>
      </c>
      <c r="F13">
        <v>11.04</v>
      </c>
      <c r="G13">
        <v>23.6</v>
      </c>
      <c r="H13">
        <f t="shared" ref="H13:H69" si="3">G13/C13</f>
        <v>0.66950354609929086</v>
      </c>
      <c r="J13" s="1" t="s">
        <v>18</v>
      </c>
      <c r="K13" s="1" t="s">
        <v>20</v>
      </c>
      <c r="L13" s="1">
        <v>36.54</v>
      </c>
      <c r="M13" s="1">
        <v>49</v>
      </c>
      <c r="N13" s="1">
        <v>83</v>
      </c>
      <c r="O13" s="1">
        <v>9.81</v>
      </c>
      <c r="P13" s="1">
        <v>25.69</v>
      </c>
      <c r="Q13">
        <f t="shared" si="0"/>
        <v>0.70306513409961691</v>
      </c>
      <c r="S13" s="1" t="s">
        <v>18</v>
      </c>
      <c r="T13" s="1" t="s">
        <v>20</v>
      </c>
      <c r="U13" s="1" t="s">
        <v>9</v>
      </c>
      <c r="V13" s="1" t="s">
        <v>9</v>
      </c>
      <c r="W13" s="1" t="s">
        <v>9</v>
      </c>
      <c r="X13" s="1" t="s">
        <v>9</v>
      </c>
      <c r="Y13" s="1" t="s">
        <v>9</v>
      </c>
      <c r="Z13" s="1" t="s">
        <v>9</v>
      </c>
      <c r="AB13" s="1" t="s">
        <v>18</v>
      </c>
      <c r="AC13" s="1" t="s">
        <v>20</v>
      </c>
      <c r="AD13" s="1" t="s">
        <v>9</v>
      </c>
      <c r="AE13" s="1" t="s">
        <v>9</v>
      </c>
      <c r="AF13" s="1" t="s">
        <v>9</v>
      </c>
      <c r="AG13" s="1" t="s">
        <v>9</v>
      </c>
      <c r="AH13" s="1" t="s">
        <v>9</v>
      </c>
      <c r="AI13" s="1" t="s">
        <v>9</v>
      </c>
    </row>
    <row r="14" spans="1:35" x14ac:dyDescent="0.2">
      <c r="A14" t="s">
        <v>18</v>
      </c>
      <c r="B14" t="s">
        <v>21</v>
      </c>
      <c r="C14">
        <v>35</v>
      </c>
      <c r="D14">
        <v>49</v>
      </c>
      <c r="E14">
        <v>87</v>
      </c>
      <c r="F14">
        <v>11.82</v>
      </c>
      <c r="G14">
        <v>22.58</v>
      </c>
      <c r="H14">
        <f t="shared" si="3"/>
        <v>0.64514285714285713</v>
      </c>
      <c r="J14" s="1" t="s">
        <v>18</v>
      </c>
      <c r="K14" s="1" t="s">
        <v>21</v>
      </c>
      <c r="L14" s="1">
        <v>38.25</v>
      </c>
      <c r="M14" s="1">
        <v>49</v>
      </c>
      <c r="N14" s="1">
        <v>87</v>
      </c>
      <c r="O14" s="1">
        <v>12.28</v>
      </c>
      <c r="P14" s="1">
        <v>24.92</v>
      </c>
      <c r="Q14">
        <f t="shared" si="0"/>
        <v>0.65150326797385627</v>
      </c>
      <c r="S14" s="1" t="s">
        <v>18</v>
      </c>
      <c r="T14" s="1" t="s">
        <v>21</v>
      </c>
      <c r="U14" s="1" t="s">
        <v>9</v>
      </c>
      <c r="V14" s="1" t="s">
        <v>9</v>
      </c>
      <c r="W14" s="1" t="s">
        <v>9</v>
      </c>
      <c r="X14" s="1" t="s">
        <v>9</v>
      </c>
      <c r="Y14" s="1" t="s">
        <v>9</v>
      </c>
      <c r="Z14" s="1" t="s">
        <v>9</v>
      </c>
      <c r="AB14" s="1" t="s">
        <v>18</v>
      </c>
      <c r="AC14" s="1" t="s">
        <v>21</v>
      </c>
      <c r="AD14" s="1" t="s">
        <v>9</v>
      </c>
      <c r="AE14" s="1" t="s">
        <v>9</v>
      </c>
      <c r="AF14" s="1" t="s">
        <v>9</v>
      </c>
      <c r="AG14" s="1" t="s">
        <v>9</v>
      </c>
      <c r="AH14" s="1" t="s">
        <v>9</v>
      </c>
      <c r="AI14" s="1" t="s">
        <v>9</v>
      </c>
    </row>
    <row r="15" spans="1:35" x14ac:dyDescent="0.2">
      <c r="A15" t="s">
        <v>18</v>
      </c>
      <c r="B15" t="s">
        <v>22</v>
      </c>
      <c r="C15">
        <v>32.69</v>
      </c>
      <c r="D15">
        <v>49</v>
      </c>
      <c r="E15">
        <v>78</v>
      </c>
      <c r="F15">
        <v>11.77</v>
      </c>
      <c r="G15">
        <v>20.329999999999998</v>
      </c>
      <c r="H15">
        <f t="shared" si="3"/>
        <v>0.6219027225451208</v>
      </c>
      <c r="J15" s="1" t="s">
        <v>18</v>
      </c>
      <c r="K15" s="1" t="s">
        <v>22</v>
      </c>
      <c r="L15" s="1">
        <v>34.17</v>
      </c>
      <c r="M15" s="1">
        <v>49</v>
      </c>
      <c r="N15" s="1">
        <v>78</v>
      </c>
      <c r="O15" s="1">
        <v>11.37</v>
      </c>
      <c r="P15" s="1">
        <v>21.84</v>
      </c>
      <c r="Q15">
        <f t="shared" si="0"/>
        <v>0.63915715539947315</v>
      </c>
      <c r="S15" s="1" t="s">
        <v>18</v>
      </c>
      <c r="T15" s="1" t="s">
        <v>22</v>
      </c>
      <c r="U15" s="1" t="s">
        <v>9</v>
      </c>
      <c r="V15" s="1" t="s">
        <v>9</v>
      </c>
      <c r="W15" s="1" t="s">
        <v>9</v>
      </c>
      <c r="X15" s="1" t="s">
        <v>9</v>
      </c>
      <c r="Y15" s="1" t="s">
        <v>9</v>
      </c>
      <c r="Z15" s="1" t="s">
        <v>9</v>
      </c>
      <c r="AB15" s="1" t="s">
        <v>18</v>
      </c>
      <c r="AC15" s="1" t="s">
        <v>22</v>
      </c>
      <c r="AD15" s="1" t="s">
        <v>9</v>
      </c>
      <c r="AE15" s="1" t="s">
        <v>9</v>
      </c>
      <c r="AF15" s="1" t="s">
        <v>9</v>
      </c>
      <c r="AG15" s="1" t="s">
        <v>9</v>
      </c>
      <c r="AH15" s="1" t="s">
        <v>9</v>
      </c>
      <c r="AI15" s="1" t="s">
        <v>9</v>
      </c>
    </row>
    <row r="16" spans="1:35" x14ac:dyDescent="0.2">
      <c r="A16" t="s">
        <v>18</v>
      </c>
      <c r="B16" t="s">
        <v>23</v>
      </c>
      <c r="C16">
        <v>1.25</v>
      </c>
      <c r="D16">
        <v>17</v>
      </c>
      <c r="E16">
        <v>25</v>
      </c>
      <c r="F16">
        <v>0.89</v>
      </c>
      <c r="G16">
        <v>0.14000000000000001</v>
      </c>
      <c r="H16">
        <f t="shared" si="3"/>
        <v>0.11200000000000002</v>
      </c>
      <c r="J16" s="1" t="s">
        <v>18</v>
      </c>
      <c r="K16" s="1" t="s">
        <v>23</v>
      </c>
      <c r="L16" s="1">
        <v>1.31</v>
      </c>
      <c r="M16" s="1">
        <v>17</v>
      </c>
      <c r="N16" s="1">
        <v>25</v>
      </c>
      <c r="O16" s="1">
        <v>0.91</v>
      </c>
      <c r="P16" s="1">
        <v>0.15</v>
      </c>
      <c r="Q16">
        <f t="shared" si="0"/>
        <v>0.11450381679389313</v>
      </c>
      <c r="S16" s="1" t="s">
        <v>18</v>
      </c>
      <c r="T16" s="1" t="s">
        <v>23</v>
      </c>
      <c r="U16" s="1">
        <v>2.23</v>
      </c>
      <c r="V16" s="1">
        <v>17</v>
      </c>
      <c r="W16" s="1">
        <v>42</v>
      </c>
      <c r="X16" s="1">
        <v>1.1399999999999999</v>
      </c>
      <c r="Y16" s="1">
        <v>0.88</v>
      </c>
      <c r="Z16">
        <f t="shared" si="1"/>
        <v>0.39461883408071752</v>
      </c>
      <c r="AB16" s="1" t="s">
        <v>18</v>
      </c>
      <c r="AC16" s="1" t="s">
        <v>23</v>
      </c>
      <c r="AD16" s="1">
        <v>2.4</v>
      </c>
      <c r="AE16" s="1">
        <v>16</v>
      </c>
      <c r="AF16" s="1">
        <v>39</v>
      </c>
      <c r="AG16" s="1">
        <v>1.3</v>
      </c>
      <c r="AH16" s="1">
        <v>0.85</v>
      </c>
      <c r="AI16">
        <f t="shared" si="2"/>
        <v>0.35416666666666669</v>
      </c>
    </row>
    <row r="17" spans="1:35" x14ac:dyDescent="0.2">
      <c r="A17" t="s">
        <v>18</v>
      </c>
      <c r="B17" t="s">
        <v>24</v>
      </c>
      <c r="C17">
        <v>40.68</v>
      </c>
      <c r="D17">
        <v>49</v>
      </c>
      <c r="E17">
        <v>91</v>
      </c>
      <c r="F17">
        <v>10.88</v>
      </c>
      <c r="G17">
        <v>29.1</v>
      </c>
      <c r="H17">
        <f t="shared" si="3"/>
        <v>0.71533923303834812</v>
      </c>
      <c r="J17" s="1" t="s">
        <v>18</v>
      </c>
      <c r="K17" s="1" t="s">
        <v>24</v>
      </c>
      <c r="L17" s="1">
        <v>40.18</v>
      </c>
      <c r="M17" s="1">
        <v>49</v>
      </c>
      <c r="N17" s="1">
        <v>91</v>
      </c>
      <c r="O17" s="1">
        <v>12.77</v>
      </c>
      <c r="P17" s="1">
        <v>26.45</v>
      </c>
      <c r="Q17">
        <f t="shared" si="0"/>
        <v>0.65828770532603287</v>
      </c>
      <c r="S17" s="1" t="s">
        <v>18</v>
      </c>
      <c r="T17" s="1" t="s">
        <v>24</v>
      </c>
      <c r="U17" s="1" t="s">
        <v>9</v>
      </c>
      <c r="V17" s="1" t="s">
        <v>9</v>
      </c>
      <c r="W17" s="1" t="s">
        <v>9</v>
      </c>
      <c r="X17" s="1" t="s">
        <v>9</v>
      </c>
      <c r="Y17" s="1" t="s">
        <v>9</v>
      </c>
      <c r="Z17" s="1" t="s">
        <v>9</v>
      </c>
      <c r="AB17" s="1" t="s">
        <v>18</v>
      </c>
      <c r="AC17" s="1" t="s">
        <v>24</v>
      </c>
      <c r="AD17" s="1" t="s">
        <v>9</v>
      </c>
      <c r="AE17" s="1" t="s">
        <v>9</v>
      </c>
      <c r="AF17" s="1" t="s">
        <v>9</v>
      </c>
      <c r="AG17" s="1" t="s">
        <v>9</v>
      </c>
      <c r="AH17" s="1" t="s">
        <v>9</v>
      </c>
      <c r="AI17" s="1" t="s">
        <v>9</v>
      </c>
    </row>
    <row r="18" spans="1:35" x14ac:dyDescent="0.2">
      <c r="A18" t="s">
        <v>18</v>
      </c>
      <c r="B18" t="s">
        <v>25</v>
      </c>
      <c r="C18">
        <v>32.32</v>
      </c>
      <c r="D18">
        <v>49</v>
      </c>
      <c r="E18">
        <v>83</v>
      </c>
      <c r="F18">
        <v>9.4700000000000006</v>
      </c>
      <c r="G18">
        <v>21.93</v>
      </c>
      <c r="H18">
        <f t="shared" si="3"/>
        <v>0.6785272277227723</v>
      </c>
      <c r="J18" s="1" t="s">
        <v>18</v>
      </c>
      <c r="K18" s="1" t="s">
        <v>25</v>
      </c>
      <c r="L18" s="1">
        <v>35.44</v>
      </c>
      <c r="M18" s="1">
        <v>49</v>
      </c>
      <c r="N18" s="1">
        <v>83</v>
      </c>
      <c r="O18" s="1">
        <v>10.74</v>
      </c>
      <c r="P18" s="1">
        <v>23.63</v>
      </c>
      <c r="Q18">
        <f t="shared" si="0"/>
        <v>0.66676072234762984</v>
      </c>
      <c r="S18" s="1" t="s">
        <v>18</v>
      </c>
      <c r="T18" s="1" t="s">
        <v>25</v>
      </c>
      <c r="U18" s="1" t="s">
        <v>9</v>
      </c>
      <c r="V18" s="1" t="s">
        <v>9</v>
      </c>
      <c r="W18" s="1" t="s">
        <v>9</v>
      </c>
      <c r="X18" s="1" t="s">
        <v>9</v>
      </c>
      <c r="Y18" s="1" t="s">
        <v>9</v>
      </c>
      <c r="Z18" s="1" t="s">
        <v>9</v>
      </c>
      <c r="AB18" s="1" t="s">
        <v>18</v>
      </c>
      <c r="AC18" s="1" t="s">
        <v>25</v>
      </c>
      <c r="AD18" s="1" t="s">
        <v>9</v>
      </c>
      <c r="AE18" s="1" t="s">
        <v>9</v>
      </c>
      <c r="AF18" s="1" t="s">
        <v>9</v>
      </c>
      <c r="AG18" s="1" t="s">
        <v>9</v>
      </c>
      <c r="AH18" s="1" t="s">
        <v>9</v>
      </c>
      <c r="AI18" s="1" t="s">
        <v>9</v>
      </c>
    </row>
    <row r="19" spans="1:35" x14ac:dyDescent="0.2">
      <c r="A19" t="s">
        <v>26</v>
      </c>
      <c r="B19" t="s">
        <v>27</v>
      </c>
      <c r="C19" t="s">
        <v>9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J19" s="1" t="s">
        <v>26</v>
      </c>
      <c r="K19" s="1" t="s">
        <v>27</v>
      </c>
      <c r="L19" s="1" t="s">
        <v>9</v>
      </c>
      <c r="M19" s="1" t="s">
        <v>9</v>
      </c>
      <c r="N19" s="1" t="s">
        <v>9</v>
      </c>
      <c r="O19" s="1" t="s">
        <v>9</v>
      </c>
      <c r="P19" s="1" t="s">
        <v>9</v>
      </c>
      <c r="Q19" s="1" t="s">
        <v>9</v>
      </c>
      <c r="S19" s="1" t="s">
        <v>26</v>
      </c>
      <c r="T19" s="1" t="s">
        <v>27</v>
      </c>
      <c r="U19" s="1" t="s">
        <v>9</v>
      </c>
      <c r="V19" s="1" t="s">
        <v>9</v>
      </c>
      <c r="W19" s="1" t="s">
        <v>9</v>
      </c>
      <c r="X19" s="1" t="s">
        <v>9</v>
      </c>
      <c r="Y19" s="1" t="s">
        <v>9</v>
      </c>
      <c r="Z19" s="1" t="s">
        <v>9</v>
      </c>
      <c r="AB19" s="1" t="s">
        <v>26</v>
      </c>
      <c r="AC19" s="1" t="s">
        <v>27</v>
      </c>
      <c r="AD19" s="1" t="s">
        <v>9</v>
      </c>
      <c r="AE19" s="1" t="s">
        <v>9</v>
      </c>
      <c r="AF19" s="1" t="s">
        <v>9</v>
      </c>
      <c r="AG19" s="1" t="s">
        <v>9</v>
      </c>
      <c r="AH19" s="1" t="s">
        <v>9</v>
      </c>
      <c r="AI19" s="1" t="s">
        <v>9</v>
      </c>
    </row>
    <row r="20" spans="1:35" x14ac:dyDescent="0.2">
      <c r="A20" t="s">
        <v>26</v>
      </c>
      <c r="B20" t="s">
        <v>28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J20" s="1" t="s">
        <v>26</v>
      </c>
      <c r="K20" s="1" t="s">
        <v>28</v>
      </c>
      <c r="L20" s="1" t="s">
        <v>9</v>
      </c>
      <c r="M20" s="1" t="s">
        <v>9</v>
      </c>
      <c r="N20" s="1" t="s">
        <v>9</v>
      </c>
      <c r="O20" s="1" t="s">
        <v>9</v>
      </c>
      <c r="P20" s="1" t="s">
        <v>9</v>
      </c>
      <c r="Q20" s="1" t="s">
        <v>9</v>
      </c>
      <c r="S20" s="1" t="s">
        <v>26</v>
      </c>
      <c r="T20" s="1" t="s">
        <v>28</v>
      </c>
      <c r="U20" s="1" t="s">
        <v>9</v>
      </c>
      <c r="V20" s="1" t="s">
        <v>9</v>
      </c>
      <c r="W20" s="1" t="s">
        <v>9</v>
      </c>
      <c r="X20" s="1" t="s">
        <v>9</v>
      </c>
      <c r="Y20" s="1" t="s">
        <v>9</v>
      </c>
      <c r="Z20" s="1" t="s">
        <v>9</v>
      </c>
      <c r="AB20" s="1" t="s">
        <v>26</v>
      </c>
      <c r="AC20" s="1" t="s">
        <v>28</v>
      </c>
      <c r="AD20" s="1" t="s">
        <v>9</v>
      </c>
      <c r="AE20" s="1" t="s">
        <v>9</v>
      </c>
      <c r="AF20" s="1" t="s">
        <v>9</v>
      </c>
      <c r="AG20" s="1" t="s">
        <v>9</v>
      </c>
      <c r="AH20" s="1" t="s">
        <v>9</v>
      </c>
      <c r="AI20" s="1" t="s">
        <v>9</v>
      </c>
    </row>
    <row r="21" spans="1:35" x14ac:dyDescent="0.2">
      <c r="A21" t="s">
        <v>26</v>
      </c>
      <c r="B21" t="s">
        <v>29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J21" s="1" t="s">
        <v>26</v>
      </c>
      <c r="K21" s="1" t="s">
        <v>29</v>
      </c>
      <c r="L21" s="1" t="s">
        <v>9</v>
      </c>
      <c r="M21" s="1" t="s">
        <v>9</v>
      </c>
      <c r="N21" s="1" t="s">
        <v>9</v>
      </c>
      <c r="O21" s="1" t="s">
        <v>9</v>
      </c>
      <c r="P21" s="1" t="s">
        <v>9</v>
      </c>
      <c r="Q21" s="1" t="s">
        <v>9</v>
      </c>
      <c r="S21" s="1" t="s">
        <v>26</v>
      </c>
      <c r="T21" s="1" t="s">
        <v>29</v>
      </c>
      <c r="U21" s="1" t="s">
        <v>9</v>
      </c>
      <c r="V21" s="1" t="s">
        <v>9</v>
      </c>
      <c r="W21" s="1" t="s">
        <v>9</v>
      </c>
      <c r="X21" s="1" t="s">
        <v>9</v>
      </c>
      <c r="Y21" s="1" t="s">
        <v>9</v>
      </c>
      <c r="Z21" s="1" t="s">
        <v>9</v>
      </c>
      <c r="AB21" s="1" t="s">
        <v>26</v>
      </c>
      <c r="AC21" s="1" t="s">
        <v>29</v>
      </c>
      <c r="AD21" s="1" t="s">
        <v>9</v>
      </c>
      <c r="AE21" s="1" t="s">
        <v>9</v>
      </c>
      <c r="AF21" s="1" t="s">
        <v>9</v>
      </c>
      <c r="AG21" s="1" t="s">
        <v>9</v>
      </c>
      <c r="AH21" s="1" t="s">
        <v>9</v>
      </c>
      <c r="AI21" s="1" t="s">
        <v>9</v>
      </c>
    </row>
    <row r="22" spans="1:35" x14ac:dyDescent="0.2">
      <c r="A22" t="s">
        <v>26</v>
      </c>
      <c r="B22" t="s">
        <v>30</v>
      </c>
      <c r="C22" t="s">
        <v>9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J22" s="1" t="s">
        <v>26</v>
      </c>
      <c r="K22" s="1" t="s">
        <v>30</v>
      </c>
      <c r="L22" s="1">
        <v>356.93</v>
      </c>
      <c r="M22" s="1">
        <v>497</v>
      </c>
      <c r="N22" s="1">
        <v>69</v>
      </c>
      <c r="O22" s="1">
        <v>259.33</v>
      </c>
      <c r="P22" s="1">
        <v>54.62</v>
      </c>
      <c r="Q22">
        <f t="shared" si="0"/>
        <v>0.15302720421371135</v>
      </c>
      <c r="S22" s="1" t="s">
        <v>26</v>
      </c>
      <c r="T22" s="1" t="s">
        <v>30</v>
      </c>
      <c r="U22" s="1" t="s">
        <v>9</v>
      </c>
      <c r="V22" s="1" t="s">
        <v>9</v>
      </c>
      <c r="W22" s="1" t="s">
        <v>9</v>
      </c>
      <c r="X22" s="1" t="s">
        <v>9</v>
      </c>
      <c r="Y22" s="1" t="s">
        <v>9</v>
      </c>
      <c r="Z22" s="1" t="s">
        <v>9</v>
      </c>
      <c r="AB22" s="1" t="s">
        <v>26</v>
      </c>
      <c r="AC22" s="1" t="s">
        <v>30</v>
      </c>
      <c r="AD22" s="1" t="s">
        <v>9</v>
      </c>
      <c r="AE22" s="1" t="s">
        <v>9</v>
      </c>
      <c r="AF22" s="1" t="s">
        <v>9</v>
      </c>
      <c r="AG22" s="1" t="s">
        <v>9</v>
      </c>
      <c r="AH22" s="1" t="s">
        <v>9</v>
      </c>
      <c r="AI22" s="1" t="s">
        <v>9</v>
      </c>
    </row>
    <row r="23" spans="1:35" x14ac:dyDescent="0.2">
      <c r="A23" t="s">
        <v>26</v>
      </c>
      <c r="B23" t="s">
        <v>31</v>
      </c>
      <c r="C23" t="s">
        <v>9</v>
      </c>
      <c r="D23" t="s">
        <v>9</v>
      </c>
      <c r="E23" t="s">
        <v>9</v>
      </c>
      <c r="F23" t="s">
        <v>9</v>
      </c>
      <c r="G23" t="s">
        <v>9</v>
      </c>
      <c r="H23" t="s">
        <v>9</v>
      </c>
      <c r="J23" s="1" t="s">
        <v>26</v>
      </c>
      <c r="K23" s="1" t="s">
        <v>31</v>
      </c>
      <c r="L23" s="1" t="s">
        <v>9</v>
      </c>
      <c r="M23" s="1" t="s">
        <v>9</v>
      </c>
      <c r="N23" s="1" t="s">
        <v>9</v>
      </c>
      <c r="O23" s="1" t="s">
        <v>9</v>
      </c>
      <c r="P23" s="1" t="s">
        <v>9</v>
      </c>
      <c r="Q23" s="1" t="s">
        <v>9</v>
      </c>
      <c r="S23" s="1" t="s">
        <v>26</v>
      </c>
      <c r="T23" s="1" t="s">
        <v>31</v>
      </c>
      <c r="U23" s="1" t="s">
        <v>9</v>
      </c>
      <c r="V23" s="1" t="s">
        <v>9</v>
      </c>
      <c r="W23" s="1" t="s">
        <v>9</v>
      </c>
      <c r="X23" s="1" t="s">
        <v>9</v>
      </c>
      <c r="Y23" s="1" t="s">
        <v>9</v>
      </c>
      <c r="Z23" s="1" t="s">
        <v>9</v>
      </c>
      <c r="AB23" s="1" t="s">
        <v>26</v>
      </c>
      <c r="AC23" s="1" t="s">
        <v>31</v>
      </c>
      <c r="AD23" s="1" t="s">
        <v>9</v>
      </c>
      <c r="AE23" s="1" t="s">
        <v>9</v>
      </c>
      <c r="AF23" s="1" t="s">
        <v>9</v>
      </c>
      <c r="AG23" s="1" t="s">
        <v>9</v>
      </c>
      <c r="AH23" s="1" t="s">
        <v>9</v>
      </c>
      <c r="AI23" s="1" t="s">
        <v>9</v>
      </c>
    </row>
    <row r="24" spans="1:35" x14ac:dyDescent="0.2">
      <c r="A24" t="s">
        <v>26</v>
      </c>
      <c r="B24" t="s">
        <v>32</v>
      </c>
      <c r="C24" t="s">
        <v>9</v>
      </c>
      <c r="D24" t="s">
        <v>9</v>
      </c>
      <c r="E24" t="s">
        <v>9</v>
      </c>
      <c r="F24" t="s">
        <v>9</v>
      </c>
      <c r="G24" t="s">
        <v>9</v>
      </c>
      <c r="H24" t="s">
        <v>9</v>
      </c>
      <c r="J24" s="1" t="s">
        <v>26</v>
      </c>
      <c r="K24" s="1" t="s">
        <v>32</v>
      </c>
      <c r="L24" s="1">
        <v>26.28</v>
      </c>
      <c r="M24" s="1">
        <v>121</v>
      </c>
      <c r="N24" s="1">
        <v>35</v>
      </c>
      <c r="O24" s="1">
        <v>21.36</v>
      </c>
      <c r="P24" s="1">
        <v>3.59</v>
      </c>
      <c r="Q24">
        <f t="shared" si="0"/>
        <v>0.13660578386605782</v>
      </c>
      <c r="S24" s="1" t="s">
        <v>26</v>
      </c>
      <c r="T24" s="1" t="s">
        <v>32</v>
      </c>
      <c r="U24" s="1" t="s">
        <v>9</v>
      </c>
      <c r="V24" s="1" t="s">
        <v>9</v>
      </c>
      <c r="W24" s="1" t="s">
        <v>9</v>
      </c>
      <c r="X24" s="1" t="s">
        <v>9</v>
      </c>
      <c r="Y24" s="1" t="s">
        <v>9</v>
      </c>
      <c r="Z24" s="1" t="s">
        <v>9</v>
      </c>
      <c r="AB24" s="1" t="s">
        <v>26</v>
      </c>
      <c r="AC24" s="1" t="s">
        <v>32</v>
      </c>
      <c r="AD24" s="1">
        <v>236.2</v>
      </c>
      <c r="AE24" s="1">
        <v>83</v>
      </c>
      <c r="AF24" s="1">
        <v>48</v>
      </c>
      <c r="AG24" s="1">
        <v>14.7</v>
      </c>
      <c r="AH24" s="1">
        <v>220.69</v>
      </c>
      <c r="AI24">
        <f t="shared" si="2"/>
        <v>0.93433530906011852</v>
      </c>
    </row>
    <row r="25" spans="1:35" x14ac:dyDescent="0.2">
      <c r="A25" t="s">
        <v>26</v>
      </c>
      <c r="B25" t="s">
        <v>33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J25" s="1" t="s">
        <v>26</v>
      </c>
      <c r="K25" s="1" t="s">
        <v>33</v>
      </c>
      <c r="L25" s="1" t="s">
        <v>9</v>
      </c>
      <c r="M25" s="1" t="s">
        <v>9</v>
      </c>
      <c r="N25" s="1" t="s">
        <v>9</v>
      </c>
      <c r="O25" s="1" t="s">
        <v>9</v>
      </c>
      <c r="P25" s="1" t="s">
        <v>9</v>
      </c>
      <c r="Q25" s="1" t="s">
        <v>9</v>
      </c>
      <c r="S25" s="1" t="s">
        <v>26</v>
      </c>
      <c r="T25" s="1" t="s">
        <v>33</v>
      </c>
      <c r="U25" s="1" t="s">
        <v>9</v>
      </c>
      <c r="V25" s="1" t="s">
        <v>9</v>
      </c>
      <c r="W25" s="1" t="s">
        <v>9</v>
      </c>
      <c r="X25" s="1" t="s">
        <v>9</v>
      </c>
      <c r="Y25" s="1" t="s">
        <v>9</v>
      </c>
      <c r="Z25" s="1" t="s">
        <v>9</v>
      </c>
      <c r="AB25" s="1" t="s">
        <v>26</v>
      </c>
      <c r="AC25" s="1" t="s">
        <v>33</v>
      </c>
      <c r="AD25" s="1" t="s">
        <v>9</v>
      </c>
      <c r="AE25" s="1" t="s">
        <v>9</v>
      </c>
      <c r="AF25" s="1" t="s">
        <v>9</v>
      </c>
      <c r="AG25" s="1" t="s">
        <v>9</v>
      </c>
      <c r="AH25" s="1" t="s">
        <v>9</v>
      </c>
      <c r="AI25" s="1" t="s">
        <v>9</v>
      </c>
    </row>
    <row r="26" spans="1:35" x14ac:dyDescent="0.2">
      <c r="A26" t="s">
        <v>26</v>
      </c>
      <c r="B26" t="s">
        <v>34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  <c r="H26" t="s">
        <v>9</v>
      </c>
      <c r="J26" s="1" t="s">
        <v>26</v>
      </c>
      <c r="K26" s="1" t="s">
        <v>34</v>
      </c>
      <c r="L26" s="1" t="s">
        <v>9</v>
      </c>
      <c r="M26" s="1" t="s">
        <v>9</v>
      </c>
      <c r="N26" s="1" t="s">
        <v>9</v>
      </c>
      <c r="O26" s="1" t="s">
        <v>9</v>
      </c>
      <c r="P26" s="1" t="s">
        <v>9</v>
      </c>
      <c r="Q26" s="1" t="s">
        <v>9</v>
      </c>
      <c r="S26" s="1" t="s">
        <v>26</v>
      </c>
      <c r="T26" s="1" t="s">
        <v>34</v>
      </c>
      <c r="U26" s="1" t="s">
        <v>9</v>
      </c>
      <c r="V26" s="1" t="s">
        <v>9</v>
      </c>
      <c r="W26" s="1" t="s">
        <v>9</v>
      </c>
      <c r="X26" s="1" t="s">
        <v>9</v>
      </c>
      <c r="Y26" s="1" t="s">
        <v>9</v>
      </c>
      <c r="Z26" s="1" t="s">
        <v>9</v>
      </c>
      <c r="AB26" s="1" t="s">
        <v>26</v>
      </c>
      <c r="AC26" s="1" t="s">
        <v>34</v>
      </c>
      <c r="AD26" s="1" t="s">
        <v>9</v>
      </c>
      <c r="AE26" s="1" t="s">
        <v>9</v>
      </c>
      <c r="AF26" s="1" t="s">
        <v>9</v>
      </c>
      <c r="AG26" s="1" t="s">
        <v>9</v>
      </c>
      <c r="AH26" s="1" t="s">
        <v>9</v>
      </c>
      <c r="AI26" s="1" t="s">
        <v>9</v>
      </c>
    </row>
    <row r="27" spans="1:35" x14ac:dyDescent="0.2">
      <c r="A27" t="s">
        <v>26</v>
      </c>
      <c r="B27" t="s">
        <v>35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J27" s="1" t="s">
        <v>26</v>
      </c>
      <c r="K27" s="1" t="s">
        <v>35</v>
      </c>
      <c r="L27" s="1" t="s">
        <v>9</v>
      </c>
      <c r="M27" s="1" t="s">
        <v>9</v>
      </c>
      <c r="N27" s="1" t="s">
        <v>9</v>
      </c>
      <c r="O27" s="1" t="s">
        <v>9</v>
      </c>
      <c r="P27" s="1" t="s">
        <v>9</v>
      </c>
      <c r="Q27" s="1" t="s">
        <v>9</v>
      </c>
      <c r="S27" s="1" t="s">
        <v>26</v>
      </c>
      <c r="T27" s="1" t="s">
        <v>35</v>
      </c>
      <c r="U27" s="1" t="s">
        <v>9</v>
      </c>
      <c r="V27" s="1" t="s">
        <v>9</v>
      </c>
      <c r="W27" s="1" t="s">
        <v>9</v>
      </c>
      <c r="X27" s="1" t="s">
        <v>9</v>
      </c>
      <c r="Y27" s="1" t="s">
        <v>9</v>
      </c>
      <c r="Z27" s="1" t="s">
        <v>9</v>
      </c>
      <c r="AB27" s="1" t="s">
        <v>26</v>
      </c>
      <c r="AC27" s="1" t="s">
        <v>35</v>
      </c>
      <c r="AD27" s="1" t="s">
        <v>9</v>
      </c>
      <c r="AE27" s="1" t="s">
        <v>9</v>
      </c>
      <c r="AF27" s="1" t="s">
        <v>9</v>
      </c>
      <c r="AG27" s="1" t="s">
        <v>9</v>
      </c>
      <c r="AH27" s="1" t="s">
        <v>9</v>
      </c>
      <c r="AI27" s="1" t="s">
        <v>9</v>
      </c>
    </row>
    <row r="28" spans="1:35" x14ac:dyDescent="0.2">
      <c r="A28" t="s">
        <v>36</v>
      </c>
      <c r="B28" t="s">
        <v>37</v>
      </c>
      <c r="C28">
        <v>1.1499999999999999</v>
      </c>
      <c r="D28">
        <v>5</v>
      </c>
      <c r="E28">
        <v>10</v>
      </c>
      <c r="F28">
        <v>0.68</v>
      </c>
      <c r="G28">
        <v>0.23</v>
      </c>
      <c r="H28">
        <f t="shared" si="3"/>
        <v>0.2</v>
      </c>
      <c r="J28" s="1" t="s">
        <v>36</v>
      </c>
      <c r="K28" s="1" t="s">
        <v>37</v>
      </c>
      <c r="L28" s="1">
        <v>1.19</v>
      </c>
      <c r="M28" s="1">
        <v>5</v>
      </c>
      <c r="N28" s="1">
        <v>12</v>
      </c>
      <c r="O28" s="1">
        <v>0.75</v>
      </c>
      <c r="P28" s="1">
        <v>0.16</v>
      </c>
      <c r="Q28">
        <f t="shared" si="0"/>
        <v>0.13445378151260506</v>
      </c>
      <c r="S28" s="1" t="s">
        <v>36</v>
      </c>
      <c r="T28" s="1" t="s">
        <v>37</v>
      </c>
      <c r="U28" s="1">
        <v>13.48</v>
      </c>
      <c r="V28" s="1">
        <v>4</v>
      </c>
      <c r="W28" s="1">
        <v>10</v>
      </c>
      <c r="X28" s="1">
        <v>0.63</v>
      </c>
      <c r="Y28" s="1">
        <v>12.58</v>
      </c>
      <c r="Z28">
        <f t="shared" si="1"/>
        <v>0.93323442136498513</v>
      </c>
      <c r="AB28" s="1" t="s">
        <v>36</v>
      </c>
      <c r="AC28" s="1" t="s">
        <v>37</v>
      </c>
      <c r="AD28" s="1">
        <v>0.86</v>
      </c>
      <c r="AE28" s="1">
        <v>3</v>
      </c>
      <c r="AF28" s="1">
        <v>10</v>
      </c>
      <c r="AG28" s="1">
        <v>0.48</v>
      </c>
      <c r="AH28" s="1">
        <v>0.13</v>
      </c>
      <c r="AI28">
        <f t="shared" si="2"/>
        <v>0.15116279069767444</v>
      </c>
    </row>
    <row r="29" spans="1:35" x14ac:dyDescent="0.2">
      <c r="A29" t="s">
        <v>38</v>
      </c>
      <c r="B29" t="s">
        <v>39</v>
      </c>
      <c r="C29">
        <v>0.51</v>
      </c>
      <c r="D29">
        <v>2</v>
      </c>
      <c r="E29">
        <v>4</v>
      </c>
      <c r="F29">
        <v>0.26</v>
      </c>
      <c r="G29">
        <v>0.01</v>
      </c>
      <c r="H29">
        <f t="shared" si="3"/>
        <v>1.9607843137254902E-2</v>
      </c>
      <c r="J29" s="1" t="s">
        <v>38</v>
      </c>
      <c r="K29" s="1" t="s">
        <v>39</v>
      </c>
      <c r="L29" s="1">
        <v>0.52</v>
      </c>
      <c r="M29" s="1">
        <v>2</v>
      </c>
      <c r="N29" s="1">
        <v>4</v>
      </c>
      <c r="O29" s="1">
        <v>0.27</v>
      </c>
      <c r="P29" s="1">
        <v>0.01</v>
      </c>
      <c r="Q29">
        <f t="shared" si="0"/>
        <v>1.9230769230769232E-2</v>
      </c>
      <c r="S29" s="1" t="s">
        <v>38</v>
      </c>
      <c r="T29" s="1" t="s">
        <v>39</v>
      </c>
      <c r="U29" s="1">
        <v>0.63</v>
      </c>
      <c r="V29" s="1">
        <v>2</v>
      </c>
      <c r="W29" s="1">
        <v>4</v>
      </c>
      <c r="X29" s="1">
        <v>0.28000000000000003</v>
      </c>
      <c r="Y29" s="1">
        <v>0.09</v>
      </c>
      <c r="Z29">
        <f t="shared" si="1"/>
        <v>0.14285714285714285</v>
      </c>
      <c r="AB29" s="1" t="s">
        <v>38</v>
      </c>
      <c r="AC29" s="1" t="s">
        <v>39</v>
      </c>
      <c r="AD29" s="1">
        <v>0.6</v>
      </c>
      <c r="AE29" s="1">
        <v>2</v>
      </c>
      <c r="AF29" s="1">
        <v>5</v>
      </c>
      <c r="AG29" s="1">
        <v>0.27</v>
      </c>
      <c r="AH29" s="1">
        <v>0.06</v>
      </c>
      <c r="AI29">
        <f t="shared" si="2"/>
        <v>0.1</v>
      </c>
    </row>
    <row r="30" spans="1:35" x14ac:dyDescent="0.2">
      <c r="A30" t="s">
        <v>40</v>
      </c>
      <c r="B30" t="s">
        <v>41</v>
      </c>
      <c r="C30">
        <v>0.53</v>
      </c>
      <c r="D30">
        <v>2</v>
      </c>
      <c r="E30">
        <v>4</v>
      </c>
      <c r="F30">
        <v>0.27</v>
      </c>
      <c r="G30">
        <v>0.01</v>
      </c>
      <c r="H30">
        <f t="shared" si="3"/>
        <v>1.8867924528301886E-2</v>
      </c>
      <c r="J30" s="1" t="s">
        <v>40</v>
      </c>
      <c r="K30" s="1" t="s">
        <v>41</v>
      </c>
      <c r="L30" s="1">
        <v>0.52</v>
      </c>
      <c r="M30" s="1">
        <v>2</v>
      </c>
      <c r="N30" s="1">
        <v>4</v>
      </c>
      <c r="O30" s="1">
        <v>0.26</v>
      </c>
      <c r="P30" s="1">
        <v>0.01</v>
      </c>
      <c r="Q30">
        <f t="shared" si="0"/>
        <v>1.9230769230769232E-2</v>
      </c>
      <c r="S30" s="1" t="s">
        <v>40</v>
      </c>
      <c r="T30" s="1" t="s">
        <v>41</v>
      </c>
      <c r="U30" s="1">
        <v>0.63</v>
      </c>
      <c r="V30" s="1">
        <v>2</v>
      </c>
      <c r="W30" s="1">
        <v>4</v>
      </c>
      <c r="X30" s="1">
        <v>0.27</v>
      </c>
      <c r="Y30" s="1">
        <v>0.11</v>
      </c>
      <c r="Z30">
        <f t="shared" si="1"/>
        <v>0.17460317460317459</v>
      </c>
      <c r="AB30" s="1" t="s">
        <v>40</v>
      </c>
      <c r="AC30" s="1" t="s">
        <v>41</v>
      </c>
      <c r="AD30" s="1">
        <v>0.61</v>
      </c>
      <c r="AE30" s="1">
        <v>2</v>
      </c>
      <c r="AF30" s="1">
        <v>7</v>
      </c>
      <c r="AG30" s="1">
        <v>0.28999999999999998</v>
      </c>
      <c r="AH30" s="1">
        <v>7.0000000000000007E-2</v>
      </c>
      <c r="AI30">
        <f t="shared" si="2"/>
        <v>0.11475409836065575</v>
      </c>
    </row>
    <row r="31" spans="1:35" x14ac:dyDescent="0.2">
      <c r="A31" t="s">
        <v>42</v>
      </c>
      <c r="B31" t="s">
        <v>43</v>
      </c>
      <c r="C31" t="s">
        <v>9</v>
      </c>
      <c r="D31" t="s">
        <v>9</v>
      </c>
      <c r="E31" t="s">
        <v>9</v>
      </c>
      <c r="F31" t="s">
        <v>9</v>
      </c>
      <c r="G31" t="s">
        <v>9</v>
      </c>
      <c r="H31" t="s">
        <v>9</v>
      </c>
      <c r="J31" s="1" t="s">
        <v>42</v>
      </c>
      <c r="K31" s="1" t="s">
        <v>43</v>
      </c>
      <c r="L31" s="1" t="s">
        <v>9</v>
      </c>
      <c r="M31" s="1" t="s">
        <v>9</v>
      </c>
      <c r="N31" s="1" t="s">
        <v>9</v>
      </c>
      <c r="O31" s="1" t="s">
        <v>9</v>
      </c>
      <c r="P31" s="1" t="s">
        <v>9</v>
      </c>
      <c r="Q31" s="1" t="s">
        <v>9</v>
      </c>
      <c r="S31" s="1" t="s">
        <v>42</v>
      </c>
      <c r="T31" s="1" t="s">
        <v>43</v>
      </c>
      <c r="U31" s="1" t="s">
        <v>9</v>
      </c>
      <c r="V31" s="1" t="s">
        <v>9</v>
      </c>
      <c r="W31" s="1" t="s">
        <v>9</v>
      </c>
      <c r="X31" s="1" t="s">
        <v>9</v>
      </c>
      <c r="Y31" s="1" t="s">
        <v>9</v>
      </c>
      <c r="Z31" s="1" t="s">
        <v>9</v>
      </c>
      <c r="AB31" s="1" t="s">
        <v>42</v>
      </c>
      <c r="AC31" s="1" t="s">
        <v>43</v>
      </c>
      <c r="AD31" s="1" t="s">
        <v>9</v>
      </c>
      <c r="AE31" s="1" t="s">
        <v>9</v>
      </c>
      <c r="AF31" s="1" t="s">
        <v>9</v>
      </c>
      <c r="AG31" s="1" t="s">
        <v>9</v>
      </c>
      <c r="AH31" s="1" t="s">
        <v>9</v>
      </c>
      <c r="AI31" s="1" t="s">
        <v>9</v>
      </c>
    </row>
    <row r="32" spans="1:35" x14ac:dyDescent="0.2">
      <c r="A32" t="s">
        <v>44</v>
      </c>
      <c r="B32" t="s">
        <v>45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J32" s="1" t="s">
        <v>44</v>
      </c>
      <c r="K32" s="1" t="s">
        <v>45</v>
      </c>
      <c r="L32" s="1" t="s">
        <v>9</v>
      </c>
      <c r="M32" s="1" t="s">
        <v>9</v>
      </c>
      <c r="N32" s="1" t="s">
        <v>9</v>
      </c>
      <c r="O32" s="1" t="s">
        <v>9</v>
      </c>
      <c r="P32" s="1" t="s">
        <v>9</v>
      </c>
      <c r="Q32" s="1" t="s">
        <v>9</v>
      </c>
      <c r="S32" s="1" t="s">
        <v>44</v>
      </c>
      <c r="T32" s="1" t="s">
        <v>45</v>
      </c>
      <c r="U32" s="1" t="s">
        <v>9</v>
      </c>
      <c r="V32" s="1" t="s">
        <v>9</v>
      </c>
      <c r="W32" s="1" t="s">
        <v>9</v>
      </c>
      <c r="X32" s="1" t="s">
        <v>9</v>
      </c>
      <c r="Y32" s="1" t="s">
        <v>9</v>
      </c>
      <c r="Z32" s="1" t="s">
        <v>9</v>
      </c>
      <c r="AB32" s="1" t="s">
        <v>44</v>
      </c>
      <c r="AC32" s="1" t="s">
        <v>45</v>
      </c>
      <c r="AD32" s="1" t="s">
        <v>9</v>
      </c>
      <c r="AE32" s="1" t="s">
        <v>9</v>
      </c>
      <c r="AF32" s="1" t="s">
        <v>9</v>
      </c>
      <c r="AG32" s="1" t="s">
        <v>9</v>
      </c>
      <c r="AH32" s="1" t="s">
        <v>9</v>
      </c>
      <c r="AI32" s="1" t="s">
        <v>9</v>
      </c>
    </row>
    <row r="33" spans="1:35" x14ac:dyDescent="0.2">
      <c r="A33" t="s">
        <v>46</v>
      </c>
      <c r="B33" t="s">
        <v>47</v>
      </c>
      <c r="C33" t="s">
        <v>9</v>
      </c>
      <c r="D33" t="s">
        <v>9</v>
      </c>
      <c r="E33" t="s">
        <v>9</v>
      </c>
      <c r="F33" t="s">
        <v>9</v>
      </c>
      <c r="G33" t="s">
        <v>9</v>
      </c>
      <c r="H33" t="s">
        <v>9</v>
      </c>
      <c r="J33" s="1" t="s">
        <v>46</v>
      </c>
      <c r="K33" s="1" t="s">
        <v>47</v>
      </c>
      <c r="L33" s="1" t="s">
        <v>9</v>
      </c>
      <c r="M33" s="1" t="s">
        <v>9</v>
      </c>
      <c r="N33" s="1" t="s">
        <v>9</v>
      </c>
      <c r="O33" s="1" t="s">
        <v>9</v>
      </c>
      <c r="P33" s="1" t="s">
        <v>9</v>
      </c>
      <c r="Q33" s="1" t="s">
        <v>9</v>
      </c>
      <c r="S33" s="1" t="s">
        <v>46</v>
      </c>
      <c r="T33" s="1" t="s">
        <v>47</v>
      </c>
      <c r="U33" s="1" t="s">
        <v>9</v>
      </c>
      <c r="V33" s="1" t="s">
        <v>9</v>
      </c>
      <c r="W33" s="1" t="s">
        <v>9</v>
      </c>
      <c r="X33" s="1" t="s">
        <v>9</v>
      </c>
      <c r="Y33" s="1" t="s">
        <v>9</v>
      </c>
      <c r="Z33" s="1" t="s">
        <v>9</v>
      </c>
      <c r="AB33" s="1" t="s">
        <v>46</v>
      </c>
      <c r="AC33" s="1" t="s">
        <v>47</v>
      </c>
      <c r="AD33" s="1" t="s">
        <v>9</v>
      </c>
      <c r="AE33" s="1" t="s">
        <v>9</v>
      </c>
      <c r="AF33" s="1" t="s">
        <v>9</v>
      </c>
      <c r="AG33" s="1" t="s">
        <v>9</v>
      </c>
      <c r="AH33" s="1" t="s">
        <v>9</v>
      </c>
      <c r="AI33" s="1" t="s">
        <v>9</v>
      </c>
    </row>
    <row r="34" spans="1:35" x14ac:dyDescent="0.2">
      <c r="A34" t="s">
        <v>48</v>
      </c>
      <c r="B34" t="s">
        <v>49</v>
      </c>
      <c r="C34" t="s">
        <v>9</v>
      </c>
      <c r="D34" t="s">
        <v>9</v>
      </c>
      <c r="E34" t="s">
        <v>9</v>
      </c>
      <c r="F34" t="s">
        <v>9</v>
      </c>
      <c r="G34" t="s">
        <v>9</v>
      </c>
      <c r="H34" t="s">
        <v>9</v>
      </c>
      <c r="J34" s="1" t="s">
        <v>48</v>
      </c>
      <c r="K34" s="1" t="s">
        <v>49</v>
      </c>
      <c r="L34" s="1" t="s">
        <v>9</v>
      </c>
      <c r="M34" s="1" t="s">
        <v>9</v>
      </c>
      <c r="N34" s="1" t="s">
        <v>9</v>
      </c>
      <c r="O34" s="1" t="s">
        <v>9</v>
      </c>
      <c r="P34" s="1" t="s">
        <v>9</v>
      </c>
      <c r="Q34" s="1" t="s">
        <v>9</v>
      </c>
      <c r="S34" s="1" t="s">
        <v>48</v>
      </c>
      <c r="T34" s="1" t="s">
        <v>49</v>
      </c>
      <c r="U34" s="1" t="s">
        <v>9</v>
      </c>
      <c r="V34" s="1" t="s">
        <v>9</v>
      </c>
      <c r="W34" s="1" t="s">
        <v>9</v>
      </c>
      <c r="X34" s="1" t="s">
        <v>9</v>
      </c>
      <c r="Y34" s="1" t="s">
        <v>9</v>
      </c>
      <c r="Z34" s="1" t="s">
        <v>9</v>
      </c>
      <c r="AB34" s="1" t="s">
        <v>48</v>
      </c>
      <c r="AC34" s="1" t="s">
        <v>49</v>
      </c>
      <c r="AD34" s="1" t="s">
        <v>9</v>
      </c>
      <c r="AE34" s="1" t="s">
        <v>9</v>
      </c>
      <c r="AF34" s="1" t="s">
        <v>9</v>
      </c>
      <c r="AG34" s="1" t="s">
        <v>9</v>
      </c>
      <c r="AH34" s="1" t="s">
        <v>9</v>
      </c>
      <c r="AI34" s="1" t="s">
        <v>9</v>
      </c>
    </row>
    <row r="35" spans="1:35" x14ac:dyDescent="0.2">
      <c r="A35" t="s">
        <v>50</v>
      </c>
      <c r="B35" t="s">
        <v>51</v>
      </c>
      <c r="C35" t="s">
        <v>9</v>
      </c>
      <c r="D35" t="s">
        <v>9</v>
      </c>
      <c r="E35" t="s">
        <v>9</v>
      </c>
      <c r="F35" t="s">
        <v>9</v>
      </c>
      <c r="G35" t="s">
        <v>9</v>
      </c>
      <c r="H35" t="s">
        <v>9</v>
      </c>
      <c r="J35" s="1" t="s">
        <v>50</v>
      </c>
      <c r="K35" s="1" t="s">
        <v>51</v>
      </c>
      <c r="L35" s="1" t="s">
        <v>9</v>
      </c>
      <c r="M35" s="1" t="s">
        <v>9</v>
      </c>
      <c r="N35" s="1" t="s">
        <v>9</v>
      </c>
      <c r="O35" s="1" t="s">
        <v>9</v>
      </c>
      <c r="P35" s="1" t="s">
        <v>9</v>
      </c>
      <c r="Q35" s="1" t="s">
        <v>9</v>
      </c>
      <c r="S35" s="1" t="s">
        <v>50</v>
      </c>
      <c r="T35" s="1" t="s">
        <v>51</v>
      </c>
      <c r="U35" s="1" t="s">
        <v>9</v>
      </c>
      <c r="V35" s="1" t="s">
        <v>9</v>
      </c>
      <c r="W35" s="1" t="s">
        <v>9</v>
      </c>
      <c r="X35" s="1" t="s">
        <v>9</v>
      </c>
      <c r="Y35" s="1" t="s">
        <v>9</v>
      </c>
      <c r="Z35" s="1" t="s">
        <v>9</v>
      </c>
      <c r="AB35" s="1" t="s">
        <v>50</v>
      </c>
      <c r="AC35" s="1" t="s">
        <v>51</v>
      </c>
      <c r="AD35" s="1" t="s">
        <v>9</v>
      </c>
      <c r="AE35" s="1" t="s">
        <v>9</v>
      </c>
      <c r="AF35" s="1" t="s">
        <v>9</v>
      </c>
      <c r="AG35" s="1" t="s">
        <v>9</v>
      </c>
      <c r="AH35" s="1" t="s">
        <v>9</v>
      </c>
      <c r="AI35" s="1" t="s">
        <v>9</v>
      </c>
    </row>
    <row r="36" spans="1:35" x14ac:dyDescent="0.2">
      <c r="A36" t="s">
        <v>52</v>
      </c>
      <c r="B36" t="s">
        <v>53</v>
      </c>
      <c r="C36" t="s">
        <v>9</v>
      </c>
      <c r="D36" t="s">
        <v>9</v>
      </c>
      <c r="E36" t="s">
        <v>9</v>
      </c>
      <c r="F36" t="s">
        <v>9</v>
      </c>
      <c r="G36" t="s">
        <v>9</v>
      </c>
      <c r="H36" t="s">
        <v>9</v>
      </c>
      <c r="J36" s="1" t="s">
        <v>52</v>
      </c>
      <c r="K36" s="1" t="s">
        <v>53</v>
      </c>
      <c r="L36" s="1" t="s">
        <v>9</v>
      </c>
      <c r="M36" s="1" t="s">
        <v>9</v>
      </c>
      <c r="N36" s="1" t="s">
        <v>9</v>
      </c>
      <c r="O36" s="1" t="s">
        <v>9</v>
      </c>
      <c r="P36" s="1" t="s">
        <v>9</v>
      </c>
      <c r="Q36" s="1" t="s">
        <v>9</v>
      </c>
      <c r="S36" s="1" t="s">
        <v>52</v>
      </c>
      <c r="T36" s="1" t="s">
        <v>53</v>
      </c>
      <c r="U36" s="1" t="s">
        <v>9</v>
      </c>
      <c r="V36" s="1" t="s">
        <v>9</v>
      </c>
      <c r="W36" s="1" t="s">
        <v>9</v>
      </c>
      <c r="X36" s="1" t="s">
        <v>9</v>
      </c>
      <c r="Y36" s="1" t="s">
        <v>9</v>
      </c>
      <c r="Z36" s="1" t="s">
        <v>9</v>
      </c>
      <c r="AB36" s="1" t="s">
        <v>52</v>
      </c>
      <c r="AC36" s="1" t="s">
        <v>53</v>
      </c>
      <c r="AD36" s="1" t="s">
        <v>9</v>
      </c>
      <c r="AE36" s="1" t="s">
        <v>9</v>
      </c>
      <c r="AF36" s="1" t="s">
        <v>9</v>
      </c>
      <c r="AG36" s="1" t="s">
        <v>9</v>
      </c>
      <c r="AH36" s="1" t="s">
        <v>9</v>
      </c>
      <c r="AI36" s="1" t="s">
        <v>9</v>
      </c>
    </row>
    <row r="37" spans="1:35" x14ac:dyDescent="0.2">
      <c r="A37" t="s">
        <v>54</v>
      </c>
      <c r="B37" t="s">
        <v>55</v>
      </c>
      <c r="C37" s="1" t="s">
        <v>9</v>
      </c>
      <c r="D37" s="1" t="s">
        <v>9</v>
      </c>
      <c r="E37" s="1" t="s">
        <v>9</v>
      </c>
      <c r="F37" s="1" t="s">
        <v>9</v>
      </c>
      <c r="G37" s="1" t="s">
        <v>9</v>
      </c>
      <c r="H37" t="s">
        <v>9</v>
      </c>
      <c r="J37" s="1" t="s">
        <v>54</v>
      </c>
      <c r="K37" s="1" t="s">
        <v>55</v>
      </c>
      <c r="L37" s="1" t="s">
        <v>9</v>
      </c>
      <c r="M37" s="1" t="s">
        <v>9</v>
      </c>
      <c r="N37" s="1" t="s">
        <v>9</v>
      </c>
      <c r="O37" s="1" t="s">
        <v>9</v>
      </c>
      <c r="P37" s="1" t="s">
        <v>9</v>
      </c>
      <c r="Q37" s="1" t="s">
        <v>9</v>
      </c>
      <c r="S37" s="1" t="s">
        <v>54</v>
      </c>
      <c r="T37" s="1" t="s">
        <v>55</v>
      </c>
      <c r="U37" s="1" t="s">
        <v>9</v>
      </c>
      <c r="V37" s="1" t="s">
        <v>9</v>
      </c>
      <c r="W37" s="1" t="s">
        <v>9</v>
      </c>
      <c r="X37" s="1" t="s">
        <v>9</v>
      </c>
      <c r="Y37" s="1" t="s">
        <v>9</v>
      </c>
      <c r="Z37" s="1" t="s">
        <v>9</v>
      </c>
      <c r="AB37" s="1" t="s">
        <v>54</v>
      </c>
      <c r="AC37" s="1" t="s">
        <v>55</v>
      </c>
      <c r="AD37" s="1" t="s">
        <v>9</v>
      </c>
      <c r="AE37" s="1" t="s">
        <v>9</v>
      </c>
      <c r="AF37" s="1" t="s">
        <v>9</v>
      </c>
      <c r="AG37" s="1" t="s">
        <v>9</v>
      </c>
      <c r="AH37" s="1" t="s">
        <v>9</v>
      </c>
      <c r="AI37" s="1" t="s">
        <v>9</v>
      </c>
    </row>
    <row r="38" spans="1:35" x14ac:dyDescent="0.2">
      <c r="A38" t="s">
        <v>56</v>
      </c>
      <c r="B38" t="s">
        <v>57</v>
      </c>
      <c r="C38" s="1" t="s">
        <v>9</v>
      </c>
      <c r="D38" s="1" t="s">
        <v>9</v>
      </c>
      <c r="E38" s="1" t="s">
        <v>9</v>
      </c>
      <c r="F38" s="1" t="s">
        <v>9</v>
      </c>
      <c r="G38" s="1" t="s">
        <v>9</v>
      </c>
      <c r="H38" t="s">
        <v>9</v>
      </c>
      <c r="J38" s="1" t="s">
        <v>56</v>
      </c>
      <c r="K38" s="1" t="s">
        <v>57</v>
      </c>
      <c r="L38" s="1" t="s">
        <v>9</v>
      </c>
      <c r="M38" s="1" t="s">
        <v>9</v>
      </c>
      <c r="N38" s="1" t="s">
        <v>9</v>
      </c>
      <c r="O38" s="1" t="s">
        <v>9</v>
      </c>
      <c r="P38" s="1" t="s">
        <v>9</v>
      </c>
      <c r="Q38" s="1" t="s">
        <v>9</v>
      </c>
      <c r="S38" s="1" t="s">
        <v>56</v>
      </c>
      <c r="T38" s="1" t="s">
        <v>57</v>
      </c>
      <c r="U38" s="1" t="s">
        <v>9</v>
      </c>
      <c r="V38" s="1" t="s">
        <v>9</v>
      </c>
      <c r="W38" s="1" t="s">
        <v>9</v>
      </c>
      <c r="X38" s="1" t="s">
        <v>9</v>
      </c>
      <c r="Y38" s="1" t="s">
        <v>9</v>
      </c>
      <c r="Z38" s="1" t="s">
        <v>9</v>
      </c>
      <c r="AB38" s="1" t="s">
        <v>56</v>
      </c>
      <c r="AC38" s="1" t="s">
        <v>57</v>
      </c>
      <c r="AD38" s="1" t="s">
        <v>9</v>
      </c>
      <c r="AE38" s="1" t="s">
        <v>9</v>
      </c>
      <c r="AF38" s="1" t="s">
        <v>9</v>
      </c>
      <c r="AG38" s="1" t="s">
        <v>9</v>
      </c>
      <c r="AH38" s="1" t="s">
        <v>9</v>
      </c>
      <c r="AI38" s="1" t="s">
        <v>9</v>
      </c>
    </row>
    <row r="39" spans="1:35" x14ac:dyDescent="0.2">
      <c r="A39" t="s">
        <v>58</v>
      </c>
      <c r="B39" t="s">
        <v>59</v>
      </c>
      <c r="C39" t="s">
        <v>9</v>
      </c>
      <c r="D39" t="s">
        <v>9</v>
      </c>
      <c r="E39" t="s">
        <v>9</v>
      </c>
      <c r="F39" t="s">
        <v>9</v>
      </c>
      <c r="G39" t="s">
        <v>9</v>
      </c>
      <c r="H39" t="s">
        <v>9</v>
      </c>
      <c r="J39" s="1" t="s">
        <v>58</v>
      </c>
      <c r="K39" s="1" t="s">
        <v>59</v>
      </c>
      <c r="L39" s="1" t="s">
        <v>9</v>
      </c>
      <c r="M39" s="1" t="s">
        <v>9</v>
      </c>
      <c r="N39" s="1" t="s">
        <v>9</v>
      </c>
      <c r="O39" s="1" t="s">
        <v>9</v>
      </c>
      <c r="P39" s="1" t="s">
        <v>9</v>
      </c>
      <c r="Q39" s="1" t="s">
        <v>9</v>
      </c>
      <c r="S39" s="1" t="s">
        <v>58</v>
      </c>
      <c r="T39" s="1" t="s">
        <v>59</v>
      </c>
      <c r="U39" s="1" t="s">
        <v>9</v>
      </c>
      <c r="V39" s="1" t="s">
        <v>9</v>
      </c>
      <c r="W39" s="1" t="s">
        <v>9</v>
      </c>
      <c r="X39" s="1" t="s">
        <v>9</v>
      </c>
      <c r="Y39" s="1" t="s">
        <v>9</v>
      </c>
      <c r="Z39" s="1" t="s">
        <v>9</v>
      </c>
      <c r="AB39" s="1" t="s">
        <v>58</v>
      </c>
      <c r="AC39" s="1" t="s">
        <v>59</v>
      </c>
      <c r="AD39" s="1" t="s">
        <v>9</v>
      </c>
      <c r="AE39" s="1" t="s">
        <v>9</v>
      </c>
      <c r="AF39" s="1" t="s">
        <v>9</v>
      </c>
      <c r="AG39" s="1" t="s">
        <v>9</v>
      </c>
      <c r="AH39" s="1" t="s">
        <v>9</v>
      </c>
      <c r="AI39" s="1" t="s">
        <v>9</v>
      </c>
    </row>
    <row r="40" spans="1:35" x14ac:dyDescent="0.2">
      <c r="A40" t="s">
        <v>60</v>
      </c>
      <c r="B40" t="s">
        <v>61</v>
      </c>
      <c r="C40" t="s">
        <v>9</v>
      </c>
      <c r="D40" t="s">
        <v>9</v>
      </c>
      <c r="E40" t="s">
        <v>9</v>
      </c>
      <c r="F40" t="s">
        <v>9</v>
      </c>
      <c r="G40" t="s">
        <v>9</v>
      </c>
      <c r="H40" t="s">
        <v>9</v>
      </c>
      <c r="J40" s="1" t="s">
        <v>60</v>
      </c>
      <c r="K40" s="1" t="s">
        <v>61</v>
      </c>
      <c r="L40" s="1" t="s">
        <v>9</v>
      </c>
      <c r="M40" s="1" t="s">
        <v>9</v>
      </c>
      <c r="N40" s="1" t="s">
        <v>9</v>
      </c>
      <c r="O40" s="1" t="s">
        <v>9</v>
      </c>
      <c r="P40" s="1" t="s">
        <v>9</v>
      </c>
      <c r="Q40" s="1" t="s">
        <v>9</v>
      </c>
      <c r="S40" s="1" t="s">
        <v>60</v>
      </c>
      <c r="T40" s="1" t="s">
        <v>61</v>
      </c>
      <c r="U40" s="1" t="s">
        <v>9</v>
      </c>
      <c r="V40" s="1" t="s">
        <v>9</v>
      </c>
      <c r="W40" s="1" t="s">
        <v>9</v>
      </c>
      <c r="X40" s="1" t="s">
        <v>9</v>
      </c>
      <c r="Y40" s="1" t="s">
        <v>9</v>
      </c>
      <c r="Z40" s="1" t="s">
        <v>9</v>
      </c>
      <c r="AB40" s="1" t="s">
        <v>60</v>
      </c>
      <c r="AC40" s="1" t="s">
        <v>61</v>
      </c>
      <c r="AD40" s="1" t="s">
        <v>9</v>
      </c>
      <c r="AE40" s="1" t="s">
        <v>9</v>
      </c>
      <c r="AF40" s="1" t="s">
        <v>9</v>
      </c>
      <c r="AG40" s="1" t="s">
        <v>9</v>
      </c>
      <c r="AH40" s="1" t="s">
        <v>9</v>
      </c>
      <c r="AI40" s="1" t="s">
        <v>9</v>
      </c>
    </row>
    <row r="41" spans="1:35" x14ac:dyDescent="0.2">
      <c r="A41" t="s">
        <v>62</v>
      </c>
      <c r="B41" t="s">
        <v>63</v>
      </c>
      <c r="C41" t="s">
        <v>9</v>
      </c>
      <c r="D41" t="s">
        <v>9</v>
      </c>
      <c r="E41" t="s">
        <v>9</v>
      </c>
      <c r="F41" t="s">
        <v>9</v>
      </c>
      <c r="G41" t="s">
        <v>9</v>
      </c>
      <c r="H41" t="s">
        <v>9</v>
      </c>
      <c r="J41" s="1" t="s">
        <v>62</v>
      </c>
      <c r="K41" s="1" t="s">
        <v>63</v>
      </c>
      <c r="L41" s="1" t="s">
        <v>9</v>
      </c>
      <c r="M41" s="1" t="s">
        <v>9</v>
      </c>
      <c r="N41" s="1" t="s">
        <v>9</v>
      </c>
      <c r="O41" s="1" t="s">
        <v>9</v>
      </c>
      <c r="P41" s="1" t="s">
        <v>9</v>
      </c>
      <c r="Q41" s="1" t="s">
        <v>9</v>
      </c>
      <c r="S41" s="1" t="s">
        <v>62</v>
      </c>
      <c r="T41" s="1" t="s">
        <v>63</v>
      </c>
      <c r="U41" s="1" t="s">
        <v>9</v>
      </c>
      <c r="V41" s="1" t="s">
        <v>9</v>
      </c>
      <c r="W41" s="1" t="s">
        <v>9</v>
      </c>
      <c r="X41" s="1" t="s">
        <v>9</v>
      </c>
      <c r="Y41" s="1" t="s">
        <v>9</v>
      </c>
      <c r="Z41" s="1" t="s">
        <v>9</v>
      </c>
      <c r="AB41" s="1" t="s">
        <v>62</v>
      </c>
      <c r="AC41" s="1" t="s">
        <v>63</v>
      </c>
      <c r="AD41" s="1" t="s">
        <v>9</v>
      </c>
      <c r="AE41" s="1" t="s">
        <v>9</v>
      </c>
      <c r="AF41" s="1" t="s">
        <v>9</v>
      </c>
      <c r="AG41" s="1" t="s">
        <v>9</v>
      </c>
      <c r="AH41" s="1" t="s">
        <v>9</v>
      </c>
      <c r="AI41" s="1" t="s">
        <v>9</v>
      </c>
    </row>
    <row r="42" spans="1:35" x14ac:dyDescent="0.2">
      <c r="A42" t="s">
        <v>64</v>
      </c>
      <c r="B42" t="s">
        <v>65</v>
      </c>
      <c r="C42" t="s">
        <v>9</v>
      </c>
      <c r="D42" t="s">
        <v>9</v>
      </c>
      <c r="E42" t="s">
        <v>9</v>
      </c>
      <c r="F42" t="s">
        <v>9</v>
      </c>
      <c r="G42" t="s">
        <v>9</v>
      </c>
      <c r="H42" t="s">
        <v>9</v>
      </c>
      <c r="J42" s="1" t="s">
        <v>64</v>
      </c>
      <c r="K42" s="1" t="s">
        <v>65</v>
      </c>
      <c r="L42" s="1" t="s">
        <v>9</v>
      </c>
      <c r="M42" s="1" t="s">
        <v>9</v>
      </c>
      <c r="N42" s="1" t="s">
        <v>9</v>
      </c>
      <c r="O42" s="1" t="s">
        <v>9</v>
      </c>
      <c r="P42" s="1" t="s">
        <v>9</v>
      </c>
      <c r="Q42" s="1" t="s">
        <v>9</v>
      </c>
      <c r="S42" s="1" t="s">
        <v>64</v>
      </c>
      <c r="T42" s="1" t="s">
        <v>65</v>
      </c>
      <c r="U42" s="1" t="s">
        <v>9</v>
      </c>
      <c r="V42" s="1" t="s">
        <v>9</v>
      </c>
      <c r="W42" s="1" t="s">
        <v>9</v>
      </c>
      <c r="X42" s="1" t="s">
        <v>9</v>
      </c>
      <c r="Y42" s="1" t="s">
        <v>9</v>
      </c>
      <c r="Z42" s="1" t="s">
        <v>9</v>
      </c>
      <c r="AB42" s="1" t="s">
        <v>64</v>
      </c>
      <c r="AC42" s="1" t="s">
        <v>65</v>
      </c>
      <c r="AD42" s="1" t="s">
        <v>9</v>
      </c>
      <c r="AE42" s="1" t="s">
        <v>9</v>
      </c>
      <c r="AF42" s="1" t="s">
        <v>9</v>
      </c>
      <c r="AG42" s="1" t="s">
        <v>9</v>
      </c>
      <c r="AH42" s="1" t="s">
        <v>9</v>
      </c>
      <c r="AI42" s="1" t="s">
        <v>9</v>
      </c>
    </row>
    <row r="43" spans="1:35" x14ac:dyDescent="0.2">
      <c r="A43" t="s">
        <v>66</v>
      </c>
      <c r="B43" t="s">
        <v>67</v>
      </c>
      <c r="C43" t="s">
        <v>9</v>
      </c>
      <c r="D43" t="s">
        <v>9</v>
      </c>
      <c r="E43" t="s">
        <v>9</v>
      </c>
      <c r="F43" t="s">
        <v>9</v>
      </c>
      <c r="G43" t="s">
        <v>9</v>
      </c>
      <c r="H43" t="s">
        <v>9</v>
      </c>
      <c r="J43" s="1" t="s">
        <v>66</v>
      </c>
      <c r="K43" s="1" t="s">
        <v>67</v>
      </c>
      <c r="L43" s="1" t="s">
        <v>9</v>
      </c>
      <c r="M43" s="1" t="s">
        <v>9</v>
      </c>
      <c r="N43" s="1" t="s">
        <v>9</v>
      </c>
      <c r="O43" s="1" t="s">
        <v>9</v>
      </c>
      <c r="P43" s="1" t="s">
        <v>9</v>
      </c>
      <c r="Q43" s="1" t="s">
        <v>9</v>
      </c>
      <c r="S43" s="1" t="s">
        <v>66</v>
      </c>
      <c r="T43" s="1" t="s">
        <v>67</v>
      </c>
      <c r="U43" s="1" t="s">
        <v>9</v>
      </c>
      <c r="V43" s="1" t="s">
        <v>9</v>
      </c>
      <c r="W43" s="1" t="s">
        <v>9</v>
      </c>
      <c r="X43" s="1" t="s">
        <v>9</v>
      </c>
      <c r="Y43" s="1" t="s">
        <v>9</v>
      </c>
      <c r="Z43" s="1" t="s">
        <v>9</v>
      </c>
      <c r="AB43" s="1" t="s">
        <v>66</v>
      </c>
      <c r="AC43" s="1" t="s">
        <v>67</v>
      </c>
      <c r="AD43" s="1" t="s">
        <v>9</v>
      </c>
      <c r="AE43" s="1" t="s">
        <v>9</v>
      </c>
      <c r="AF43" s="1" t="s">
        <v>9</v>
      </c>
      <c r="AG43" s="1" t="s">
        <v>9</v>
      </c>
      <c r="AH43" s="1" t="s">
        <v>9</v>
      </c>
      <c r="AI43" s="1" t="s">
        <v>9</v>
      </c>
    </row>
    <row r="44" spans="1:35" x14ac:dyDescent="0.2">
      <c r="A44" t="s">
        <v>68</v>
      </c>
      <c r="B44" t="s">
        <v>69</v>
      </c>
      <c r="C44" t="s">
        <v>9</v>
      </c>
      <c r="D44" t="s">
        <v>9</v>
      </c>
      <c r="E44" t="s">
        <v>9</v>
      </c>
      <c r="F44" t="s">
        <v>9</v>
      </c>
      <c r="G44" t="s">
        <v>9</v>
      </c>
      <c r="H44" t="s">
        <v>9</v>
      </c>
      <c r="J44" s="1" t="s">
        <v>68</v>
      </c>
      <c r="K44" s="1" t="s">
        <v>69</v>
      </c>
      <c r="L44" s="1" t="s">
        <v>9</v>
      </c>
      <c r="M44" s="1" t="s">
        <v>9</v>
      </c>
      <c r="N44" s="1" t="s">
        <v>9</v>
      </c>
      <c r="O44" s="1" t="s">
        <v>9</v>
      </c>
      <c r="P44" s="1" t="s">
        <v>9</v>
      </c>
      <c r="Q44" s="1" t="s">
        <v>9</v>
      </c>
      <c r="S44" s="1" t="s">
        <v>68</v>
      </c>
      <c r="T44" s="1" t="s">
        <v>69</v>
      </c>
      <c r="U44" s="1" t="s">
        <v>9</v>
      </c>
      <c r="V44" s="1" t="s">
        <v>9</v>
      </c>
      <c r="W44" s="1" t="s">
        <v>9</v>
      </c>
      <c r="X44" s="1" t="s">
        <v>9</v>
      </c>
      <c r="Y44" s="1" t="s">
        <v>9</v>
      </c>
      <c r="Z44" s="1" t="s">
        <v>9</v>
      </c>
      <c r="AB44" s="1" t="s">
        <v>68</v>
      </c>
      <c r="AC44" s="1" t="s">
        <v>69</v>
      </c>
      <c r="AD44" s="1" t="s">
        <v>9</v>
      </c>
      <c r="AE44" s="1" t="s">
        <v>9</v>
      </c>
      <c r="AF44" s="1" t="s">
        <v>9</v>
      </c>
      <c r="AG44" s="1" t="s">
        <v>9</v>
      </c>
      <c r="AH44" s="1" t="s">
        <v>9</v>
      </c>
      <c r="AI44" s="1" t="s">
        <v>9</v>
      </c>
    </row>
    <row r="45" spans="1:35" x14ac:dyDescent="0.2">
      <c r="A45" t="s">
        <v>70</v>
      </c>
      <c r="B45" t="s">
        <v>71</v>
      </c>
      <c r="C45" t="s">
        <v>9</v>
      </c>
      <c r="D45" t="s">
        <v>9</v>
      </c>
      <c r="E45" t="s">
        <v>9</v>
      </c>
      <c r="F45" t="s">
        <v>9</v>
      </c>
      <c r="G45" t="s">
        <v>9</v>
      </c>
      <c r="H45" t="s">
        <v>9</v>
      </c>
      <c r="J45" s="1" t="s">
        <v>70</v>
      </c>
      <c r="K45" s="1" t="s">
        <v>71</v>
      </c>
      <c r="L45" s="1" t="s">
        <v>9</v>
      </c>
      <c r="M45" s="1" t="s">
        <v>9</v>
      </c>
      <c r="N45" s="1" t="s">
        <v>9</v>
      </c>
      <c r="O45" s="1" t="s">
        <v>9</v>
      </c>
      <c r="P45" s="1" t="s">
        <v>9</v>
      </c>
      <c r="Q45" s="1" t="s">
        <v>9</v>
      </c>
      <c r="S45" s="1" t="s">
        <v>70</v>
      </c>
      <c r="T45" s="1" t="s">
        <v>71</v>
      </c>
      <c r="U45" s="1" t="s">
        <v>9</v>
      </c>
      <c r="V45" s="1" t="s">
        <v>9</v>
      </c>
      <c r="W45" s="1" t="s">
        <v>9</v>
      </c>
      <c r="X45" s="1" t="s">
        <v>9</v>
      </c>
      <c r="Y45" s="1" t="s">
        <v>9</v>
      </c>
      <c r="Z45" s="1" t="s">
        <v>9</v>
      </c>
      <c r="AB45" s="1" t="s">
        <v>70</v>
      </c>
      <c r="AC45" s="1" t="s">
        <v>71</v>
      </c>
      <c r="AD45" s="1" t="s">
        <v>9</v>
      </c>
      <c r="AE45" s="1" t="s">
        <v>9</v>
      </c>
      <c r="AF45" s="1" t="s">
        <v>9</v>
      </c>
      <c r="AG45" s="1" t="s">
        <v>9</v>
      </c>
      <c r="AH45" s="1" t="s">
        <v>9</v>
      </c>
      <c r="AI45" s="1" t="s">
        <v>9</v>
      </c>
    </row>
    <row r="46" spans="1:35" x14ac:dyDescent="0.2">
      <c r="A46" t="s">
        <v>72</v>
      </c>
      <c r="B46" t="s">
        <v>29</v>
      </c>
      <c r="C46" t="s">
        <v>9</v>
      </c>
      <c r="D46" t="s">
        <v>9</v>
      </c>
      <c r="E46" t="s">
        <v>9</v>
      </c>
      <c r="F46" t="s">
        <v>9</v>
      </c>
      <c r="G46" t="s">
        <v>9</v>
      </c>
      <c r="H46" t="s">
        <v>9</v>
      </c>
      <c r="J46" s="1" t="s">
        <v>72</v>
      </c>
      <c r="K46" s="1" t="s">
        <v>29</v>
      </c>
      <c r="L46" s="1" t="s">
        <v>9</v>
      </c>
      <c r="M46" s="1" t="s">
        <v>9</v>
      </c>
      <c r="N46" s="1" t="s">
        <v>9</v>
      </c>
      <c r="O46" s="1" t="s">
        <v>9</v>
      </c>
      <c r="P46" s="1" t="s">
        <v>9</v>
      </c>
      <c r="Q46" s="1" t="s">
        <v>9</v>
      </c>
      <c r="S46" s="1" t="s">
        <v>72</v>
      </c>
      <c r="T46" s="1" t="s">
        <v>29</v>
      </c>
      <c r="U46" s="1" t="s">
        <v>9</v>
      </c>
      <c r="V46" s="1" t="s">
        <v>9</v>
      </c>
      <c r="W46" s="1" t="s">
        <v>9</v>
      </c>
      <c r="X46" s="1" t="s">
        <v>9</v>
      </c>
      <c r="Y46" s="1" t="s">
        <v>9</v>
      </c>
      <c r="Z46" s="1" t="s">
        <v>9</v>
      </c>
      <c r="AB46" s="1" t="s">
        <v>72</v>
      </c>
      <c r="AC46" s="1" t="s">
        <v>29</v>
      </c>
      <c r="AD46" s="1" t="s">
        <v>9</v>
      </c>
      <c r="AE46" s="1" t="s">
        <v>9</v>
      </c>
      <c r="AF46" s="1" t="s">
        <v>9</v>
      </c>
      <c r="AG46" s="1" t="s">
        <v>9</v>
      </c>
      <c r="AH46" s="1" t="s">
        <v>9</v>
      </c>
      <c r="AI46" s="1" t="s">
        <v>9</v>
      </c>
    </row>
    <row r="47" spans="1:35" x14ac:dyDescent="0.2">
      <c r="A47" t="s">
        <v>72</v>
      </c>
      <c r="B47" t="s">
        <v>30</v>
      </c>
      <c r="C47" t="s">
        <v>9</v>
      </c>
      <c r="D47" t="s">
        <v>9</v>
      </c>
      <c r="E47" t="s">
        <v>9</v>
      </c>
      <c r="F47" t="s">
        <v>9</v>
      </c>
      <c r="G47" t="s">
        <v>9</v>
      </c>
      <c r="H47" t="s">
        <v>9</v>
      </c>
      <c r="J47" s="1" t="s">
        <v>72</v>
      </c>
      <c r="K47" s="1" t="s">
        <v>30</v>
      </c>
      <c r="L47" s="1" t="s">
        <v>9</v>
      </c>
      <c r="M47" s="1" t="s">
        <v>9</v>
      </c>
      <c r="N47" s="1" t="s">
        <v>9</v>
      </c>
      <c r="O47" s="1" t="s">
        <v>9</v>
      </c>
      <c r="P47" s="1" t="s">
        <v>9</v>
      </c>
      <c r="Q47" s="1" t="s">
        <v>9</v>
      </c>
      <c r="S47" s="1" t="s">
        <v>72</v>
      </c>
      <c r="T47" s="1" t="s">
        <v>30</v>
      </c>
      <c r="U47" s="1" t="s">
        <v>9</v>
      </c>
      <c r="V47" s="1" t="s">
        <v>9</v>
      </c>
      <c r="W47" s="1" t="s">
        <v>9</v>
      </c>
      <c r="X47" s="1" t="s">
        <v>9</v>
      </c>
      <c r="Y47" s="1" t="s">
        <v>9</v>
      </c>
      <c r="Z47" s="1" t="s">
        <v>9</v>
      </c>
      <c r="AB47" s="1" t="s">
        <v>72</v>
      </c>
      <c r="AC47" s="1" t="s">
        <v>30</v>
      </c>
      <c r="AD47" s="1" t="s">
        <v>9</v>
      </c>
      <c r="AE47" s="1" t="s">
        <v>9</v>
      </c>
      <c r="AF47" s="1" t="s">
        <v>9</v>
      </c>
      <c r="AG47" s="1" t="s">
        <v>9</v>
      </c>
      <c r="AH47" s="1" t="s">
        <v>9</v>
      </c>
      <c r="AI47" s="1" t="s">
        <v>9</v>
      </c>
    </row>
    <row r="48" spans="1:35" x14ac:dyDescent="0.2">
      <c r="A48" t="s">
        <v>72</v>
      </c>
      <c r="B48" t="s">
        <v>73</v>
      </c>
      <c r="C48" t="s">
        <v>9</v>
      </c>
      <c r="D48" t="s">
        <v>9</v>
      </c>
      <c r="E48" t="s">
        <v>9</v>
      </c>
      <c r="F48" t="s">
        <v>9</v>
      </c>
      <c r="G48" t="s">
        <v>9</v>
      </c>
      <c r="H48" t="s">
        <v>9</v>
      </c>
      <c r="J48" s="1" t="s">
        <v>72</v>
      </c>
      <c r="K48" s="1" t="s">
        <v>73</v>
      </c>
      <c r="L48" s="1" t="s">
        <v>9</v>
      </c>
      <c r="M48" s="1" t="s">
        <v>9</v>
      </c>
      <c r="N48" s="1" t="s">
        <v>9</v>
      </c>
      <c r="O48" s="1" t="s">
        <v>9</v>
      </c>
      <c r="P48" s="1" t="s">
        <v>9</v>
      </c>
      <c r="Q48" s="1" t="s">
        <v>9</v>
      </c>
      <c r="S48" s="1" t="s">
        <v>72</v>
      </c>
      <c r="T48" s="1" t="s">
        <v>73</v>
      </c>
      <c r="U48" s="1" t="s">
        <v>9</v>
      </c>
      <c r="V48" s="1" t="s">
        <v>9</v>
      </c>
      <c r="W48" s="1" t="s">
        <v>9</v>
      </c>
      <c r="X48" s="1" t="s">
        <v>9</v>
      </c>
      <c r="Y48" s="1" t="s">
        <v>9</v>
      </c>
      <c r="Z48" s="1" t="s">
        <v>9</v>
      </c>
      <c r="AB48" s="1" t="s">
        <v>72</v>
      </c>
      <c r="AC48" s="1" t="s">
        <v>73</v>
      </c>
      <c r="AD48" s="1" t="s">
        <v>9</v>
      </c>
      <c r="AE48" s="1" t="s">
        <v>9</v>
      </c>
      <c r="AF48" s="1" t="s">
        <v>9</v>
      </c>
      <c r="AG48" s="1" t="s">
        <v>9</v>
      </c>
      <c r="AH48" s="1" t="s">
        <v>9</v>
      </c>
      <c r="AI48" s="1" t="s">
        <v>9</v>
      </c>
    </row>
    <row r="49" spans="1:35" x14ac:dyDescent="0.2">
      <c r="A49" t="s">
        <v>72</v>
      </c>
      <c r="B49" t="s">
        <v>74</v>
      </c>
      <c r="C49" t="s">
        <v>9</v>
      </c>
      <c r="D49" t="s">
        <v>9</v>
      </c>
      <c r="E49" t="s">
        <v>9</v>
      </c>
      <c r="F49" t="s">
        <v>9</v>
      </c>
      <c r="G49" t="s">
        <v>9</v>
      </c>
      <c r="H49" t="s">
        <v>9</v>
      </c>
      <c r="J49" s="1" t="s">
        <v>72</v>
      </c>
      <c r="K49" s="1" t="s">
        <v>74</v>
      </c>
      <c r="L49" s="1" t="s">
        <v>9</v>
      </c>
      <c r="M49" s="1" t="s">
        <v>9</v>
      </c>
      <c r="N49" s="1" t="s">
        <v>9</v>
      </c>
      <c r="O49" s="1" t="s">
        <v>9</v>
      </c>
      <c r="P49" s="1" t="s">
        <v>9</v>
      </c>
      <c r="Q49" s="1" t="s">
        <v>9</v>
      </c>
      <c r="S49" s="1" t="s">
        <v>72</v>
      </c>
      <c r="T49" s="1" t="s">
        <v>74</v>
      </c>
      <c r="U49" s="1" t="s">
        <v>9</v>
      </c>
      <c r="V49" s="1" t="s">
        <v>9</v>
      </c>
      <c r="W49" s="1" t="s">
        <v>9</v>
      </c>
      <c r="X49" s="1" t="s">
        <v>9</v>
      </c>
      <c r="Y49" s="1" t="s">
        <v>9</v>
      </c>
      <c r="Z49" s="1" t="s">
        <v>9</v>
      </c>
      <c r="AB49" s="1" t="s">
        <v>72</v>
      </c>
      <c r="AC49" s="1" t="s">
        <v>74</v>
      </c>
      <c r="AD49" s="1" t="s">
        <v>9</v>
      </c>
      <c r="AE49" s="1" t="s">
        <v>9</v>
      </c>
      <c r="AF49" s="1" t="s">
        <v>9</v>
      </c>
      <c r="AG49" s="1" t="s">
        <v>9</v>
      </c>
      <c r="AH49" s="1" t="s">
        <v>9</v>
      </c>
      <c r="AI49" s="1" t="s">
        <v>9</v>
      </c>
    </row>
    <row r="50" spans="1:35" x14ac:dyDescent="0.2">
      <c r="A50" t="s">
        <v>72</v>
      </c>
      <c r="B50" t="s">
        <v>75</v>
      </c>
      <c r="C50" t="s">
        <v>9</v>
      </c>
      <c r="D50" t="s">
        <v>9</v>
      </c>
      <c r="E50" t="s">
        <v>9</v>
      </c>
      <c r="F50" t="s">
        <v>9</v>
      </c>
      <c r="G50" t="s">
        <v>9</v>
      </c>
      <c r="H50" t="s">
        <v>9</v>
      </c>
      <c r="J50" s="1" t="s">
        <v>72</v>
      </c>
      <c r="K50" s="1" t="s">
        <v>75</v>
      </c>
      <c r="L50" s="1" t="s">
        <v>9</v>
      </c>
      <c r="M50" s="1" t="s">
        <v>9</v>
      </c>
      <c r="N50" s="1" t="s">
        <v>9</v>
      </c>
      <c r="O50" s="1" t="s">
        <v>9</v>
      </c>
      <c r="P50" s="1" t="s">
        <v>9</v>
      </c>
      <c r="Q50" s="1" t="s">
        <v>9</v>
      </c>
      <c r="S50" s="1" t="s">
        <v>72</v>
      </c>
      <c r="T50" s="1" t="s">
        <v>75</v>
      </c>
      <c r="U50" s="1" t="s">
        <v>9</v>
      </c>
      <c r="V50" s="1" t="s">
        <v>9</v>
      </c>
      <c r="W50" s="1" t="s">
        <v>9</v>
      </c>
      <c r="X50" s="1" t="s">
        <v>9</v>
      </c>
      <c r="Y50" s="1" t="s">
        <v>9</v>
      </c>
      <c r="Z50" s="1" t="s">
        <v>9</v>
      </c>
      <c r="AB50" s="1" t="s">
        <v>72</v>
      </c>
      <c r="AC50" s="1" t="s">
        <v>75</v>
      </c>
      <c r="AD50" s="1" t="s">
        <v>9</v>
      </c>
      <c r="AE50" s="1" t="s">
        <v>9</v>
      </c>
      <c r="AF50" s="1" t="s">
        <v>9</v>
      </c>
      <c r="AG50" s="1" t="s">
        <v>9</v>
      </c>
      <c r="AH50" s="1" t="s">
        <v>9</v>
      </c>
      <c r="AI50" s="1" t="s">
        <v>9</v>
      </c>
    </row>
    <row r="51" spans="1:35" x14ac:dyDescent="0.2">
      <c r="A51" t="s">
        <v>72</v>
      </c>
      <c r="B51" t="s">
        <v>76</v>
      </c>
      <c r="C51" t="s">
        <v>9</v>
      </c>
      <c r="D51" t="s">
        <v>9</v>
      </c>
      <c r="E51" t="s">
        <v>9</v>
      </c>
      <c r="F51" t="s">
        <v>9</v>
      </c>
      <c r="G51" t="s">
        <v>9</v>
      </c>
      <c r="H51" t="s">
        <v>9</v>
      </c>
      <c r="J51" s="1" t="s">
        <v>72</v>
      </c>
      <c r="K51" s="1" t="s">
        <v>76</v>
      </c>
      <c r="L51" s="1" t="s">
        <v>9</v>
      </c>
      <c r="M51" s="1" t="s">
        <v>9</v>
      </c>
      <c r="N51" s="1" t="s">
        <v>9</v>
      </c>
      <c r="O51" s="1" t="s">
        <v>9</v>
      </c>
      <c r="P51" s="1" t="s">
        <v>9</v>
      </c>
      <c r="Q51" s="1" t="s">
        <v>9</v>
      </c>
      <c r="S51" s="1" t="s">
        <v>72</v>
      </c>
      <c r="T51" s="1" t="s">
        <v>76</v>
      </c>
      <c r="U51" s="1" t="s">
        <v>9</v>
      </c>
      <c r="V51" s="1" t="s">
        <v>9</v>
      </c>
      <c r="W51" s="1" t="s">
        <v>9</v>
      </c>
      <c r="X51" s="1" t="s">
        <v>9</v>
      </c>
      <c r="Y51" s="1" t="s">
        <v>9</v>
      </c>
      <c r="Z51" s="1" t="s">
        <v>9</v>
      </c>
      <c r="AB51" s="1" t="s">
        <v>72</v>
      </c>
      <c r="AC51" s="1" t="s">
        <v>76</v>
      </c>
      <c r="AD51" s="1" t="s">
        <v>9</v>
      </c>
      <c r="AE51" s="1" t="s">
        <v>9</v>
      </c>
      <c r="AF51" s="1" t="s">
        <v>9</v>
      </c>
      <c r="AG51" s="1" t="s">
        <v>9</v>
      </c>
      <c r="AH51" s="1" t="s">
        <v>9</v>
      </c>
      <c r="AI51" s="1" t="s">
        <v>9</v>
      </c>
    </row>
    <row r="52" spans="1:35" x14ac:dyDescent="0.2">
      <c r="A52" t="s">
        <v>72</v>
      </c>
      <c r="B52" t="s">
        <v>77</v>
      </c>
      <c r="C52" t="s">
        <v>9</v>
      </c>
      <c r="D52" t="s">
        <v>9</v>
      </c>
      <c r="E52" t="s">
        <v>9</v>
      </c>
      <c r="F52" t="s">
        <v>9</v>
      </c>
      <c r="G52" t="s">
        <v>9</v>
      </c>
      <c r="H52" t="s">
        <v>9</v>
      </c>
      <c r="J52" s="1" t="s">
        <v>72</v>
      </c>
      <c r="K52" s="1" t="s">
        <v>77</v>
      </c>
      <c r="L52" s="1" t="s">
        <v>9</v>
      </c>
      <c r="M52" s="1" t="s">
        <v>9</v>
      </c>
      <c r="N52" s="1" t="s">
        <v>9</v>
      </c>
      <c r="O52" s="1" t="s">
        <v>9</v>
      </c>
      <c r="P52" s="1" t="s">
        <v>9</v>
      </c>
      <c r="Q52" s="1" t="s">
        <v>9</v>
      </c>
      <c r="S52" s="1" t="s">
        <v>72</v>
      </c>
      <c r="T52" s="1" t="s">
        <v>77</v>
      </c>
      <c r="U52" s="1" t="s">
        <v>9</v>
      </c>
      <c r="V52" s="1" t="s">
        <v>9</v>
      </c>
      <c r="W52" s="1" t="s">
        <v>9</v>
      </c>
      <c r="X52" s="1" t="s">
        <v>9</v>
      </c>
      <c r="Y52" s="1" t="s">
        <v>9</v>
      </c>
      <c r="Z52" s="1" t="s">
        <v>9</v>
      </c>
      <c r="AB52" s="1" t="s">
        <v>72</v>
      </c>
      <c r="AC52" s="1" t="s">
        <v>77</v>
      </c>
      <c r="AD52" s="1" t="s">
        <v>9</v>
      </c>
      <c r="AE52" s="1" t="s">
        <v>9</v>
      </c>
      <c r="AF52" s="1" t="s">
        <v>9</v>
      </c>
      <c r="AG52" s="1" t="s">
        <v>9</v>
      </c>
      <c r="AH52" s="1" t="s">
        <v>9</v>
      </c>
      <c r="AI52" s="1" t="s">
        <v>9</v>
      </c>
    </row>
    <row r="53" spans="1:35" x14ac:dyDescent="0.2">
      <c r="A53" t="s">
        <v>72</v>
      </c>
      <c r="B53" t="s">
        <v>78</v>
      </c>
      <c r="C53" t="s">
        <v>9</v>
      </c>
      <c r="D53" t="s">
        <v>9</v>
      </c>
      <c r="E53" t="s">
        <v>9</v>
      </c>
      <c r="F53" t="s">
        <v>9</v>
      </c>
      <c r="G53" t="s">
        <v>9</v>
      </c>
      <c r="H53" t="s">
        <v>9</v>
      </c>
      <c r="J53" s="1" t="s">
        <v>72</v>
      </c>
      <c r="K53" s="1" t="s">
        <v>78</v>
      </c>
      <c r="L53" s="1" t="s">
        <v>9</v>
      </c>
      <c r="M53" s="1" t="s">
        <v>9</v>
      </c>
      <c r="N53" s="1" t="s">
        <v>9</v>
      </c>
      <c r="O53" s="1" t="s">
        <v>9</v>
      </c>
      <c r="P53" s="1" t="s">
        <v>9</v>
      </c>
      <c r="Q53" s="1" t="s">
        <v>9</v>
      </c>
      <c r="S53" s="1" t="s">
        <v>72</v>
      </c>
      <c r="T53" s="1" t="s">
        <v>78</v>
      </c>
      <c r="U53" s="1" t="s">
        <v>9</v>
      </c>
      <c r="V53" s="1" t="s">
        <v>9</v>
      </c>
      <c r="W53" s="1" t="s">
        <v>9</v>
      </c>
      <c r="X53" s="1" t="s">
        <v>9</v>
      </c>
      <c r="Y53" s="1" t="s">
        <v>9</v>
      </c>
      <c r="Z53" s="1" t="s">
        <v>9</v>
      </c>
      <c r="AB53" s="1" t="s">
        <v>72</v>
      </c>
      <c r="AC53" s="1" t="s">
        <v>78</v>
      </c>
      <c r="AD53" s="1" t="s">
        <v>9</v>
      </c>
      <c r="AE53" s="1" t="s">
        <v>9</v>
      </c>
      <c r="AF53" s="1" t="s">
        <v>9</v>
      </c>
      <c r="AG53" s="1" t="s">
        <v>9</v>
      </c>
      <c r="AH53" s="1" t="s">
        <v>9</v>
      </c>
      <c r="AI53" s="1" t="s">
        <v>9</v>
      </c>
    </row>
    <row r="54" spans="1:35" x14ac:dyDescent="0.2">
      <c r="A54" t="s">
        <v>72</v>
      </c>
      <c r="B54" t="s">
        <v>79</v>
      </c>
      <c r="C54" t="s">
        <v>9</v>
      </c>
      <c r="D54" t="s">
        <v>9</v>
      </c>
      <c r="E54" t="s">
        <v>9</v>
      </c>
      <c r="F54" t="s">
        <v>9</v>
      </c>
      <c r="G54" t="s">
        <v>9</v>
      </c>
      <c r="H54" t="s">
        <v>9</v>
      </c>
      <c r="J54" s="1" t="s">
        <v>72</v>
      </c>
      <c r="K54" s="1" t="s">
        <v>79</v>
      </c>
      <c r="L54" s="1">
        <v>165.14</v>
      </c>
      <c r="M54" s="1">
        <v>16</v>
      </c>
      <c r="N54" s="1">
        <v>46</v>
      </c>
      <c r="O54" s="1">
        <v>7.9</v>
      </c>
      <c r="P54" s="1">
        <v>0.05</v>
      </c>
      <c r="Q54">
        <f t="shared" si="0"/>
        <v>3.0277340438415891E-4</v>
      </c>
      <c r="S54" s="1" t="s">
        <v>72</v>
      </c>
      <c r="T54" s="1" t="s">
        <v>79</v>
      </c>
      <c r="U54" s="1" t="s">
        <v>9</v>
      </c>
      <c r="V54" s="1" t="s">
        <v>9</v>
      </c>
      <c r="W54" s="1" t="s">
        <v>9</v>
      </c>
      <c r="X54" s="1" t="s">
        <v>9</v>
      </c>
      <c r="Y54" s="1" t="s">
        <v>9</v>
      </c>
      <c r="Z54" s="1" t="s">
        <v>9</v>
      </c>
      <c r="AB54" s="1" t="s">
        <v>72</v>
      </c>
      <c r="AC54" s="1" t="s">
        <v>79</v>
      </c>
      <c r="AD54" s="1">
        <v>330.45</v>
      </c>
      <c r="AE54" s="1">
        <v>31</v>
      </c>
      <c r="AF54" s="1">
        <v>44</v>
      </c>
      <c r="AG54" s="1">
        <v>14.02</v>
      </c>
      <c r="AH54" s="1">
        <v>2.38</v>
      </c>
      <c r="AI54">
        <f t="shared" si="2"/>
        <v>7.2022998940838249E-3</v>
      </c>
    </row>
    <row r="55" spans="1:35" x14ac:dyDescent="0.2">
      <c r="A55" t="s">
        <v>72</v>
      </c>
      <c r="B55" t="s">
        <v>80</v>
      </c>
      <c r="C55" t="s">
        <v>9</v>
      </c>
      <c r="D55" t="s">
        <v>9</v>
      </c>
      <c r="E55" t="s">
        <v>9</v>
      </c>
      <c r="F55" t="s">
        <v>9</v>
      </c>
      <c r="G55" t="s">
        <v>9</v>
      </c>
      <c r="H55" t="s">
        <v>9</v>
      </c>
      <c r="J55" s="1" t="s">
        <v>72</v>
      </c>
      <c r="K55" s="1" t="s">
        <v>80</v>
      </c>
      <c r="L55" s="1">
        <v>1</v>
      </c>
      <c r="M55" s="1">
        <v>8</v>
      </c>
      <c r="N55" s="1">
        <v>23</v>
      </c>
      <c r="O55" s="1">
        <v>0.74</v>
      </c>
      <c r="P55" s="1">
        <v>0.02</v>
      </c>
      <c r="Q55">
        <f t="shared" si="0"/>
        <v>0.02</v>
      </c>
      <c r="S55" s="1" t="s">
        <v>72</v>
      </c>
      <c r="T55" s="1" t="s">
        <v>80</v>
      </c>
      <c r="U55" s="1">
        <v>273.54000000000002</v>
      </c>
      <c r="V55" s="1">
        <v>23</v>
      </c>
      <c r="W55" s="1">
        <v>22</v>
      </c>
      <c r="X55" s="1">
        <v>2.36</v>
      </c>
      <c r="Y55" s="1">
        <v>270.91000000000003</v>
      </c>
      <c r="Z55">
        <f t="shared" si="1"/>
        <v>0.99038531841778166</v>
      </c>
      <c r="AB55" s="1" t="s">
        <v>72</v>
      </c>
      <c r="AC55" s="1" t="s">
        <v>80</v>
      </c>
      <c r="AD55" s="1">
        <v>1.5</v>
      </c>
      <c r="AE55" s="1">
        <v>9</v>
      </c>
      <c r="AF55" s="1">
        <v>22</v>
      </c>
      <c r="AG55" s="1">
        <v>0.88</v>
      </c>
      <c r="AH55" s="1">
        <v>0.39</v>
      </c>
      <c r="AI55">
        <f t="shared" si="2"/>
        <v>0.26</v>
      </c>
    </row>
    <row r="56" spans="1:35" x14ac:dyDescent="0.2">
      <c r="A56" t="s">
        <v>81</v>
      </c>
      <c r="B56" t="s">
        <v>82</v>
      </c>
      <c r="C56" t="s">
        <v>9</v>
      </c>
      <c r="D56" t="s">
        <v>9</v>
      </c>
      <c r="E56" t="s">
        <v>9</v>
      </c>
      <c r="F56" t="s">
        <v>9</v>
      </c>
      <c r="G56" t="s">
        <v>9</v>
      </c>
      <c r="H56" t="s">
        <v>9</v>
      </c>
      <c r="J56" s="1" t="s">
        <v>81</v>
      </c>
      <c r="K56" s="1" t="s">
        <v>82</v>
      </c>
      <c r="L56" s="1">
        <v>22.48</v>
      </c>
      <c r="M56" s="1">
        <v>92</v>
      </c>
      <c r="N56" s="1">
        <v>38</v>
      </c>
      <c r="O56" s="1">
        <v>20.53</v>
      </c>
      <c r="P56" s="1">
        <v>0.84</v>
      </c>
      <c r="Q56">
        <f t="shared" si="0"/>
        <v>3.7366548042704624E-2</v>
      </c>
      <c r="S56" s="1" t="s">
        <v>81</v>
      </c>
      <c r="T56" s="1" t="s">
        <v>82</v>
      </c>
      <c r="U56" s="1" t="s">
        <v>9</v>
      </c>
      <c r="V56" s="1" t="s">
        <v>9</v>
      </c>
      <c r="W56" s="1" t="s">
        <v>9</v>
      </c>
      <c r="X56" s="1" t="s">
        <v>9</v>
      </c>
      <c r="Y56" s="1" t="s">
        <v>9</v>
      </c>
      <c r="Z56" s="1" t="s">
        <v>9</v>
      </c>
      <c r="AB56" s="1" t="s">
        <v>81</v>
      </c>
      <c r="AC56" s="1" t="s">
        <v>82</v>
      </c>
      <c r="AD56" s="1">
        <v>89.77</v>
      </c>
      <c r="AE56" s="1">
        <v>20</v>
      </c>
      <c r="AF56" s="1">
        <v>429</v>
      </c>
      <c r="AG56" s="1">
        <v>65.41</v>
      </c>
      <c r="AH56" s="1">
        <v>23.96</v>
      </c>
      <c r="AI56">
        <f t="shared" si="2"/>
        <v>0.26690431101704359</v>
      </c>
    </row>
    <row r="57" spans="1:35" x14ac:dyDescent="0.2">
      <c r="A57" t="s">
        <v>81</v>
      </c>
      <c r="B57" t="s">
        <v>83</v>
      </c>
      <c r="C57" t="s">
        <v>9</v>
      </c>
      <c r="D57" t="s">
        <v>9</v>
      </c>
      <c r="E57" t="s">
        <v>9</v>
      </c>
      <c r="F57" t="s">
        <v>9</v>
      </c>
      <c r="G57" t="s">
        <v>9</v>
      </c>
      <c r="H57" t="s">
        <v>9</v>
      </c>
      <c r="J57" s="1" t="s">
        <v>81</v>
      </c>
      <c r="K57" s="1" t="s">
        <v>83</v>
      </c>
      <c r="L57" s="1">
        <v>12.3</v>
      </c>
      <c r="M57" s="1">
        <v>67</v>
      </c>
      <c r="N57" s="1">
        <v>32</v>
      </c>
      <c r="O57" s="1">
        <v>11.32</v>
      </c>
      <c r="P57" s="1">
        <v>0.4</v>
      </c>
      <c r="Q57">
        <f t="shared" si="0"/>
        <v>3.2520325203252029E-2</v>
      </c>
      <c r="S57" s="1" t="s">
        <v>81</v>
      </c>
      <c r="T57" s="1" t="s">
        <v>83</v>
      </c>
      <c r="U57" s="1">
        <v>273.82</v>
      </c>
      <c r="V57" s="1">
        <v>7</v>
      </c>
      <c r="W57" s="1">
        <v>140</v>
      </c>
      <c r="X57" s="1">
        <v>5.21</v>
      </c>
      <c r="Y57" s="1">
        <v>268.35000000000002</v>
      </c>
      <c r="Z57">
        <f t="shared" si="1"/>
        <v>0.98002337301877152</v>
      </c>
      <c r="AB57" s="1" t="s">
        <v>81</v>
      </c>
      <c r="AC57" s="1" t="s">
        <v>83</v>
      </c>
      <c r="AD57" s="1">
        <v>22.92</v>
      </c>
      <c r="AE57" s="1">
        <v>16</v>
      </c>
      <c r="AF57" s="1">
        <v>251</v>
      </c>
      <c r="AG57" s="1">
        <v>15.86</v>
      </c>
      <c r="AH57" s="1">
        <v>6.79</v>
      </c>
      <c r="AI57">
        <f t="shared" si="2"/>
        <v>0.2962478184991274</v>
      </c>
    </row>
    <row r="58" spans="1:35" x14ac:dyDescent="0.2">
      <c r="A58" t="s">
        <v>81</v>
      </c>
      <c r="B58" t="s">
        <v>84</v>
      </c>
      <c r="C58" t="s">
        <v>9</v>
      </c>
      <c r="D58" t="s">
        <v>9</v>
      </c>
      <c r="E58" t="s">
        <v>9</v>
      </c>
      <c r="F58" t="s">
        <v>9</v>
      </c>
      <c r="G58" t="s">
        <v>9</v>
      </c>
      <c r="H58" t="s">
        <v>9</v>
      </c>
      <c r="J58" s="1" t="s">
        <v>81</v>
      </c>
      <c r="K58" s="1" t="s">
        <v>84</v>
      </c>
      <c r="L58" s="1" t="s">
        <v>9</v>
      </c>
      <c r="M58" s="1" t="s">
        <v>9</v>
      </c>
      <c r="N58" s="1" t="s">
        <v>9</v>
      </c>
      <c r="O58" s="1" t="s">
        <v>9</v>
      </c>
      <c r="P58" s="1" t="s">
        <v>9</v>
      </c>
      <c r="Q58" s="1" t="s">
        <v>9</v>
      </c>
      <c r="S58" s="1" t="s">
        <v>81</v>
      </c>
      <c r="T58" s="1" t="s">
        <v>84</v>
      </c>
      <c r="U58" s="1" t="s">
        <v>9</v>
      </c>
      <c r="V58" s="1" t="s">
        <v>9</v>
      </c>
      <c r="W58" s="1" t="s">
        <v>9</v>
      </c>
      <c r="X58" s="1" t="s">
        <v>9</v>
      </c>
      <c r="Y58" s="1" t="s">
        <v>9</v>
      </c>
      <c r="Z58" s="1" t="s">
        <v>9</v>
      </c>
      <c r="AB58" s="1" t="s">
        <v>81</v>
      </c>
      <c r="AC58" s="1" t="s">
        <v>84</v>
      </c>
      <c r="AD58" s="1" t="s">
        <v>9</v>
      </c>
      <c r="AE58" s="1" t="s">
        <v>9</v>
      </c>
      <c r="AF58" s="1" t="s">
        <v>9</v>
      </c>
      <c r="AG58" s="1" t="s">
        <v>9</v>
      </c>
      <c r="AH58" s="1" t="s">
        <v>9</v>
      </c>
      <c r="AI58" s="1" t="s">
        <v>9</v>
      </c>
    </row>
    <row r="59" spans="1:35" x14ac:dyDescent="0.2">
      <c r="A59" t="s">
        <v>81</v>
      </c>
      <c r="B59" t="s">
        <v>85</v>
      </c>
      <c r="C59" t="s">
        <v>9</v>
      </c>
      <c r="D59" t="s">
        <v>9</v>
      </c>
      <c r="E59" t="s">
        <v>9</v>
      </c>
      <c r="F59" t="s">
        <v>9</v>
      </c>
      <c r="G59" t="s">
        <v>9</v>
      </c>
      <c r="H59" t="s">
        <v>9</v>
      </c>
      <c r="J59" s="1" t="s">
        <v>81</v>
      </c>
      <c r="K59" s="1" t="s">
        <v>85</v>
      </c>
      <c r="L59" s="1" t="s">
        <v>9</v>
      </c>
      <c r="M59" s="1" t="s">
        <v>9</v>
      </c>
      <c r="N59" s="1" t="s">
        <v>9</v>
      </c>
      <c r="O59" s="1" t="s">
        <v>9</v>
      </c>
      <c r="P59" s="1" t="s">
        <v>9</v>
      </c>
      <c r="Q59" s="1" t="s">
        <v>9</v>
      </c>
      <c r="S59" s="1" t="s">
        <v>81</v>
      </c>
      <c r="T59" s="1" t="s">
        <v>85</v>
      </c>
      <c r="U59" s="1" t="s">
        <v>9</v>
      </c>
      <c r="V59" s="1" t="s">
        <v>9</v>
      </c>
      <c r="W59" s="1" t="s">
        <v>9</v>
      </c>
      <c r="X59" s="1" t="s">
        <v>9</v>
      </c>
      <c r="Y59" s="1" t="s">
        <v>9</v>
      </c>
      <c r="Z59" s="1" t="s">
        <v>9</v>
      </c>
      <c r="AB59" s="1" t="s">
        <v>81</v>
      </c>
      <c r="AC59" s="1" t="s">
        <v>85</v>
      </c>
      <c r="AD59" s="1" t="s">
        <v>9</v>
      </c>
      <c r="AE59" s="1" t="s">
        <v>9</v>
      </c>
      <c r="AF59" s="1" t="s">
        <v>9</v>
      </c>
      <c r="AG59" s="1" t="s">
        <v>9</v>
      </c>
      <c r="AH59" s="1" t="s">
        <v>9</v>
      </c>
      <c r="AI59" s="1" t="s">
        <v>9</v>
      </c>
    </row>
    <row r="60" spans="1:35" x14ac:dyDescent="0.2">
      <c r="A60" t="s">
        <v>81</v>
      </c>
      <c r="B60" t="s">
        <v>86</v>
      </c>
      <c r="C60" t="s">
        <v>9</v>
      </c>
      <c r="D60" t="s">
        <v>9</v>
      </c>
      <c r="E60" t="s">
        <v>9</v>
      </c>
      <c r="F60" t="s">
        <v>9</v>
      </c>
      <c r="G60" t="s">
        <v>9</v>
      </c>
      <c r="H60" t="s">
        <v>9</v>
      </c>
      <c r="J60" s="1" t="s">
        <v>81</v>
      </c>
      <c r="K60" s="1" t="s">
        <v>86</v>
      </c>
      <c r="L60" s="1" t="s">
        <v>9</v>
      </c>
      <c r="M60" s="1" t="s">
        <v>9</v>
      </c>
      <c r="N60" s="1" t="s">
        <v>9</v>
      </c>
      <c r="O60" s="1" t="s">
        <v>9</v>
      </c>
      <c r="P60" s="1" t="s">
        <v>9</v>
      </c>
      <c r="Q60" s="1" t="s">
        <v>9</v>
      </c>
      <c r="S60" s="1" t="s">
        <v>81</v>
      </c>
      <c r="T60" s="1" t="s">
        <v>86</v>
      </c>
      <c r="U60" s="1" t="s">
        <v>9</v>
      </c>
      <c r="V60" s="1" t="s">
        <v>9</v>
      </c>
      <c r="W60" s="1" t="s">
        <v>9</v>
      </c>
      <c r="X60" s="1" t="s">
        <v>9</v>
      </c>
      <c r="Y60" s="1" t="s">
        <v>9</v>
      </c>
      <c r="Z60" s="1" t="s">
        <v>9</v>
      </c>
      <c r="AB60" s="1" t="s">
        <v>81</v>
      </c>
      <c r="AC60" s="1" t="s">
        <v>86</v>
      </c>
      <c r="AD60" s="1" t="s">
        <v>9</v>
      </c>
      <c r="AE60" s="1" t="s">
        <v>9</v>
      </c>
      <c r="AF60" s="1" t="s">
        <v>9</v>
      </c>
      <c r="AG60" s="1" t="s">
        <v>9</v>
      </c>
      <c r="AH60" s="1" t="s">
        <v>9</v>
      </c>
      <c r="AI60" s="1" t="s">
        <v>9</v>
      </c>
    </row>
    <row r="61" spans="1:35" x14ac:dyDescent="0.2">
      <c r="A61" t="s">
        <v>81</v>
      </c>
      <c r="B61" t="s">
        <v>22</v>
      </c>
      <c r="C61" t="s">
        <v>9</v>
      </c>
      <c r="D61" t="s">
        <v>9</v>
      </c>
      <c r="E61" t="s">
        <v>9</v>
      </c>
      <c r="F61" t="s">
        <v>9</v>
      </c>
      <c r="G61" t="s">
        <v>9</v>
      </c>
      <c r="H61" t="s">
        <v>9</v>
      </c>
      <c r="J61" s="1" t="s">
        <v>81</v>
      </c>
      <c r="K61" s="1" t="s">
        <v>22</v>
      </c>
      <c r="L61" s="1">
        <v>103.91</v>
      </c>
      <c r="M61" s="1">
        <v>191</v>
      </c>
      <c r="N61" s="1">
        <v>56</v>
      </c>
      <c r="O61" s="1">
        <v>93.32</v>
      </c>
      <c r="P61" s="1">
        <v>5.53</v>
      </c>
      <c r="Q61">
        <f t="shared" si="0"/>
        <v>5.3219131941102879E-2</v>
      </c>
      <c r="S61" s="1" t="s">
        <v>81</v>
      </c>
      <c r="T61" s="1" t="s">
        <v>22</v>
      </c>
      <c r="U61" s="1" t="s">
        <v>9</v>
      </c>
      <c r="V61" s="1" t="s">
        <v>9</v>
      </c>
      <c r="W61" s="1" t="s">
        <v>9</v>
      </c>
      <c r="X61" s="1" t="s">
        <v>9</v>
      </c>
      <c r="Y61" s="1" t="s">
        <v>9</v>
      </c>
      <c r="Z61" s="1" t="s">
        <v>9</v>
      </c>
      <c r="AB61" s="1" t="s">
        <v>81</v>
      </c>
      <c r="AC61" s="1" t="s">
        <v>22</v>
      </c>
      <c r="AD61" s="1" t="s">
        <v>9</v>
      </c>
      <c r="AE61" s="1" t="s">
        <v>9</v>
      </c>
      <c r="AF61" s="1" t="s">
        <v>9</v>
      </c>
      <c r="AG61" s="1" t="s">
        <v>9</v>
      </c>
      <c r="AH61" s="1" t="s">
        <v>9</v>
      </c>
      <c r="AI61" s="1" t="s">
        <v>9</v>
      </c>
    </row>
    <row r="62" spans="1:35" x14ac:dyDescent="0.2">
      <c r="A62" t="s">
        <v>81</v>
      </c>
      <c r="B62" t="s">
        <v>87</v>
      </c>
      <c r="C62">
        <v>0.1</v>
      </c>
      <c r="D62">
        <v>3</v>
      </c>
      <c r="E62">
        <v>4</v>
      </c>
      <c r="F62">
        <v>0.06</v>
      </c>
      <c r="G62">
        <v>2E-3</v>
      </c>
      <c r="H62">
        <f t="shared" si="3"/>
        <v>0.02</v>
      </c>
      <c r="J62" s="1" t="s">
        <v>81</v>
      </c>
      <c r="K62" s="1" t="s">
        <v>87</v>
      </c>
      <c r="L62" s="1">
        <v>0.1</v>
      </c>
      <c r="M62" s="1">
        <v>3</v>
      </c>
      <c r="N62" s="1">
        <v>4</v>
      </c>
      <c r="O62" s="1">
        <v>0.06</v>
      </c>
      <c r="P62" s="1">
        <v>2E-3</v>
      </c>
      <c r="Q62">
        <f t="shared" si="0"/>
        <v>0.02</v>
      </c>
      <c r="S62" s="1" t="s">
        <v>81</v>
      </c>
      <c r="T62" s="1" t="s">
        <v>87</v>
      </c>
      <c r="U62" s="1">
        <v>0.2</v>
      </c>
      <c r="V62" s="1">
        <v>3</v>
      </c>
      <c r="W62" s="1">
        <v>7</v>
      </c>
      <c r="X62" s="1">
        <v>0.08</v>
      </c>
      <c r="Y62" s="1">
        <v>0.08</v>
      </c>
      <c r="Z62">
        <f t="shared" si="1"/>
        <v>0.39999999999999997</v>
      </c>
      <c r="AB62" s="1" t="s">
        <v>81</v>
      </c>
      <c r="AC62" s="1" t="s">
        <v>87</v>
      </c>
      <c r="AD62" s="1">
        <v>0.19</v>
      </c>
      <c r="AE62" s="1">
        <v>3</v>
      </c>
      <c r="AF62" s="1">
        <v>7</v>
      </c>
      <c r="AG62" s="1">
        <v>0.06</v>
      </c>
      <c r="AH62" s="1">
        <v>0.08</v>
      </c>
      <c r="AI62">
        <f t="shared" si="2"/>
        <v>0.42105263157894735</v>
      </c>
    </row>
    <row r="63" spans="1:35" x14ac:dyDescent="0.2">
      <c r="A63" t="s">
        <v>81</v>
      </c>
      <c r="B63" t="s">
        <v>88</v>
      </c>
      <c r="C63">
        <v>0.6</v>
      </c>
      <c r="D63">
        <v>9</v>
      </c>
      <c r="E63">
        <v>22</v>
      </c>
      <c r="F63">
        <v>0.45</v>
      </c>
      <c r="G63">
        <v>0.02</v>
      </c>
      <c r="H63">
        <f t="shared" si="3"/>
        <v>3.3333333333333333E-2</v>
      </c>
      <c r="J63" s="1" t="s">
        <v>81</v>
      </c>
      <c r="K63" s="1" t="s">
        <v>88</v>
      </c>
      <c r="L63" s="1">
        <v>0.62</v>
      </c>
      <c r="M63" s="1">
        <v>9</v>
      </c>
      <c r="N63" s="1">
        <v>22</v>
      </c>
      <c r="O63" s="1">
        <v>0.44</v>
      </c>
      <c r="P63" s="1">
        <v>0.02</v>
      </c>
      <c r="Q63">
        <f t="shared" si="0"/>
        <v>3.2258064516129031E-2</v>
      </c>
      <c r="S63" s="1" t="s">
        <v>81</v>
      </c>
      <c r="T63" s="1" t="s">
        <v>88</v>
      </c>
      <c r="U63" s="1">
        <v>2.15</v>
      </c>
      <c r="V63" s="1">
        <v>9</v>
      </c>
      <c r="W63" s="1">
        <v>80</v>
      </c>
      <c r="X63" s="1">
        <v>1.18</v>
      </c>
      <c r="Y63" s="1">
        <v>0.81</v>
      </c>
      <c r="Z63">
        <f t="shared" si="1"/>
        <v>0.37674418604651166</v>
      </c>
      <c r="AB63" s="1" t="s">
        <v>81</v>
      </c>
      <c r="AC63" s="1" t="s">
        <v>88</v>
      </c>
      <c r="AD63" s="1">
        <v>2.17</v>
      </c>
      <c r="AE63" s="1">
        <v>9</v>
      </c>
      <c r="AF63" s="1">
        <v>95</v>
      </c>
      <c r="AG63" s="1">
        <v>1.26</v>
      </c>
      <c r="AH63" s="1">
        <v>0.77</v>
      </c>
      <c r="AI63">
        <f t="shared" si="2"/>
        <v>0.35483870967741937</v>
      </c>
    </row>
    <row r="64" spans="1:35" x14ac:dyDescent="0.2">
      <c r="A64" t="s">
        <v>81</v>
      </c>
      <c r="B64" t="s">
        <v>89</v>
      </c>
      <c r="C64">
        <v>0.81</v>
      </c>
      <c r="D64">
        <v>11</v>
      </c>
      <c r="E64">
        <v>28</v>
      </c>
      <c r="F64">
        <v>0.59</v>
      </c>
      <c r="G64">
        <v>0.04</v>
      </c>
      <c r="H64">
        <f t="shared" si="3"/>
        <v>4.9382716049382713E-2</v>
      </c>
      <c r="J64" s="1" t="s">
        <v>81</v>
      </c>
      <c r="K64" s="1" t="s">
        <v>89</v>
      </c>
      <c r="L64" s="1">
        <v>0.94</v>
      </c>
      <c r="M64" s="1">
        <v>11</v>
      </c>
      <c r="N64" s="1">
        <v>28</v>
      </c>
      <c r="O64" s="1">
        <v>0.7</v>
      </c>
      <c r="P64" s="1">
        <v>0.04</v>
      </c>
      <c r="Q64">
        <f t="shared" si="0"/>
        <v>4.2553191489361708E-2</v>
      </c>
      <c r="S64" s="1" t="s">
        <v>81</v>
      </c>
      <c r="T64" s="1" t="s">
        <v>89</v>
      </c>
      <c r="U64" s="1">
        <v>5.6</v>
      </c>
      <c r="V64" s="1">
        <v>10</v>
      </c>
      <c r="W64" s="1">
        <v>186</v>
      </c>
      <c r="X64" s="1">
        <v>3.08</v>
      </c>
      <c r="Y64" s="1">
        <v>2.3199999999999998</v>
      </c>
      <c r="Z64">
        <f t="shared" si="1"/>
        <v>0.41428571428571426</v>
      </c>
      <c r="AB64" s="1" t="s">
        <v>81</v>
      </c>
      <c r="AC64" s="1" t="s">
        <v>89</v>
      </c>
      <c r="AD64" s="1">
        <v>6.19</v>
      </c>
      <c r="AE64" s="1">
        <v>11</v>
      </c>
      <c r="AF64" s="1">
        <v>157</v>
      </c>
      <c r="AG64" s="1">
        <v>4.0599999999999996</v>
      </c>
      <c r="AH64" s="1">
        <v>1.93</v>
      </c>
      <c r="AI64">
        <f t="shared" si="2"/>
        <v>0.31179321486268169</v>
      </c>
    </row>
    <row r="65" spans="1:35" x14ac:dyDescent="0.2">
      <c r="A65" t="s">
        <v>81</v>
      </c>
      <c r="B65" t="s">
        <v>90</v>
      </c>
      <c r="C65">
        <v>0.35</v>
      </c>
      <c r="D65">
        <v>7</v>
      </c>
      <c r="E65">
        <v>16</v>
      </c>
      <c r="F65">
        <v>0.24</v>
      </c>
      <c r="G65">
        <v>0.01</v>
      </c>
      <c r="H65">
        <f t="shared" si="3"/>
        <v>2.8571428571428574E-2</v>
      </c>
      <c r="J65" s="1" t="s">
        <v>81</v>
      </c>
      <c r="K65" s="1" t="s">
        <v>90</v>
      </c>
      <c r="L65" s="1">
        <v>0.4</v>
      </c>
      <c r="M65" s="1">
        <v>7</v>
      </c>
      <c r="N65" s="1">
        <v>16</v>
      </c>
      <c r="O65" s="1">
        <v>0.28999999999999998</v>
      </c>
      <c r="P65" s="1">
        <v>0.01</v>
      </c>
      <c r="Q65">
        <f t="shared" si="0"/>
        <v>2.4999999999999998E-2</v>
      </c>
      <c r="S65" s="1" t="s">
        <v>81</v>
      </c>
      <c r="T65" s="1" t="s">
        <v>90</v>
      </c>
      <c r="U65" s="1">
        <v>0.89</v>
      </c>
      <c r="V65" s="1">
        <v>7</v>
      </c>
      <c r="W65" s="1">
        <v>46</v>
      </c>
      <c r="X65" s="1">
        <v>0.41</v>
      </c>
      <c r="Y65" s="1">
        <v>0.36</v>
      </c>
      <c r="Z65">
        <f t="shared" si="1"/>
        <v>0.4044943820224719</v>
      </c>
      <c r="AB65" s="1" t="s">
        <v>81</v>
      </c>
      <c r="AC65" s="1" t="s">
        <v>90</v>
      </c>
      <c r="AD65" s="1">
        <v>0.91</v>
      </c>
      <c r="AE65" s="1">
        <v>7</v>
      </c>
      <c r="AF65" s="1">
        <v>43</v>
      </c>
      <c r="AG65" s="1">
        <v>0.44</v>
      </c>
      <c r="AH65" s="1">
        <v>0.35</v>
      </c>
      <c r="AI65">
        <f t="shared" si="2"/>
        <v>0.38461538461538458</v>
      </c>
    </row>
    <row r="66" spans="1:35" x14ac:dyDescent="0.2">
      <c r="A66" t="s">
        <v>81</v>
      </c>
      <c r="B66" t="s">
        <v>91</v>
      </c>
      <c r="C66">
        <v>0.2</v>
      </c>
      <c r="D66">
        <v>5</v>
      </c>
      <c r="E66">
        <v>10</v>
      </c>
      <c r="F66">
        <v>0.13</v>
      </c>
      <c r="G66">
        <v>0.01</v>
      </c>
      <c r="H66">
        <f t="shared" si="3"/>
        <v>4.9999999999999996E-2</v>
      </c>
      <c r="J66" s="1" t="s">
        <v>81</v>
      </c>
      <c r="K66" s="1" t="s">
        <v>91</v>
      </c>
      <c r="L66" s="1">
        <v>0.23</v>
      </c>
      <c r="M66" s="1">
        <v>5</v>
      </c>
      <c r="N66" s="1">
        <v>10</v>
      </c>
      <c r="O66" s="1">
        <v>0.15</v>
      </c>
      <c r="P66" s="1">
        <v>0.01</v>
      </c>
      <c r="Q66">
        <f t="shared" si="0"/>
        <v>4.3478260869565216E-2</v>
      </c>
      <c r="S66" s="1" t="s">
        <v>81</v>
      </c>
      <c r="T66" s="1" t="s">
        <v>91</v>
      </c>
      <c r="U66" s="1">
        <v>0.44</v>
      </c>
      <c r="V66" s="1">
        <v>5</v>
      </c>
      <c r="W66" s="1">
        <v>14</v>
      </c>
      <c r="X66" s="1">
        <v>0.17</v>
      </c>
      <c r="Y66" s="1">
        <v>0.19</v>
      </c>
      <c r="Z66">
        <f t="shared" si="1"/>
        <v>0.43181818181818182</v>
      </c>
      <c r="AB66" s="1" t="s">
        <v>81</v>
      </c>
      <c r="AC66" s="1" t="s">
        <v>91</v>
      </c>
      <c r="AD66" s="1">
        <v>0.38</v>
      </c>
      <c r="AE66" s="1">
        <v>5</v>
      </c>
      <c r="AF66" s="1">
        <v>14</v>
      </c>
      <c r="AG66" s="1">
        <v>0.16</v>
      </c>
      <c r="AH66" s="1">
        <v>0.16</v>
      </c>
      <c r="AI66">
        <f t="shared" si="2"/>
        <v>0.42105263157894735</v>
      </c>
    </row>
    <row r="67" spans="1:35" x14ac:dyDescent="0.2">
      <c r="A67" t="s">
        <v>81</v>
      </c>
      <c r="B67" t="s">
        <v>92</v>
      </c>
      <c r="C67" t="s">
        <v>9</v>
      </c>
      <c r="D67" t="s">
        <v>9</v>
      </c>
      <c r="E67" t="s">
        <v>9</v>
      </c>
      <c r="F67" t="s">
        <v>9</v>
      </c>
      <c r="G67" t="s">
        <v>9</v>
      </c>
      <c r="H67" t="e">
        <f t="shared" si="3"/>
        <v>#VALUE!</v>
      </c>
      <c r="J67" s="1" t="s">
        <v>81</v>
      </c>
      <c r="K67" s="1" t="s">
        <v>92</v>
      </c>
      <c r="L67" s="1">
        <v>68.02</v>
      </c>
      <c r="M67" s="1">
        <v>154</v>
      </c>
      <c r="N67" s="1">
        <v>50</v>
      </c>
      <c r="O67" s="1">
        <v>61.61</v>
      </c>
      <c r="P67" s="1">
        <v>3.2</v>
      </c>
      <c r="Q67">
        <f t="shared" ref="Q67:Q68" si="4">P67/L67</f>
        <v>4.7044986768597474E-2</v>
      </c>
      <c r="S67" s="1" t="s">
        <v>81</v>
      </c>
      <c r="T67" s="1" t="s">
        <v>92</v>
      </c>
      <c r="U67" s="1" t="s">
        <v>9</v>
      </c>
      <c r="V67" s="1" t="s">
        <v>9</v>
      </c>
      <c r="W67" s="1" t="s">
        <v>9</v>
      </c>
      <c r="X67" s="1" t="s">
        <v>9</v>
      </c>
      <c r="Y67" s="1" t="s">
        <v>9</v>
      </c>
      <c r="Z67" s="1" t="s">
        <v>9</v>
      </c>
      <c r="AB67" s="1" t="s">
        <v>81</v>
      </c>
      <c r="AC67" s="1" t="s">
        <v>92</v>
      </c>
      <c r="AD67" s="1" t="s">
        <v>9</v>
      </c>
      <c r="AE67" s="1" t="s">
        <v>9</v>
      </c>
      <c r="AF67" s="1" t="s">
        <v>9</v>
      </c>
      <c r="AG67" s="1" t="s">
        <v>9</v>
      </c>
      <c r="AH67" s="1" t="s">
        <v>9</v>
      </c>
      <c r="AI67" s="1" t="s">
        <v>9</v>
      </c>
    </row>
    <row r="68" spans="1:35" x14ac:dyDescent="0.2">
      <c r="A68" t="s">
        <v>81</v>
      </c>
      <c r="B68" t="s">
        <v>93</v>
      </c>
      <c r="C68" t="s">
        <v>9</v>
      </c>
      <c r="D68" t="s">
        <v>9</v>
      </c>
      <c r="E68" t="s">
        <v>9</v>
      </c>
      <c r="F68" t="s">
        <v>9</v>
      </c>
      <c r="G68" t="s">
        <v>9</v>
      </c>
      <c r="H68" t="e">
        <f t="shared" si="3"/>
        <v>#VALUE!</v>
      </c>
      <c r="J68" s="1" t="s">
        <v>81</v>
      </c>
      <c r="K68" s="1" t="s">
        <v>93</v>
      </c>
      <c r="L68" s="1">
        <v>41.26</v>
      </c>
      <c r="M68" s="1">
        <v>121</v>
      </c>
      <c r="N68" s="1">
        <v>44</v>
      </c>
      <c r="O68" s="1">
        <v>37.75</v>
      </c>
      <c r="P68" s="1">
        <v>1.69</v>
      </c>
      <c r="Q68">
        <f t="shared" si="4"/>
        <v>4.0959767329132334E-2</v>
      </c>
      <c r="S68" s="1" t="s">
        <v>81</v>
      </c>
      <c r="T68" s="1" t="s">
        <v>93</v>
      </c>
      <c r="U68" s="1" t="s">
        <v>9</v>
      </c>
      <c r="V68" s="1" t="s">
        <v>9</v>
      </c>
      <c r="W68" s="1" t="s">
        <v>9</v>
      </c>
      <c r="X68" s="1" t="s">
        <v>9</v>
      </c>
      <c r="Y68" s="1" t="s">
        <v>9</v>
      </c>
      <c r="Z68" s="1" t="s">
        <v>9</v>
      </c>
      <c r="AB68" s="1" t="s">
        <v>81</v>
      </c>
      <c r="AC68" s="1" t="s">
        <v>93</v>
      </c>
      <c r="AD68" s="1">
        <v>199.1</v>
      </c>
      <c r="AE68" s="1">
        <v>21</v>
      </c>
      <c r="AF68" s="1">
        <v>570</v>
      </c>
      <c r="AG68" s="1">
        <v>128.63</v>
      </c>
      <c r="AH68" s="1">
        <v>70.02</v>
      </c>
      <c r="AI68">
        <f t="shared" ref="AI68" si="5">AH68/AD68</f>
        <v>0.35168257157207433</v>
      </c>
    </row>
    <row r="69" spans="1:35" x14ac:dyDescent="0.2">
      <c r="A69" t="s">
        <v>81</v>
      </c>
      <c r="B69" t="s">
        <v>94</v>
      </c>
      <c r="C69" t="s">
        <v>9</v>
      </c>
      <c r="D69" t="s">
        <v>9</v>
      </c>
      <c r="E69" t="s">
        <v>9</v>
      </c>
      <c r="F69" t="s">
        <v>9</v>
      </c>
      <c r="G69" t="s">
        <v>9</v>
      </c>
      <c r="H69" t="e">
        <f t="shared" si="3"/>
        <v>#VALUE!</v>
      </c>
      <c r="J69" s="1" t="s">
        <v>81</v>
      </c>
      <c r="K69" s="1" t="s">
        <v>94</v>
      </c>
      <c r="L69" s="1" t="s">
        <v>9</v>
      </c>
      <c r="M69" s="1" t="s">
        <v>9</v>
      </c>
      <c r="N69" s="1" t="s">
        <v>9</v>
      </c>
      <c r="O69" s="1" t="s">
        <v>9</v>
      </c>
      <c r="P69" s="1" t="s">
        <v>9</v>
      </c>
      <c r="Q69" s="1" t="s">
        <v>9</v>
      </c>
      <c r="S69" s="1" t="s">
        <v>81</v>
      </c>
      <c r="T69" s="1" t="s">
        <v>94</v>
      </c>
      <c r="U69" s="1" t="s">
        <v>9</v>
      </c>
      <c r="V69" s="1" t="s">
        <v>9</v>
      </c>
      <c r="W69" s="1" t="s">
        <v>9</v>
      </c>
      <c r="X69" s="1" t="s">
        <v>9</v>
      </c>
      <c r="Y69" s="1" t="s">
        <v>9</v>
      </c>
      <c r="Z69" s="1" t="s">
        <v>9</v>
      </c>
      <c r="AB69" s="1" t="s">
        <v>81</v>
      </c>
      <c r="AC69" s="1" t="s">
        <v>94</v>
      </c>
      <c r="AD69" s="1" t="s">
        <v>9</v>
      </c>
      <c r="AE69" s="1" t="s">
        <v>9</v>
      </c>
      <c r="AF69" s="1" t="s">
        <v>9</v>
      </c>
      <c r="AG69" s="1" t="s">
        <v>9</v>
      </c>
      <c r="AH69" s="1" t="s">
        <v>9</v>
      </c>
      <c r="AI69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D309-E8CF-674E-AE80-F8B3D949B64A}">
  <dimension ref="A1:AI69"/>
  <sheetViews>
    <sheetView topLeftCell="L1" zoomScaleNormal="100" workbookViewId="0">
      <selection activeCell="AB1" sqref="AB1"/>
    </sheetView>
  </sheetViews>
  <sheetFormatPr baseColWidth="10" defaultRowHeight="16" x14ac:dyDescent="0.2"/>
  <sheetData>
    <row r="1" spans="1:35" x14ac:dyDescent="0.2">
      <c r="A1" t="s">
        <v>96</v>
      </c>
      <c r="J1" t="s">
        <v>97</v>
      </c>
      <c r="S1" t="s">
        <v>98</v>
      </c>
      <c r="AB1" t="s">
        <v>99</v>
      </c>
    </row>
    <row r="2" spans="1:3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t="s">
        <v>95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t="s">
        <v>95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95</v>
      </c>
      <c r="AB2" s="1" t="s">
        <v>0</v>
      </c>
      <c r="AC2" s="1" t="s">
        <v>1</v>
      </c>
      <c r="AD2" s="1" t="s">
        <v>2</v>
      </c>
      <c r="AE2" s="1" t="s">
        <v>3</v>
      </c>
      <c r="AF2" s="1" t="s">
        <v>4</v>
      </c>
      <c r="AG2" s="1" t="s">
        <v>5</v>
      </c>
      <c r="AH2" s="1" t="s">
        <v>6</v>
      </c>
      <c r="AI2" t="s">
        <v>95</v>
      </c>
    </row>
    <row r="3" spans="1:35" x14ac:dyDescent="0.2">
      <c r="A3" s="1" t="s">
        <v>7</v>
      </c>
      <c r="B3" s="1" t="s">
        <v>8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J3" s="1" t="s">
        <v>7</v>
      </c>
      <c r="K3" s="1" t="s">
        <v>8</v>
      </c>
      <c r="L3" s="1" t="s">
        <v>9</v>
      </c>
      <c r="M3" s="1" t="s">
        <v>9</v>
      </c>
      <c r="N3" s="1" t="s">
        <v>9</v>
      </c>
      <c r="O3" s="1" t="s">
        <v>9</v>
      </c>
      <c r="P3" s="1" t="s">
        <v>9</v>
      </c>
      <c r="Q3" s="1" t="s">
        <v>9</v>
      </c>
      <c r="S3" t="s">
        <v>7</v>
      </c>
      <c r="T3" t="s">
        <v>8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B3" s="1" t="s">
        <v>7</v>
      </c>
      <c r="AC3" s="1" t="s">
        <v>8</v>
      </c>
      <c r="AD3" s="1" t="s">
        <v>9</v>
      </c>
      <c r="AE3" s="1" t="s">
        <v>9</v>
      </c>
      <c r="AF3" s="1" t="s">
        <v>9</v>
      </c>
      <c r="AG3" s="1" t="s">
        <v>9</v>
      </c>
      <c r="AH3" s="1" t="s">
        <v>9</v>
      </c>
      <c r="AI3" s="1" t="s">
        <v>9</v>
      </c>
    </row>
    <row r="4" spans="1:35" x14ac:dyDescent="0.2">
      <c r="A4" s="1" t="s">
        <v>7</v>
      </c>
      <c r="B4" s="1" t="s">
        <v>10</v>
      </c>
      <c r="C4" s="1" t="s">
        <v>9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  <c r="J4" s="1" t="s">
        <v>7</v>
      </c>
      <c r="K4" s="1" t="s">
        <v>10</v>
      </c>
      <c r="L4" s="1">
        <v>7.48</v>
      </c>
      <c r="M4" s="1">
        <v>9</v>
      </c>
      <c r="N4" s="1">
        <v>25</v>
      </c>
      <c r="O4" s="1">
        <v>6.7</v>
      </c>
      <c r="P4" s="1">
        <v>0.3</v>
      </c>
      <c r="Q4">
        <f>P4/L4</f>
        <v>4.0106951871657748E-2</v>
      </c>
      <c r="S4" t="s">
        <v>7</v>
      </c>
      <c r="T4" t="s">
        <v>10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B4" s="1" t="s">
        <v>7</v>
      </c>
      <c r="AC4" s="1" t="s">
        <v>10</v>
      </c>
      <c r="AD4" s="1">
        <v>6.7</v>
      </c>
      <c r="AE4" s="1">
        <v>9</v>
      </c>
      <c r="AF4" s="1">
        <v>25</v>
      </c>
      <c r="AG4" s="1">
        <v>5.56</v>
      </c>
      <c r="AH4" s="1">
        <v>0.7</v>
      </c>
      <c r="AI4">
        <f>AH4/AD4</f>
        <v>0.1044776119402985</v>
      </c>
    </row>
    <row r="5" spans="1:35" x14ac:dyDescent="0.2">
      <c r="A5" s="1" t="s">
        <v>7</v>
      </c>
      <c r="B5" s="1" t="s">
        <v>11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J5" s="1" t="s">
        <v>7</v>
      </c>
      <c r="K5" s="1" t="s">
        <v>11</v>
      </c>
      <c r="L5" s="1">
        <v>3.38</v>
      </c>
      <c r="M5" s="1">
        <v>5</v>
      </c>
      <c r="N5" s="1">
        <v>20</v>
      </c>
      <c r="O5" s="1">
        <v>2.81</v>
      </c>
      <c r="P5" s="1">
        <v>0.13</v>
      </c>
      <c r="Q5">
        <f t="shared" ref="Q5:Q66" si="0">P5/L5</f>
        <v>3.8461538461538464E-2</v>
      </c>
      <c r="S5" t="s">
        <v>7</v>
      </c>
      <c r="T5" t="s">
        <v>11</v>
      </c>
      <c r="U5">
        <v>82.51</v>
      </c>
      <c r="V5">
        <v>57</v>
      </c>
      <c r="W5">
        <v>30</v>
      </c>
      <c r="X5">
        <v>21.66</v>
      </c>
      <c r="Y5">
        <v>60.16</v>
      </c>
      <c r="Z5">
        <f>Y5/U5</f>
        <v>0.72912374257665724</v>
      </c>
      <c r="AB5" s="1" t="s">
        <v>7</v>
      </c>
      <c r="AC5" s="1" t="s">
        <v>11</v>
      </c>
      <c r="AD5" s="1">
        <v>4.8600000000000003</v>
      </c>
      <c r="AE5" s="1">
        <v>7</v>
      </c>
      <c r="AF5" s="1">
        <v>26</v>
      </c>
      <c r="AG5" s="1">
        <v>3.82</v>
      </c>
      <c r="AH5" s="1">
        <v>0.6</v>
      </c>
      <c r="AI5">
        <f t="shared" ref="AI5:AI66" si="1">AH5/AD5</f>
        <v>0.12345679012345678</v>
      </c>
    </row>
    <row r="6" spans="1:35" x14ac:dyDescent="0.2">
      <c r="A6" s="1" t="s">
        <v>7</v>
      </c>
      <c r="B6" s="1" t="s">
        <v>12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  <c r="J6" s="1" t="s">
        <v>7</v>
      </c>
      <c r="K6" s="1" t="s">
        <v>12</v>
      </c>
      <c r="L6" s="1" t="s">
        <v>9</v>
      </c>
      <c r="M6" s="1" t="s">
        <v>9</v>
      </c>
      <c r="N6" s="1" t="s">
        <v>9</v>
      </c>
      <c r="O6" s="1" t="s">
        <v>9</v>
      </c>
      <c r="P6" s="1" t="s">
        <v>9</v>
      </c>
      <c r="Q6" s="1" t="s">
        <v>9</v>
      </c>
      <c r="S6" t="s">
        <v>7</v>
      </c>
      <c r="T6" t="s">
        <v>12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B6" s="1" t="s">
        <v>7</v>
      </c>
      <c r="AC6" s="1" t="s">
        <v>12</v>
      </c>
      <c r="AD6" s="1" t="s">
        <v>9</v>
      </c>
      <c r="AE6" s="1" t="s">
        <v>9</v>
      </c>
      <c r="AF6" s="1" t="s">
        <v>9</v>
      </c>
      <c r="AG6" s="1" t="s">
        <v>9</v>
      </c>
      <c r="AH6" s="1" t="s">
        <v>9</v>
      </c>
      <c r="AI6" s="1" t="s">
        <v>9</v>
      </c>
    </row>
    <row r="7" spans="1:35" x14ac:dyDescent="0.2">
      <c r="A7" s="1" t="s">
        <v>7</v>
      </c>
      <c r="B7" s="1" t="s">
        <v>13</v>
      </c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J7" s="1" t="s">
        <v>7</v>
      </c>
      <c r="K7" s="1" t="s">
        <v>13</v>
      </c>
      <c r="L7" s="1" t="s">
        <v>9</v>
      </c>
      <c r="M7" s="1" t="s">
        <v>9</v>
      </c>
      <c r="N7" s="1" t="s">
        <v>9</v>
      </c>
      <c r="O7" s="1" t="s">
        <v>9</v>
      </c>
      <c r="P7" s="1" t="s">
        <v>9</v>
      </c>
      <c r="Q7" s="1" t="s">
        <v>9</v>
      </c>
      <c r="S7" t="s">
        <v>7</v>
      </c>
      <c r="T7" t="s">
        <v>13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B7" s="1" t="s">
        <v>7</v>
      </c>
      <c r="AC7" s="1" t="s">
        <v>13</v>
      </c>
      <c r="AD7" s="1" t="s">
        <v>9</v>
      </c>
      <c r="AE7" s="1" t="s">
        <v>9</v>
      </c>
      <c r="AF7" s="1" t="s">
        <v>9</v>
      </c>
      <c r="AG7" s="1" t="s">
        <v>9</v>
      </c>
      <c r="AH7" s="1" t="s">
        <v>9</v>
      </c>
      <c r="AI7" s="1" t="s">
        <v>9</v>
      </c>
    </row>
    <row r="8" spans="1:35" x14ac:dyDescent="0.2">
      <c r="A8" s="1" t="s">
        <v>7</v>
      </c>
      <c r="B8" s="1" t="s">
        <v>14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J8" s="1" t="s">
        <v>7</v>
      </c>
      <c r="K8" s="1" t="s">
        <v>14</v>
      </c>
      <c r="L8" s="1" t="s">
        <v>9</v>
      </c>
      <c r="M8" s="1" t="s">
        <v>9</v>
      </c>
      <c r="N8" s="1" t="s">
        <v>9</v>
      </c>
      <c r="O8" s="1" t="s">
        <v>9</v>
      </c>
      <c r="P8" s="1" t="s">
        <v>9</v>
      </c>
      <c r="Q8" s="1" t="s">
        <v>9</v>
      </c>
      <c r="S8" t="s">
        <v>7</v>
      </c>
      <c r="T8" t="s">
        <v>14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B8" s="1" t="s">
        <v>7</v>
      </c>
      <c r="AC8" s="1" t="s">
        <v>14</v>
      </c>
      <c r="AD8" s="1" t="s">
        <v>9</v>
      </c>
      <c r="AE8" s="1" t="s">
        <v>9</v>
      </c>
      <c r="AF8" s="1" t="s">
        <v>9</v>
      </c>
      <c r="AG8" s="1" t="s">
        <v>9</v>
      </c>
      <c r="AH8" s="1" t="s">
        <v>9</v>
      </c>
      <c r="AI8" s="1" t="s">
        <v>9</v>
      </c>
    </row>
    <row r="9" spans="1:35" x14ac:dyDescent="0.2">
      <c r="A9" s="1" t="s">
        <v>7</v>
      </c>
      <c r="B9" s="1" t="s">
        <v>15</v>
      </c>
      <c r="C9" s="1" t="s">
        <v>9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  <c r="J9" s="1" t="s">
        <v>7</v>
      </c>
      <c r="K9" s="1" t="s">
        <v>15</v>
      </c>
      <c r="L9" s="1">
        <v>4.66</v>
      </c>
      <c r="M9" s="1">
        <v>6</v>
      </c>
      <c r="N9" s="1">
        <v>29</v>
      </c>
      <c r="O9" s="1">
        <v>4.0199999999999996</v>
      </c>
      <c r="P9" s="1">
        <v>0.17</v>
      </c>
      <c r="Q9">
        <f t="shared" si="0"/>
        <v>3.6480686695278972E-2</v>
      </c>
      <c r="S9" t="s">
        <v>7</v>
      </c>
      <c r="T9" t="s">
        <v>15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B9" s="1" t="s">
        <v>7</v>
      </c>
      <c r="AC9" s="1" t="s">
        <v>15</v>
      </c>
      <c r="AD9" s="1">
        <v>8.3000000000000007</v>
      </c>
      <c r="AE9" s="1">
        <v>11</v>
      </c>
      <c r="AF9" s="1">
        <v>29</v>
      </c>
      <c r="AG9" s="1">
        <v>6.32</v>
      </c>
      <c r="AH9" s="1">
        <v>1.55</v>
      </c>
      <c r="AI9">
        <f t="shared" si="1"/>
        <v>0.18674698795180722</v>
      </c>
    </row>
    <row r="10" spans="1:35" x14ac:dyDescent="0.2">
      <c r="A10" s="1" t="s">
        <v>7</v>
      </c>
      <c r="B10" s="1" t="s">
        <v>16</v>
      </c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  <c r="J10" s="1" t="s">
        <v>7</v>
      </c>
      <c r="K10" s="1" t="s">
        <v>16</v>
      </c>
      <c r="L10" s="1" t="s">
        <v>9</v>
      </c>
      <c r="M10" s="1" t="s">
        <v>9</v>
      </c>
      <c r="N10" s="1" t="s">
        <v>9</v>
      </c>
      <c r="O10" s="1" t="s">
        <v>9</v>
      </c>
      <c r="P10" s="1" t="s">
        <v>9</v>
      </c>
      <c r="Q10" s="1" t="s">
        <v>9</v>
      </c>
      <c r="S10" t="s">
        <v>7</v>
      </c>
      <c r="T10" t="s">
        <v>16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B10" s="1" t="s">
        <v>7</v>
      </c>
      <c r="AC10" s="1" t="s">
        <v>16</v>
      </c>
      <c r="AD10" s="1" t="s">
        <v>9</v>
      </c>
      <c r="AE10" s="1" t="s">
        <v>9</v>
      </c>
      <c r="AF10" s="1" t="s">
        <v>9</v>
      </c>
      <c r="AG10" s="1" t="s">
        <v>9</v>
      </c>
      <c r="AH10" s="1" t="s">
        <v>9</v>
      </c>
      <c r="AI10" s="1" t="s">
        <v>9</v>
      </c>
    </row>
    <row r="11" spans="1:35" x14ac:dyDescent="0.2">
      <c r="A11" s="1" t="s">
        <v>7</v>
      </c>
      <c r="B11" s="1" t="s">
        <v>17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J11" s="1" t="s">
        <v>7</v>
      </c>
      <c r="K11" s="1" t="s">
        <v>17</v>
      </c>
      <c r="L11" s="1">
        <v>4.1399999999999997</v>
      </c>
      <c r="M11" s="1">
        <v>7</v>
      </c>
      <c r="N11" s="1">
        <v>14</v>
      </c>
      <c r="O11" s="1">
        <v>3.59</v>
      </c>
      <c r="P11" s="1">
        <v>0.12</v>
      </c>
      <c r="Q11">
        <f t="shared" si="0"/>
        <v>2.8985507246376812E-2</v>
      </c>
      <c r="S11" t="s">
        <v>7</v>
      </c>
      <c r="T11" t="s">
        <v>17</v>
      </c>
      <c r="U11">
        <v>2.38</v>
      </c>
      <c r="V11">
        <v>3</v>
      </c>
      <c r="W11">
        <v>20</v>
      </c>
      <c r="X11">
        <v>1.74</v>
      </c>
      <c r="Y11">
        <v>0.2</v>
      </c>
      <c r="Z11">
        <f t="shared" ref="Z11:Z66" si="2">Y11/U11</f>
        <v>8.4033613445378158E-2</v>
      </c>
      <c r="AB11" s="1" t="s">
        <v>7</v>
      </c>
      <c r="AC11" s="1" t="s">
        <v>17</v>
      </c>
      <c r="AD11" s="1">
        <v>3.62</v>
      </c>
      <c r="AE11" s="1">
        <v>4</v>
      </c>
      <c r="AF11" s="1">
        <v>20</v>
      </c>
      <c r="AG11" s="1">
        <v>2.66</v>
      </c>
      <c r="AH11" s="1">
        <v>0.42</v>
      </c>
      <c r="AI11">
        <f t="shared" si="1"/>
        <v>0.11602209944751381</v>
      </c>
    </row>
    <row r="12" spans="1:35" x14ac:dyDescent="0.2">
      <c r="A12" s="1" t="s">
        <v>18</v>
      </c>
      <c r="B12" s="1" t="s">
        <v>19</v>
      </c>
      <c r="C12" s="1" t="s">
        <v>9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  <c r="J12" s="1" t="s">
        <v>18</v>
      </c>
      <c r="K12" s="1" t="s">
        <v>19</v>
      </c>
      <c r="L12" s="1" t="s">
        <v>9</v>
      </c>
      <c r="M12" s="1" t="s">
        <v>9</v>
      </c>
      <c r="N12" s="1" t="s">
        <v>9</v>
      </c>
      <c r="O12" s="1" t="s">
        <v>9</v>
      </c>
      <c r="P12" s="1" t="s">
        <v>9</v>
      </c>
      <c r="Q12" s="1" t="s">
        <v>9</v>
      </c>
      <c r="S12" t="s">
        <v>18</v>
      </c>
      <c r="T12" t="s">
        <v>19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B12" s="1" t="s">
        <v>18</v>
      </c>
      <c r="AC12" s="1" t="s">
        <v>19</v>
      </c>
      <c r="AD12" s="1" t="s">
        <v>9</v>
      </c>
      <c r="AE12" s="1" t="s">
        <v>9</v>
      </c>
      <c r="AF12" s="1" t="s">
        <v>9</v>
      </c>
      <c r="AG12" s="1" t="s">
        <v>9</v>
      </c>
      <c r="AH12" s="1" t="s">
        <v>9</v>
      </c>
      <c r="AI12" s="1" t="s">
        <v>9</v>
      </c>
    </row>
    <row r="13" spans="1:35" x14ac:dyDescent="0.2">
      <c r="A13" s="1" t="s">
        <v>18</v>
      </c>
      <c r="B13" s="1" t="s">
        <v>20</v>
      </c>
      <c r="C13" s="1" t="s">
        <v>9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  <c r="J13" s="1" t="s">
        <v>18</v>
      </c>
      <c r="K13" s="1" t="s">
        <v>20</v>
      </c>
      <c r="L13" s="1" t="s">
        <v>9</v>
      </c>
      <c r="M13" s="1" t="s">
        <v>9</v>
      </c>
      <c r="N13" s="1" t="s">
        <v>9</v>
      </c>
      <c r="O13" s="1" t="s">
        <v>9</v>
      </c>
      <c r="P13" s="1" t="s">
        <v>9</v>
      </c>
      <c r="Q13" s="1" t="s">
        <v>9</v>
      </c>
      <c r="S13" t="s">
        <v>18</v>
      </c>
      <c r="T13" t="s">
        <v>20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B13" s="1" t="s">
        <v>18</v>
      </c>
      <c r="AC13" s="1" t="s">
        <v>20</v>
      </c>
      <c r="AD13" s="1" t="s">
        <v>9</v>
      </c>
      <c r="AE13" s="1" t="s">
        <v>9</v>
      </c>
      <c r="AF13" s="1" t="s">
        <v>9</v>
      </c>
      <c r="AG13" s="1" t="s">
        <v>9</v>
      </c>
      <c r="AH13" s="1" t="s">
        <v>9</v>
      </c>
      <c r="AI13" s="1" t="s">
        <v>9</v>
      </c>
    </row>
    <row r="14" spans="1:35" x14ac:dyDescent="0.2">
      <c r="A14" s="1" t="s">
        <v>18</v>
      </c>
      <c r="B14" s="1" t="s">
        <v>21</v>
      </c>
      <c r="C14" s="1" t="s">
        <v>9</v>
      </c>
      <c r="D14" s="1" t="s">
        <v>9</v>
      </c>
      <c r="E14" s="1" t="s">
        <v>9</v>
      </c>
      <c r="F14" s="1" t="s">
        <v>9</v>
      </c>
      <c r="G14" s="1" t="s">
        <v>9</v>
      </c>
      <c r="H14" s="1" t="s">
        <v>9</v>
      </c>
      <c r="J14" s="1" t="s">
        <v>18</v>
      </c>
      <c r="K14" s="1" t="s">
        <v>21</v>
      </c>
      <c r="L14" s="1" t="s">
        <v>9</v>
      </c>
      <c r="M14" s="1" t="s">
        <v>9</v>
      </c>
      <c r="N14" s="1" t="s">
        <v>9</v>
      </c>
      <c r="O14" s="1" t="s">
        <v>9</v>
      </c>
      <c r="P14" s="1" t="s">
        <v>9</v>
      </c>
      <c r="Q14" s="1" t="s">
        <v>9</v>
      </c>
      <c r="S14" t="s">
        <v>18</v>
      </c>
      <c r="T14" t="s">
        <v>21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B14" s="1" t="s">
        <v>18</v>
      </c>
      <c r="AC14" s="1" t="s">
        <v>21</v>
      </c>
      <c r="AD14" s="1" t="s">
        <v>9</v>
      </c>
      <c r="AE14" s="1" t="s">
        <v>9</v>
      </c>
      <c r="AF14" s="1" t="s">
        <v>9</v>
      </c>
      <c r="AG14" s="1" t="s">
        <v>9</v>
      </c>
      <c r="AH14" s="1" t="s">
        <v>9</v>
      </c>
      <c r="AI14" s="1" t="s">
        <v>9</v>
      </c>
    </row>
    <row r="15" spans="1:35" x14ac:dyDescent="0.2">
      <c r="A15" s="1" t="s">
        <v>18</v>
      </c>
      <c r="B15" s="1" t="s">
        <v>22</v>
      </c>
      <c r="C15" s="1" t="s">
        <v>9</v>
      </c>
      <c r="D15" s="1" t="s">
        <v>9</v>
      </c>
      <c r="E15" s="1" t="s">
        <v>9</v>
      </c>
      <c r="F15" s="1" t="s">
        <v>9</v>
      </c>
      <c r="G15" s="1" t="s">
        <v>9</v>
      </c>
      <c r="H15" s="1" t="s">
        <v>9</v>
      </c>
      <c r="J15" s="1" t="s">
        <v>18</v>
      </c>
      <c r="K15" s="1" t="s">
        <v>22</v>
      </c>
      <c r="L15" s="1" t="s">
        <v>9</v>
      </c>
      <c r="M15" s="1" t="s">
        <v>9</v>
      </c>
      <c r="N15" s="1" t="s">
        <v>9</v>
      </c>
      <c r="O15" s="1" t="s">
        <v>9</v>
      </c>
      <c r="P15" s="1" t="s">
        <v>9</v>
      </c>
      <c r="Q15" s="1" t="s">
        <v>9</v>
      </c>
      <c r="S15" t="s">
        <v>18</v>
      </c>
      <c r="T15" t="s">
        <v>22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B15" s="1" t="s">
        <v>18</v>
      </c>
      <c r="AC15" s="1" t="s">
        <v>22</v>
      </c>
      <c r="AD15" s="1" t="s">
        <v>9</v>
      </c>
      <c r="AE15" s="1" t="s">
        <v>9</v>
      </c>
      <c r="AF15" s="1" t="s">
        <v>9</v>
      </c>
      <c r="AG15" s="1" t="s">
        <v>9</v>
      </c>
      <c r="AH15" s="1" t="s">
        <v>9</v>
      </c>
      <c r="AI15" s="1" t="s">
        <v>9</v>
      </c>
    </row>
    <row r="16" spans="1:35" x14ac:dyDescent="0.2">
      <c r="A16" s="1" t="s">
        <v>18</v>
      </c>
      <c r="B16" s="1" t="s">
        <v>23</v>
      </c>
      <c r="C16" s="1" t="s">
        <v>9</v>
      </c>
      <c r="D16" s="1" t="s">
        <v>9</v>
      </c>
      <c r="E16" s="1" t="s">
        <v>9</v>
      </c>
      <c r="F16" s="1" t="s">
        <v>9</v>
      </c>
      <c r="G16" s="1" t="s">
        <v>9</v>
      </c>
      <c r="H16" s="1" t="s">
        <v>9</v>
      </c>
      <c r="J16" s="1" t="s">
        <v>18</v>
      </c>
      <c r="K16" s="1" t="s">
        <v>23</v>
      </c>
      <c r="L16" s="1">
        <v>17.91</v>
      </c>
      <c r="M16" s="1">
        <v>121</v>
      </c>
      <c r="N16" s="1">
        <v>24</v>
      </c>
      <c r="O16" s="1">
        <v>15.89</v>
      </c>
      <c r="P16" s="1">
        <v>1.26</v>
      </c>
      <c r="Q16">
        <f t="shared" si="0"/>
        <v>7.0351758793969849E-2</v>
      </c>
      <c r="S16" t="s">
        <v>18</v>
      </c>
      <c r="T16" t="s">
        <v>23</v>
      </c>
      <c r="U16">
        <v>14.79</v>
      </c>
      <c r="V16">
        <v>27</v>
      </c>
      <c r="W16">
        <v>37</v>
      </c>
      <c r="X16">
        <v>3.14</v>
      </c>
      <c r="Y16">
        <v>11.4</v>
      </c>
      <c r="Z16">
        <f t="shared" si="2"/>
        <v>0.77079107505070998</v>
      </c>
      <c r="AB16" s="1" t="s">
        <v>18</v>
      </c>
      <c r="AC16" s="1" t="s">
        <v>23</v>
      </c>
      <c r="AD16" s="1">
        <v>10.99</v>
      </c>
      <c r="AE16" s="1">
        <v>60</v>
      </c>
      <c r="AF16" s="1">
        <v>40</v>
      </c>
      <c r="AG16" s="1">
        <v>7.44</v>
      </c>
      <c r="AH16" s="1">
        <v>3.2</v>
      </c>
      <c r="AI16">
        <f t="shared" si="1"/>
        <v>0.29117379435850776</v>
      </c>
    </row>
    <row r="17" spans="1:35" x14ac:dyDescent="0.2">
      <c r="A17" s="1" t="s">
        <v>18</v>
      </c>
      <c r="B17" s="1" t="s">
        <v>24</v>
      </c>
      <c r="C17" s="1" t="s">
        <v>9</v>
      </c>
      <c r="D17" s="1" t="s">
        <v>9</v>
      </c>
      <c r="E17" s="1" t="s">
        <v>9</v>
      </c>
      <c r="F17" s="1" t="s">
        <v>9</v>
      </c>
      <c r="G17" s="1" t="s">
        <v>9</v>
      </c>
      <c r="H17" s="1" t="s">
        <v>9</v>
      </c>
      <c r="J17" s="1" t="s">
        <v>18</v>
      </c>
      <c r="K17" s="1" t="s">
        <v>24</v>
      </c>
      <c r="L17" s="1" t="s">
        <v>9</v>
      </c>
      <c r="M17" s="1" t="s">
        <v>9</v>
      </c>
      <c r="N17" s="1" t="s">
        <v>9</v>
      </c>
      <c r="O17" s="1" t="s">
        <v>9</v>
      </c>
      <c r="P17" s="1" t="s">
        <v>9</v>
      </c>
      <c r="Q17" s="1" t="s">
        <v>9</v>
      </c>
      <c r="S17" t="s">
        <v>18</v>
      </c>
      <c r="T17" t="s">
        <v>24</v>
      </c>
      <c r="U17" t="s">
        <v>9</v>
      </c>
      <c r="V17" t="s">
        <v>9</v>
      </c>
      <c r="W17" t="s">
        <v>9</v>
      </c>
      <c r="X17" t="s">
        <v>9</v>
      </c>
      <c r="Y17" t="s">
        <v>9</v>
      </c>
      <c r="Z17" t="s">
        <v>9</v>
      </c>
      <c r="AB17" s="1" t="s">
        <v>18</v>
      </c>
      <c r="AC17" s="1" t="s">
        <v>24</v>
      </c>
      <c r="AD17" s="1" t="s">
        <v>9</v>
      </c>
      <c r="AE17" s="1" t="s">
        <v>9</v>
      </c>
      <c r="AF17" s="1" t="s">
        <v>9</v>
      </c>
      <c r="AG17" s="1" t="s">
        <v>9</v>
      </c>
      <c r="AH17" s="1" t="s">
        <v>9</v>
      </c>
      <c r="AI17" s="1" t="s">
        <v>9</v>
      </c>
    </row>
    <row r="18" spans="1:35" x14ac:dyDescent="0.2">
      <c r="A18" s="1" t="s">
        <v>18</v>
      </c>
      <c r="B18" s="1" t="s">
        <v>25</v>
      </c>
      <c r="C18" s="1" t="s">
        <v>9</v>
      </c>
      <c r="D18" s="1" t="s">
        <v>9</v>
      </c>
      <c r="E18" s="1" t="s">
        <v>9</v>
      </c>
      <c r="F18" s="1" t="s">
        <v>9</v>
      </c>
      <c r="G18" s="1" t="s">
        <v>9</v>
      </c>
      <c r="H18" s="1" t="s">
        <v>9</v>
      </c>
      <c r="J18" s="1" t="s">
        <v>18</v>
      </c>
      <c r="K18" s="1" t="s">
        <v>25</v>
      </c>
      <c r="L18" s="1" t="s">
        <v>9</v>
      </c>
      <c r="M18" s="1" t="s">
        <v>9</v>
      </c>
      <c r="N18" s="1" t="s">
        <v>9</v>
      </c>
      <c r="O18" s="1" t="s">
        <v>9</v>
      </c>
      <c r="P18" s="1" t="s">
        <v>9</v>
      </c>
      <c r="Q18" s="1" t="s">
        <v>9</v>
      </c>
      <c r="S18" t="s">
        <v>18</v>
      </c>
      <c r="T18" t="s">
        <v>25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B18" s="1" t="s">
        <v>18</v>
      </c>
      <c r="AC18" s="1" t="s">
        <v>25</v>
      </c>
      <c r="AD18" s="1" t="s">
        <v>9</v>
      </c>
      <c r="AE18" s="1" t="s">
        <v>9</v>
      </c>
      <c r="AF18" s="1" t="s">
        <v>9</v>
      </c>
      <c r="AG18" s="1" t="s">
        <v>9</v>
      </c>
      <c r="AH18" s="1" t="s">
        <v>9</v>
      </c>
      <c r="AI18" s="1" t="s">
        <v>9</v>
      </c>
    </row>
    <row r="19" spans="1:35" x14ac:dyDescent="0.2">
      <c r="A19" s="1" t="s">
        <v>26</v>
      </c>
      <c r="B19" s="1" t="s">
        <v>27</v>
      </c>
      <c r="C19" s="1" t="s">
        <v>9</v>
      </c>
      <c r="D19" s="1" t="s">
        <v>9</v>
      </c>
      <c r="E19" s="1" t="s">
        <v>9</v>
      </c>
      <c r="F19" s="1" t="s">
        <v>9</v>
      </c>
      <c r="G19" s="1" t="s">
        <v>9</v>
      </c>
      <c r="H19" s="1" t="s">
        <v>9</v>
      </c>
      <c r="J19" s="1" t="s">
        <v>26</v>
      </c>
      <c r="K19" s="1" t="s">
        <v>27</v>
      </c>
      <c r="L19" s="1" t="s">
        <v>9</v>
      </c>
      <c r="M19" s="1" t="s">
        <v>9</v>
      </c>
      <c r="N19" s="1" t="s">
        <v>9</v>
      </c>
      <c r="O19" s="1" t="s">
        <v>9</v>
      </c>
      <c r="P19" s="1" t="s">
        <v>9</v>
      </c>
      <c r="Q19" s="1" t="s">
        <v>9</v>
      </c>
      <c r="S19" t="s">
        <v>26</v>
      </c>
      <c r="T19" t="s">
        <v>27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  <c r="Z19" t="s">
        <v>9</v>
      </c>
      <c r="AB19" s="1" t="s">
        <v>26</v>
      </c>
      <c r="AC19" s="1" t="s">
        <v>27</v>
      </c>
      <c r="AD19" s="1" t="s">
        <v>9</v>
      </c>
      <c r="AE19" s="1" t="s">
        <v>9</v>
      </c>
      <c r="AF19" s="1" t="s">
        <v>9</v>
      </c>
      <c r="AG19" s="1" t="s">
        <v>9</v>
      </c>
      <c r="AH19" s="1" t="s">
        <v>9</v>
      </c>
      <c r="AI19" s="1" t="s">
        <v>9</v>
      </c>
    </row>
    <row r="20" spans="1:35" x14ac:dyDescent="0.2">
      <c r="A20" s="1" t="s">
        <v>26</v>
      </c>
      <c r="B20" s="1" t="s">
        <v>28</v>
      </c>
      <c r="C20" s="1" t="s">
        <v>9</v>
      </c>
      <c r="D20" s="1" t="s">
        <v>9</v>
      </c>
      <c r="E20" s="1" t="s">
        <v>9</v>
      </c>
      <c r="F20" s="1" t="s">
        <v>9</v>
      </c>
      <c r="G20" s="1" t="s">
        <v>9</v>
      </c>
      <c r="H20" s="1" t="s">
        <v>9</v>
      </c>
      <c r="J20" s="1" t="s">
        <v>26</v>
      </c>
      <c r="K20" s="1" t="s">
        <v>28</v>
      </c>
      <c r="L20" s="1" t="s">
        <v>9</v>
      </c>
      <c r="M20" s="1" t="s">
        <v>9</v>
      </c>
      <c r="N20" s="1" t="s">
        <v>9</v>
      </c>
      <c r="O20" s="1" t="s">
        <v>9</v>
      </c>
      <c r="P20" s="1" t="s">
        <v>9</v>
      </c>
      <c r="Q20" s="1" t="s">
        <v>9</v>
      </c>
      <c r="S20" t="s">
        <v>26</v>
      </c>
      <c r="T20" t="s">
        <v>28</v>
      </c>
      <c r="U20" t="s">
        <v>9</v>
      </c>
      <c r="V20" t="s">
        <v>9</v>
      </c>
      <c r="W20" t="s">
        <v>9</v>
      </c>
      <c r="X20" t="s">
        <v>9</v>
      </c>
      <c r="Y20" t="s">
        <v>9</v>
      </c>
      <c r="Z20" t="s">
        <v>9</v>
      </c>
      <c r="AB20" s="1" t="s">
        <v>26</v>
      </c>
      <c r="AC20" s="1" t="s">
        <v>28</v>
      </c>
      <c r="AD20" s="1" t="s">
        <v>9</v>
      </c>
      <c r="AE20" s="1" t="s">
        <v>9</v>
      </c>
      <c r="AF20" s="1" t="s">
        <v>9</v>
      </c>
      <c r="AG20" s="1" t="s">
        <v>9</v>
      </c>
      <c r="AH20" s="1" t="s">
        <v>9</v>
      </c>
      <c r="AI20" s="1" t="s">
        <v>9</v>
      </c>
    </row>
    <row r="21" spans="1:35" x14ac:dyDescent="0.2">
      <c r="A21" s="1" t="s">
        <v>26</v>
      </c>
      <c r="B21" s="1" t="s">
        <v>29</v>
      </c>
      <c r="C21" s="1" t="s">
        <v>9</v>
      </c>
      <c r="D21" s="1" t="s">
        <v>9</v>
      </c>
      <c r="E21" s="1" t="s">
        <v>9</v>
      </c>
      <c r="F21" s="1" t="s">
        <v>9</v>
      </c>
      <c r="G21" s="1" t="s">
        <v>9</v>
      </c>
      <c r="H21" s="1" t="s">
        <v>9</v>
      </c>
      <c r="J21" s="1" t="s">
        <v>26</v>
      </c>
      <c r="K21" s="1" t="s">
        <v>29</v>
      </c>
      <c r="L21" s="1" t="s">
        <v>9</v>
      </c>
      <c r="M21" s="1" t="s">
        <v>9</v>
      </c>
      <c r="N21" s="1" t="s">
        <v>9</v>
      </c>
      <c r="O21" s="1" t="s">
        <v>9</v>
      </c>
      <c r="P21" s="1" t="s">
        <v>9</v>
      </c>
      <c r="Q21" s="1" t="s">
        <v>9</v>
      </c>
      <c r="S21" t="s">
        <v>26</v>
      </c>
      <c r="T21" t="s">
        <v>29</v>
      </c>
      <c r="U21" t="s">
        <v>9</v>
      </c>
      <c r="V21" t="s">
        <v>9</v>
      </c>
      <c r="W21" t="s">
        <v>9</v>
      </c>
      <c r="X21" t="s">
        <v>9</v>
      </c>
      <c r="Y21" t="s">
        <v>9</v>
      </c>
      <c r="Z21" t="s">
        <v>9</v>
      </c>
      <c r="AB21" s="1" t="s">
        <v>26</v>
      </c>
      <c r="AC21" s="1" t="s">
        <v>29</v>
      </c>
      <c r="AD21" s="1" t="s">
        <v>9</v>
      </c>
      <c r="AE21" s="1" t="s">
        <v>9</v>
      </c>
      <c r="AF21" s="1" t="s">
        <v>9</v>
      </c>
      <c r="AG21" s="1" t="s">
        <v>9</v>
      </c>
      <c r="AH21" s="1" t="s">
        <v>9</v>
      </c>
      <c r="AI21" s="1" t="s">
        <v>9</v>
      </c>
    </row>
    <row r="22" spans="1:35" x14ac:dyDescent="0.2">
      <c r="A22" s="1" t="s">
        <v>26</v>
      </c>
      <c r="B22" s="1" t="s">
        <v>30</v>
      </c>
      <c r="C22" s="1" t="s">
        <v>9</v>
      </c>
      <c r="D22" s="1" t="s">
        <v>9</v>
      </c>
      <c r="E22" s="1" t="s">
        <v>9</v>
      </c>
      <c r="F22" s="1" t="s">
        <v>9</v>
      </c>
      <c r="G22" s="1" t="s">
        <v>9</v>
      </c>
      <c r="H22" s="1" t="s">
        <v>9</v>
      </c>
      <c r="J22" s="1" t="s">
        <v>26</v>
      </c>
      <c r="K22" s="1" t="s">
        <v>30</v>
      </c>
      <c r="L22" s="1" t="s">
        <v>9</v>
      </c>
      <c r="M22" s="1" t="s">
        <v>9</v>
      </c>
      <c r="N22" s="1" t="s">
        <v>9</v>
      </c>
      <c r="O22" s="1" t="s">
        <v>9</v>
      </c>
      <c r="P22" s="1" t="s">
        <v>9</v>
      </c>
      <c r="Q22" s="1" t="s">
        <v>9</v>
      </c>
      <c r="S22" t="s">
        <v>26</v>
      </c>
      <c r="T22" t="s">
        <v>30</v>
      </c>
      <c r="U22" t="s">
        <v>9</v>
      </c>
      <c r="V22" t="s">
        <v>9</v>
      </c>
      <c r="W22" t="s">
        <v>9</v>
      </c>
      <c r="X22" t="s">
        <v>9</v>
      </c>
      <c r="Y22" t="s">
        <v>9</v>
      </c>
      <c r="Z22" t="s">
        <v>9</v>
      </c>
      <c r="AB22" s="1" t="s">
        <v>26</v>
      </c>
      <c r="AC22" s="1" t="s">
        <v>30</v>
      </c>
      <c r="AD22" s="1" t="s">
        <v>9</v>
      </c>
      <c r="AE22" s="1" t="s">
        <v>9</v>
      </c>
      <c r="AF22" s="1" t="s">
        <v>9</v>
      </c>
      <c r="AG22" s="1" t="s">
        <v>9</v>
      </c>
      <c r="AH22" s="1" t="s">
        <v>9</v>
      </c>
      <c r="AI22" s="1" t="s">
        <v>9</v>
      </c>
    </row>
    <row r="23" spans="1:35" x14ac:dyDescent="0.2">
      <c r="A23" s="1" t="s">
        <v>26</v>
      </c>
      <c r="B23" s="1" t="s">
        <v>31</v>
      </c>
      <c r="C23" s="1" t="s">
        <v>9</v>
      </c>
      <c r="D23" s="1" t="s">
        <v>9</v>
      </c>
      <c r="E23" s="1" t="s">
        <v>9</v>
      </c>
      <c r="F23" s="1" t="s">
        <v>9</v>
      </c>
      <c r="G23" s="1" t="s">
        <v>9</v>
      </c>
      <c r="H23" s="1" t="s">
        <v>9</v>
      </c>
      <c r="J23" s="1" t="s">
        <v>26</v>
      </c>
      <c r="K23" s="1" t="s">
        <v>31</v>
      </c>
      <c r="L23" s="1" t="s">
        <v>9</v>
      </c>
      <c r="M23" s="1" t="s">
        <v>9</v>
      </c>
      <c r="N23" s="1" t="s">
        <v>9</v>
      </c>
      <c r="O23" s="1" t="s">
        <v>9</v>
      </c>
      <c r="P23" s="1" t="s">
        <v>9</v>
      </c>
      <c r="Q23" s="1" t="s">
        <v>9</v>
      </c>
      <c r="S23" t="s">
        <v>26</v>
      </c>
      <c r="T23" t="s">
        <v>31</v>
      </c>
      <c r="U23" t="s">
        <v>9</v>
      </c>
      <c r="V23" t="s">
        <v>9</v>
      </c>
      <c r="W23" t="s">
        <v>9</v>
      </c>
      <c r="X23" t="s">
        <v>9</v>
      </c>
      <c r="Y23" t="s">
        <v>9</v>
      </c>
      <c r="Z23" t="s">
        <v>9</v>
      </c>
      <c r="AB23" s="1" t="s">
        <v>26</v>
      </c>
      <c r="AC23" s="1" t="s">
        <v>31</v>
      </c>
      <c r="AD23" s="1" t="s">
        <v>9</v>
      </c>
      <c r="AE23" s="1" t="s">
        <v>9</v>
      </c>
      <c r="AF23" s="1" t="s">
        <v>9</v>
      </c>
      <c r="AG23" s="1" t="s">
        <v>9</v>
      </c>
      <c r="AH23" s="1" t="s">
        <v>9</v>
      </c>
      <c r="AI23" s="1" t="s">
        <v>9</v>
      </c>
    </row>
    <row r="24" spans="1:35" x14ac:dyDescent="0.2">
      <c r="A24" s="1" t="s">
        <v>26</v>
      </c>
      <c r="B24" s="1" t="s">
        <v>32</v>
      </c>
      <c r="C24" s="1" t="s">
        <v>9</v>
      </c>
      <c r="D24" s="1" t="s">
        <v>9</v>
      </c>
      <c r="E24" s="1" t="s">
        <v>9</v>
      </c>
      <c r="F24" s="1" t="s">
        <v>9</v>
      </c>
      <c r="G24" s="1" t="s">
        <v>9</v>
      </c>
      <c r="H24" s="1" t="s">
        <v>9</v>
      </c>
      <c r="J24" s="1" t="s">
        <v>26</v>
      </c>
      <c r="K24" s="1" t="s">
        <v>32</v>
      </c>
      <c r="L24" s="1" t="s">
        <v>9</v>
      </c>
      <c r="M24" s="1" t="s">
        <v>9</v>
      </c>
      <c r="N24" s="1" t="s">
        <v>9</v>
      </c>
      <c r="O24" s="1" t="s">
        <v>9</v>
      </c>
      <c r="P24" s="1" t="s">
        <v>9</v>
      </c>
      <c r="Q24" s="1" t="s">
        <v>9</v>
      </c>
      <c r="S24" t="s">
        <v>26</v>
      </c>
      <c r="T24" t="s">
        <v>32</v>
      </c>
      <c r="U24" t="s">
        <v>9</v>
      </c>
      <c r="V24" t="s">
        <v>9</v>
      </c>
      <c r="W24" t="s">
        <v>9</v>
      </c>
      <c r="X24" t="s">
        <v>9</v>
      </c>
      <c r="Y24" t="s">
        <v>9</v>
      </c>
      <c r="Z24" t="s">
        <v>9</v>
      </c>
      <c r="AB24" s="1" t="s">
        <v>26</v>
      </c>
      <c r="AC24" s="1" t="s">
        <v>32</v>
      </c>
      <c r="AD24" s="1">
        <v>214.48</v>
      </c>
      <c r="AE24" s="1">
        <v>186</v>
      </c>
      <c r="AF24" s="1">
        <v>40</v>
      </c>
      <c r="AG24" s="1">
        <v>44.09</v>
      </c>
      <c r="AH24" s="1">
        <v>167.98</v>
      </c>
      <c r="AI24">
        <f t="shared" si="1"/>
        <v>0.78319656844461016</v>
      </c>
    </row>
    <row r="25" spans="1:35" x14ac:dyDescent="0.2">
      <c r="A25" s="1" t="s">
        <v>26</v>
      </c>
      <c r="B25" s="1" t="s">
        <v>33</v>
      </c>
      <c r="C25" s="1" t="s">
        <v>9</v>
      </c>
      <c r="D25" s="1" t="s">
        <v>9</v>
      </c>
      <c r="E25" s="1" t="s">
        <v>9</v>
      </c>
      <c r="F25" s="1" t="s">
        <v>9</v>
      </c>
      <c r="G25" s="1" t="s">
        <v>9</v>
      </c>
      <c r="H25" s="1" t="s">
        <v>9</v>
      </c>
      <c r="J25" s="1" t="s">
        <v>26</v>
      </c>
      <c r="K25" s="1" t="s">
        <v>33</v>
      </c>
      <c r="L25" s="1" t="s">
        <v>9</v>
      </c>
      <c r="M25" s="1" t="s">
        <v>9</v>
      </c>
      <c r="N25" s="1" t="s">
        <v>9</v>
      </c>
      <c r="O25" s="1" t="s">
        <v>9</v>
      </c>
      <c r="P25" s="1" t="s">
        <v>9</v>
      </c>
      <c r="Q25" s="1" t="s">
        <v>9</v>
      </c>
      <c r="S25" t="s">
        <v>26</v>
      </c>
      <c r="T25" t="s">
        <v>33</v>
      </c>
      <c r="U25" t="s">
        <v>9</v>
      </c>
      <c r="V25" t="s">
        <v>9</v>
      </c>
      <c r="W25" t="s">
        <v>9</v>
      </c>
      <c r="X25" t="s">
        <v>9</v>
      </c>
      <c r="Y25" t="s">
        <v>9</v>
      </c>
      <c r="Z25" t="s">
        <v>9</v>
      </c>
      <c r="AB25" s="1" t="s">
        <v>26</v>
      </c>
      <c r="AC25" s="1" t="s">
        <v>33</v>
      </c>
      <c r="AD25" s="1" t="s">
        <v>9</v>
      </c>
      <c r="AE25" s="1" t="s">
        <v>9</v>
      </c>
      <c r="AF25" s="1" t="s">
        <v>9</v>
      </c>
      <c r="AG25" s="1" t="s">
        <v>9</v>
      </c>
      <c r="AH25" s="1" t="s">
        <v>9</v>
      </c>
      <c r="AI25" s="1" t="s">
        <v>9</v>
      </c>
    </row>
    <row r="26" spans="1:35" x14ac:dyDescent="0.2">
      <c r="A26" s="1" t="s">
        <v>26</v>
      </c>
      <c r="B26" s="1" t="s">
        <v>34</v>
      </c>
      <c r="C26" s="1" t="s">
        <v>9</v>
      </c>
      <c r="D26" s="1" t="s">
        <v>9</v>
      </c>
      <c r="E26" s="1" t="s">
        <v>9</v>
      </c>
      <c r="F26" s="1" t="s">
        <v>9</v>
      </c>
      <c r="G26" s="1" t="s">
        <v>9</v>
      </c>
      <c r="H26" s="1" t="s">
        <v>9</v>
      </c>
      <c r="J26" s="1" t="s">
        <v>26</v>
      </c>
      <c r="K26" s="1" t="s">
        <v>34</v>
      </c>
      <c r="L26" s="1" t="s">
        <v>9</v>
      </c>
      <c r="M26" s="1" t="s">
        <v>9</v>
      </c>
      <c r="N26" s="1" t="s">
        <v>9</v>
      </c>
      <c r="O26" s="1" t="s">
        <v>9</v>
      </c>
      <c r="P26" s="1" t="s">
        <v>9</v>
      </c>
      <c r="Q26" s="1" t="s">
        <v>9</v>
      </c>
      <c r="S26" t="s">
        <v>26</v>
      </c>
      <c r="T26" t="s">
        <v>34</v>
      </c>
      <c r="U26" t="s">
        <v>9</v>
      </c>
      <c r="V26" t="s">
        <v>9</v>
      </c>
      <c r="W26" t="s">
        <v>9</v>
      </c>
      <c r="X26" t="s">
        <v>9</v>
      </c>
      <c r="Y26" t="s">
        <v>9</v>
      </c>
      <c r="Z26" t="s">
        <v>9</v>
      </c>
      <c r="AB26" s="1" t="s">
        <v>26</v>
      </c>
      <c r="AC26" s="1" t="s">
        <v>34</v>
      </c>
      <c r="AD26" s="1" t="s">
        <v>9</v>
      </c>
      <c r="AE26" s="1" t="s">
        <v>9</v>
      </c>
      <c r="AF26" s="1" t="s">
        <v>9</v>
      </c>
      <c r="AG26" s="1" t="s">
        <v>9</v>
      </c>
      <c r="AH26" s="1" t="s">
        <v>9</v>
      </c>
      <c r="AI26" s="1" t="s">
        <v>9</v>
      </c>
    </row>
    <row r="27" spans="1:35" x14ac:dyDescent="0.2">
      <c r="A27" s="1" t="s">
        <v>26</v>
      </c>
      <c r="B27" s="1" t="s">
        <v>35</v>
      </c>
      <c r="C27" s="1" t="s">
        <v>9</v>
      </c>
      <c r="D27" s="1" t="s">
        <v>9</v>
      </c>
      <c r="E27" s="1" t="s">
        <v>9</v>
      </c>
      <c r="F27" s="1" t="s">
        <v>9</v>
      </c>
      <c r="G27" s="1" t="s">
        <v>9</v>
      </c>
      <c r="H27" s="1" t="s">
        <v>9</v>
      </c>
      <c r="J27" s="1" t="s">
        <v>26</v>
      </c>
      <c r="K27" s="1" t="s">
        <v>35</v>
      </c>
      <c r="L27" s="1" t="s">
        <v>9</v>
      </c>
      <c r="M27" s="1" t="s">
        <v>9</v>
      </c>
      <c r="N27" s="1" t="s">
        <v>9</v>
      </c>
      <c r="O27" s="1" t="s">
        <v>9</v>
      </c>
      <c r="P27" s="1" t="s">
        <v>9</v>
      </c>
      <c r="Q27" s="1" t="s">
        <v>9</v>
      </c>
      <c r="S27" t="s">
        <v>26</v>
      </c>
      <c r="T27" t="s">
        <v>35</v>
      </c>
      <c r="U27" t="s">
        <v>9</v>
      </c>
      <c r="V27" t="s">
        <v>9</v>
      </c>
      <c r="W27" t="s">
        <v>9</v>
      </c>
      <c r="X27" t="s">
        <v>9</v>
      </c>
      <c r="Y27" t="s">
        <v>9</v>
      </c>
      <c r="Z27" t="s">
        <v>9</v>
      </c>
      <c r="AB27" s="1" t="s">
        <v>26</v>
      </c>
      <c r="AC27" s="1" t="s">
        <v>35</v>
      </c>
      <c r="AD27" s="1" t="s">
        <v>9</v>
      </c>
      <c r="AE27" s="1" t="s">
        <v>9</v>
      </c>
      <c r="AF27" s="1" t="s">
        <v>9</v>
      </c>
      <c r="AG27" s="1" t="s">
        <v>9</v>
      </c>
      <c r="AH27" s="1" t="s">
        <v>9</v>
      </c>
      <c r="AI27" s="1" t="s">
        <v>9</v>
      </c>
    </row>
    <row r="28" spans="1:35" x14ac:dyDescent="0.2">
      <c r="A28" s="1" t="s">
        <v>36</v>
      </c>
      <c r="B28" s="1" t="s">
        <v>37</v>
      </c>
      <c r="C28" s="1">
        <v>1.75</v>
      </c>
      <c r="D28" s="1">
        <v>5</v>
      </c>
      <c r="E28" s="1">
        <v>8</v>
      </c>
      <c r="F28" s="1">
        <v>1.18</v>
      </c>
      <c r="G28" s="1">
        <v>0.31</v>
      </c>
      <c r="H28">
        <f>G28/C28</f>
        <v>0.17714285714285713</v>
      </c>
      <c r="J28" s="1" t="s">
        <v>36</v>
      </c>
      <c r="K28" s="1" t="s">
        <v>37</v>
      </c>
      <c r="L28" s="1">
        <v>1.17</v>
      </c>
      <c r="M28" s="1">
        <v>4</v>
      </c>
      <c r="N28" s="1">
        <v>8</v>
      </c>
      <c r="O28" s="1">
        <v>0.86</v>
      </c>
      <c r="P28" s="1">
        <v>0.06</v>
      </c>
      <c r="Q28">
        <f t="shared" si="0"/>
        <v>5.128205128205128E-2</v>
      </c>
      <c r="S28" t="s">
        <v>36</v>
      </c>
      <c r="T28" t="s">
        <v>37</v>
      </c>
      <c r="U28">
        <v>35.409999999999997</v>
      </c>
      <c r="V28">
        <v>5</v>
      </c>
      <c r="W28">
        <v>8</v>
      </c>
      <c r="X28">
        <v>1.27</v>
      </c>
      <c r="Y28">
        <v>33.86</v>
      </c>
      <c r="Z28">
        <f t="shared" si="2"/>
        <v>0.95622705450437739</v>
      </c>
      <c r="AB28" s="1" t="s">
        <v>36</v>
      </c>
      <c r="AC28" s="1" t="s">
        <v>37</v>
      </c>
      <c r="AD28" s="1">
        <v>1.31</v>
      </c>
      <c r="AE28" s="1">
        <v>4</v>
      </c>
      <c r="AF28" s="1">
        <v>11</v>
      </c>
      <c r="AG28" s="1">
        <v>0.86</v>
      </c>
      <c r="AH28" s="1">
        <v>0.2</v>
      </c>
      <c r="AI28">
        <f t="shared" si="1"/>
        <v>0.15267175572519084</v>
      </c>
    </row>
    <row r="29" spans="1:35" x14ac:dyDescent="0.2">
      <c r="A29" s="1" t="s">
        <v>38</v>
      </c>
      <c r="B29" s="1" t="s">
        <v>39</v>
      </c>
      <c r="C29" s="1">
        <v>0.6</v>
      </c>
      <c r="D29" s="1">
        <v>2</v>
      </c>
      <c r="E29" s="1">
        <v>4</v>
      </c>
      <c r="F29" s="1">
        <v>0.34</v>
      </c>
      <c r="G29" s="1">
        <v>0.02</v>
      </c>
      <c r="H29">
        <f t="shared" ref="H29:H66" si="3">G29/C29</f>
        <v>3.3333333333333333E-2</v>
      </c>
      <c r="J29" s="1" t="s">
        <v>38</v>
      </c>
      <c r="K29" s="1" t="s">
        <v>39</v>
      </c>
      <c r="L29" s="1">
        <v>0.59</v>
      </c>
      <c r="M29" s="1">
        <v>2</v>
      </c>
      <c r="N29" s="1">
        <v>4</v>
      </c>
      <c r="O29" s="1">
        <v>0.34</v>
      </c>
      <c r="P29" s="1">
        <v>0.01</v>
      </c>
      <c r="Q29">
        <f t="shared" si="0"/>
        <v>1.6949152542372881E-2</v>
      </c>
      <c r="S29" t="s">
        <v>38</v>
      </c>
      <c r="T29" t="s">
        <v>39</v>
      </c>
      <c r="U29">
        <v>0.92</v>
      </c>
      <c r="V29">
        <v>2</v>
      </c>
      <c r="W29">
        <v>4</v>
      </c>
      <c r="X29">
        <v>0.36</v>
      </c>
      <c r="Y29">
        <v>0.32</v>
      </c>
      <c r="Z29">
        <f t="shared" si="2"/>
        <v>0.34782608695652173</v>
      </c>
      <c r="AB29" s="1" t="s">
        <v>38</v>
      </c>
      <c r="AC29" s="1" t="s">
        <v>39</v>
      </c>
      <c r="AD29" s="1">
        <v>0.63</v>
      </c>
      <c r="AE29" s="1">
        <v>2</v>
      </c>
      <c r="AF29" s="1">
        <v>5</v>
      </c>
      <c r="AG29" s="1">
        <v>0.33</v>
      </c>
      <c r="AH29" s="1">
        <v>0.06</v>
      </c>
      <c r="AI29">
        <f t="shared" si="1"/>
        <v>9.5238095238095233E-2</v>
      </c>
    </row>
    <row r="30" spans="1:35" x14ac:dyDescent="0.2">
      <c r="A30" s="1" t="s">
        <v>40</v>
      </c>
      <c r="B30" s="1" t="s">
        <v>41</v>
      </c>
      <c r="C30" s="1">
        <v>0.64</v>
      </c>
      <c r="D30" s="1">
        <v>2</v>
      </c>
      <c r="E30" s="1">
        <v>4</v>
      </c>
      <c r="F30" s="1">
        <v>0.36</v>
      </c>
      <c r="G30" s="1">
        <v>0.02</v>
      </c>
      <c r="H30">
        <f t="shared" si="3"/>
        <v>3.125E-2</v>
      </c>
      <c r="J30" s="1" t="s">
        <v>40</v>
      </c>
      <c r="K30" s="1" t="s">
        <v>41</v>
      </c>
      <c r="L30" s="1">
        <v>0.59</v>
      </c>
      <c r="M30" s="1">
        <v>2</v>
      </c>
      <c r="N30" s="1">
        <v>4</v>
      </c>
      <c r="O30" s="1">
        <v>0.34</v>
      </c>
      <c r="P30" s="1">
        <v>0.01</v>
      </c>
      <c r="Q30">
        <f t="shared" si="0"/>
        <v>1.6949152542372881E-2</v>
      </c>
      <c r="S30" t="s">
        <v>40</v>
      </c>
      <c r="T30" t="s">
        <v>41</v>
      </c>
      <c r="U30">
        <v>1.0900000000000001</v>
      </c>
      <c r="V30">
        <v>2</v>
      </c>
      <c r="W30">
        <v>4</v>
      </c>
      <c r="X30">
        <v>0.39</v>
      </c>
      <c r="Y30">
        <v>0.43</v>
      </c>
      <c r="Z30">
        <f t="shared" si="2"/>
        <v>0.39449541284403666</v>
      </c>
      <c r="AB30" s="1" t="s">
        <v>40</v>
      </c>
      <c r="AC30" s="1" t="s">
        <v>41</v>
      </c>
      <c r="AD30" s="1">
        <v>0.64</v>
      </c>
      <c r="AE30" s="1">
        <v>2</v>
      </c>
      <c r="AF30" s="1">
        <v>7</v>
      </c>
      <c r="AG30" s="1">
        <v>0.34</v>
      </c>
      <c r="AH30" s="1">
        <v>7.0000000000000007E-2</v>
      </c>
      <c r="AI30">
        <f t="shared" si="1"/>
        <v>0.10937500000000001</v>
      </c>
    </row>
    <row r="31" spans="1:35" x14ac:dyDescent="0.2">
      <c r="A31" s="1" t="s">
        <v>42</v>
      </c>
      <c r="B31" s="1" t="s">
        <v>43</v>
      </c>
      <c r="C31" s="1" t="s">
        <v>9</v>
      </c>
      <c r="D31" s="1" t="s">
        <v>9</v>
      </c>
      <c r="E31" s="1" t="s">
        <v>9</v>
      </c>
      <c r="F31" s="1" t="s">
        <v>9</v>
      </c>
      <c r="G31" s="1" t="s">
        <v>9</v>
      </c>
      <c r="H31" s="1" t="s">
        <v>9</v>
      </c>
      <c r="J31" s="1" t="s">
        <v>42</v>
      </c>
      <c r="K31" s="1" t="s">
        <v>43</v>
      </c>
      <c r="L31" s="1" t="s">
        <v>9</v>
      </c>
      <c r="M31" s="1" t="s">
        <v>9</v>
      </c>
      <c r="N31" s="1" t="s">
        <v>9</v>
      </c>
      <c r="O31" s="1" t="s">
        <v>9</v>
      </c>
      <c r="P31" s="1" t="s">
        <v>9</v>
      </c>
      <c r="Q31" s="1" t="s">
        <v>9</v>
      </c>
      <c r="S31" t="s">
        <v>42</v>
      </c>
      <c r="T31" t="s">
        <v>43</v>
      </c>
      <c r="U31" t="s">
        <v>9</v>
      </c>
      <c r="V31" t="s">
        <v>9</v>
      </c>
      <c r="W31" t="s">
        <v>9</v>
      </c>
      <c r="X31" t="s">
        <v>9</v>
      </c>
      <c r="Y31" t="s">
        <v>9</v>
      </c>
      <c r="Z31" t="s">
        <v>9</v>
      </c>
      <c r="AB31" s="1" t="s">
        <v>42</v>
      </c>
      <c r="AC31" s="1" t="s">
        <v>43</v>
      </c>
      <c r="AD31" s="1" t="s">
        <v>9</v>
      </c>
      <c r="AE31" s="1" t="s">
        <v>9</v>
      </c>
      <c r="AF31" s="1" t="s">
        <v>9</v>
      </c>
      <c r="AG31" s="1" t="s">
        <v>9</v>
      </c>
      <c r="AH31" s="1" t="s">
        <v>9</v>
      </c>
      <c r="AI31" s="1" t="s">
        <v>9</v>
      </c>
    </row>
    <row r="32" spans="1:35" x14ac:dyDescent="0.2">
      <c r="A32" s="1" t="s">
        <v>44</v>
      </c>
      <c r="B32" s="1" t="s">
        <v>45</v>
      </c>
      <c r="C32" s="1" t="s">
        <v>9</v>
      </c>
      <c r="D32" s="1" t="s">
        <v>9</v>
      </c>
      <c r="E32" s="1" t="s">
        <v>9</v>
      </c>
      <c r="F32" s="1" t="s">
        <v>9</v>
      </c>
      <c r="G32" s="1" t="s">
        <v>9</v>
      </c>
      <c r="H32" s="1" t="s">
        <v>9</v>
      </c>
      <c r="J32" s="1" t="s">
        <v>44</v>
      </c>
      <c r="K32" s="1" t="s">
        <v>45</v>
      </c>
      <c r="L32" s="1" t="s">
        <v>9</v>
      </c>
      <c r="M32" s="1" t="s">
        <v>9</v>
      </c>
      <c r="N32" s="1" t="s">
        <v>9</v>
      </c>
      <c r="O32" s="1" t="s">
        <v>9</v>
      </c>
      <c r="P32" s="1" t="s">
        <v>9</v>
      </c>
      <c r="Q32" s="1" t="s">
        <v>9</v>
      </c>
      <c r="S32" t="s">
        <v>44</v>
      </c>
      <c r="T32" t="s">
        <v>45</v>
      </c>
      <c r="U32" t="s">
        <v>9</v>
      </c>
      <c r="V32" t="s">
        <v>9</v>
      </c>
      <c r="W32" t="s">
        <v>9</v>
      </c>
      <c r="X32" t="s">
        <v>9</v>
      </c>
      <c r="Y32" t="s">
        <v>9</v>
      </c>
      <c r="Z32" t="s">
        <v>9</v>
      </c>
      <c r="AB32" s="1" t="s">
        <v>44</v>
      </c>
      <c r="AC32" s="1" t="s">
        <v>45</v>
      </c>
      <c r="AD32" s="1" t="s">
        <v>9</v>
      </c>
      <c r="AE32" s="1" t="s">
        <v>9</v>
      </c>
      <c r="AF32" s="1" t="s">
        <v>9</v>
      </c>
      <c r="AG32" s="1" t="s">
        <v>9</v>
      </c>
      <c r="AH32" s="1" t="s">
        <v>9</v>
      </c>
      <c r="AI32" s="1" t="s">
        <v>9</v>
      </c>
    </row>
    <row r="33" spans="1:35" x14ac:dyDescent="0.2">
      <c r="A33" s="1" t="s">
        <v>46</v>
      </c>
      <c r="B33" s="1" t="s">
        <v>47</v>
      </c>
      <c r="C33" s="1" t="s">
        <v>9</v>
      </c>
      <c r="D33" s="1" t="s">
        <v>9</v>
      </c>
      <c r="E33" s="1" t="s">
        <v>9</v>
      </c>
      <c r="F33" s="1" t="s">
        <v>9</v>
      </c>
      <c r="G33" s="1" t="s">
        <v>9</v>
      </c>
      <c r="H33" s="1" t="s">
        <v>9</v>
      </c>
      <c r="J33" s="1" t="s">
        <v>46</v>
      </c>
      <c r="K33" s="1" t="s">
        <v>47</v>
      </c>
      <c r="L33" s="1" t="s">
        <v>9</v>
      </c>
      <c r="M33" s="1" t="s">
        <v>9</v>
      </c>
      <c r="N33" s="1" t="s">
        <v>9</v>
      </c>
      <c r="O33" s="1" t="s">
        <v>9</v>
      </c>
      <c r="P33" s="1" t="s">
        <v>9</v>
      </c>
      <c r="Q33" s="1" t="s">
        <v>9</v>
      </c>
      <c r="S33" t="s">
        <v>46</v>
      </c>
      <c r="T33" t="s">
        <v>47</v>
      </c>
      <c r="U33" t="s">
        <v>9</v>
      </c>
      <c r="V33" t="s">
        <v>9</v>
      </c>
      <c r="W33" t="s">
        <v>9</v>
      </c>
      <c r="X33" t="s">
        <v>9</v>
      </c>
      <c r="Y33" t="s">
        <v>9</v>
      </c>
      <c r="Z33" t="s">
        <v>9</v>
      </c>
      <c r="AB33" s="1" t="s">
        <v>46</v>
      </c>
      <c r="AC33" s="1" t="s">
        <v>47</v>
      </c>
      <c r="AD33" s="1" t="s">
        <v>9</v>
      </c>
      <c r="AE33" s="1" t="s">
        <v>9</v>
      </c>
      <c r="AF33" s="1" t="s">
        <v>9</v>
      </c>
      <c r="AG33" s="1" t="s">
        <v>9</v>
      </c>
      <c r="AH33" s="1" t="s">
        <v>9</v>
      </c>
      <c r="AI33" s="1" t="s">
        <v>9</v>
      </c>
    </row>
    <row r="34" spans="1:35" x14ac:dyDescent="0.2">
      <c r="A34" s="1" t="s">
        <v>48</v>
      </c>
      <c r="B34" s="1" t="s">
        <v>49</v>
      </c>
      <c r="C34" s="1" t="s">
        <v>9</v>
      </c>
      <c r="D34" s="1" t="s">
        <v>9</v>
      </c>
      <c r="E34" s="1" t="s">
        <v>9</v>
      </c>
      <c r="F34" s="1" t="s">
        <v>9</v>
      </c>
      <c r="G34" s="1" t="s">
        <v>9</v>
      </c>
      <c r="H34" s="1" t="s">
        <v>9</v>
      </c>
      <c r="J34" s="1" t="s">
        <v>48</v>
      </c>
      <c r="K34" s="1" t="s">
        <v>49</v>
      </c>
      <c r="L34" s="1" t="s">
        <v>9</v>
      </c>
      <c r="M34" s="1" t="s">
        <v>9</v>
      </c>
      <c r="N34" s="1" t="s">
        <v>9</v>
      </c>
      <c r="O34" s="1" t="s">
        <v>9</v>
      </c>
      <c r="P34" s="1" t="s">
        <v>9</v>
      </c>
      <c r="Q34" s="1" t="s">
        <v>9</v>
      </c>
      <c r="S34" t="s">
        <v>48</v>
      </c>
      <c r="T34" t="s">
        <v>49</v>
      </c>
      <c r="U34" t="s">
        <v>9</v>
      </c>
      <c r="V34" t="s">
        <v>9</v>
      </c>
      <c r="W34" t="s">
        <v>9</v>
      </c>
      <c r="X34" t="s">
        <v>9</v>
      </c>
      <c r="Y34" t="s">
        <v>9</v>
      </c>
      <c r="Z34" t="s">
        <v>9</v>
      </c>
      <c r="AB34" s="1" t="s">
        <v>48</v>
      </c>
      <c r="AC34" s="1" t="s">
        <v>49</v>
      </c>
      <c r="AD34" s="1" t="s">
        <v>9</v>
      </c>
      <c r="AE34" s="1" t="s">
        <v>9</v>
      </c>
      <c r="AF34" s="1" t="s">
        <v>9</v>
      </c>
      <c r="AG34" s="1" t="s">
        <v>9</v>
      </c>
      <c r="AH34" s="1" t="s">
        <v>9</v>
      </c>
      <c r="AI34" s="1" t="s">
        <v>9</v>
      </c>
    </row>
    <row r="35" spans="1:35" x14ac:dyDescent="0.2">
      <c r="A35" s="1" t="s">
        <v>50</v>
      </c>
      <c r="B35" s="1" t="s">
        <v>51</v>
      </c>
      <c r="C35" s="1" t="s">
        <v>9</v>
      </c>
      <c r="D35" s="1" t="s">
        <v>9</v>
      </c>
      <c r="E35" s="1" t="s">
        <v>9</v>
      </c>
      <c r="F35" s="1" t="s">
        <v>9</v>
      </c>
      <c r="G35" s="1" t="s">
        <v>9</v>
      </c>
      <c r="H35" s="1" t="s">
        <v>9</v>
      </c>
      <c r="J35" s="1" t="s">
        <v>50</v>
      </c>
      <c r="K35" s="1" t="s">
        <v>51</v>
      </c>
      <c r="L35" s="1" t="s">
        <v>9</v>
      </c>
      <c r="M35" s="1" t="s">
        <v>9</v>
      </c>
      <c r="N35" s="1" t="s">
        <v>9</v>
      </c>
      <c r="O35" s="1" t="s">
        <v>9</v>
      </c>
      <c r="P35" s="1" t="s">
        <v>9</v>
      </c>
      <c r="Q35" s="1" t="s">
        <v>9</v>
      </c>
      <c r="S35" t="s">
        <v>50</v>
      </c>
      <c r="T35" t="s">
        <v>51</v>
      </c>
      <c r="U35" t="s">
        <v>9</v>
      </c>
      <c r="V35" t="s">
        <v>9</v>
      </c>
      <c r="W35" t="s">
        <v>9</v>
      </c>
      <c r="X35" t="s">
        <v>9</v>
      </c>
      <c r="Y35" t="s">
        <v>9</v>
      </c>
      <c r="Z35" t="s">
        <v>9</v>
      </c>
      <c r="AB35" s="1" t="s">
        <v>50</v>
      </c>
      <c r="AC35" s="1" t="s">
        <v>51</v>
      </c>
      <c r="AD35" s="1" t="s">
        <v>9</v>
      </c>
      <c r="AE35" s="1" t="s">
        <v>9</v>
      </c>
      <c r="AF35" s="1" t="s">
        <v>9</v>
      </c>
      <c r="AG35" s="1" t="s">
        <v>9</v>
      </c>
      <c r="AH35" s="1" t="s">
        <v>9</v>
      </c>
      <c r="AI35" s="1" t="s">
        <v>9</v>
      </c>
    </row>
    <row r="36" spans="1:35" x14ac:dyDescent="0.2">
      <c r="A36" s="1" t="s">
        <v>52</v>
      </c>
      <c r="B36" s="1" t="s">
        <v>53</v>
      </c>
      <c r="C36" s="1" t="s">
        <v>9</v>
      </c>
      <c r="D36" s="1" t="s">
        <v>9</v>
      </c>
      <c r="E36" s="1" t="s">
        <v>9</v>
      </c>
      <c r="F36" s="1" t="s">
        <v>9</v>
      </c>
      <c r="G36" s="1" t="s">
        <v>9</v>
      </c>
      <c r="H36" s="1" t="s">
        <v>9</v>
      </c>
      <c r="J36" s="1" t="s">
        <v>52</v>
      </c>
      <c r="K36" s="1" t="s">
        <v>53</v>
      </c>
      <c r="L36" s="1" t="s">
        <v>9</v>
      </c>
      <c r="M36" s="1" t="s">
        <v>9</v>
      </c>
      <c r="N36" s="1" t="s">
        <v>9</v>
      </c>
      <c r="O36" s="1" t="s">
        <v>9</v>
      </c>
      <c r="P36" s="1" t="s">
        <v>9</v>
      </c>
      <c r="Q36" s="1" t="s">
        <v>9</v>
      </c>
      <c r="S36" t="s">
        <v>52</v>
      </c>
      <c r="T36" t="s">
        <v>53</v>
      </c>
      <c r="U36" t="s">
        <v>9</v>
      </c>
      <c r="V36" t="s">
        <v>9</v>
      </c>
      <c r="W36" t="s">
        <v>9</v>
      </c>
      <c r="X36" t="s">
        <v>9</v>
      </c>
      <c r="Y36" t="s">
        <v>9</v>
      </c>
      <c r="Z36" t="s">
        <v>9</v>
      </c>
      <c r="AB36" s="1" t="s">
        <v>52</v>
      </c>
      <c r="AC36" s="1" t="s">
        <v>53</v>
      </c>
      <c r="AD36" s="1" t="s">
        <v>9</v>
      </c>
      <c r="AE36" s="1" t="s">
        <v>9</v>
      </c>
      <c r="AF36" s="1" t="s">
        <v>9</v>
      </c>
      <c r="AG36" s="1" t="s">
        <v>9</v>
      </c>
      <c r="AH36" s="1" t="s">
        <v>9</v>
      </c>
      <c r="AI36" s="1" t="s">
        <v>9</v>
      </c>
    </row>
    <row r="37" spans="1:35" x14ac:dyDescent="0.2">
      <c r="A37" s="1" t="s">
        <v>54</v>
      </c>
      <c r="B37" s="1" t="s">
        <v>55</v>
      </c>
      <c r="C37" s="1" t="s">
        <v>9</v>
      </c>
      <c r="D37" s="1" t="s">
        <v>9</v>
      </c>
      <c r="E37" s="1" t="s">
        <v>9</v>
      </c>
      <c r="F37" s="1" t="s">
        <v>9</v>
      </c>
      <c r="G37" s="1" t="s">
        <v>9</v>
      </c>
      <c r="H37" s="1" t="s">
        <v>9</v>
      </c>
      <c r="J37" s="1" t="s">
        <v>54</v>
      </c>
      <c r="K37" s="1" t="s">
        <v>55</v>
      </c>
      <c r="L37" s="1" t="s">
        <v>9</v>
      </c>
      <c r="M37" s="1" t="s">
        <v>9</v>
      </c>
      <c r="N37" s="1" t="s">
        <v>9</v>
      </c>
      <c r="O37" s="1" t="s">
        <v>9</v>
      </c>
      <c r="P37" s="1" t="s">
        <v>9</v>
      </c>
      <c r="Q37" s="1" t="s">
        <v>9</v>
      </c>
      <c r="S37" t="s">
        <v>54</v>
      </c>
      <c r="T37" t="s">
        <v>55</v>
      </c>
      <c r="U37" t="s">
        <v>9</v>
      </c>
      <c r="V37" t="s">
        <v>9</v>
      </c>
      <c r="W37" t="s">
        <v>9</v>
      </c>
      <c r="X37" t="s">
        <v>9</v>
      </c>
      <c r="Y37" t="s">
        <v>9</v>
      </c>
      <c r="Z37" t="s">
        <v>9</v>
      </c>
      <c r="AB37" s="1" t="s">
        <v>54</v>
      </c>
      <c r="AC37" s="1" t="s">
        <v>55</v>
      </c>
      <c r="AD37" s="1" t="s">
        <v>9</v>
      </c>
      <c r="AE37" s="1" t="s">
        <v>9</v>
      </c>
      <c r="AF37" s="1" t="s">
        <v>9</v>
      </c>
      <c r="AG37" s="1" t="s">
        <v>9</v>
      </c>
      <c r="AH37" s="1" t="s">
        <v>9</v>
      </c>
      <c r="AI37" s="1" t="s">
        <v>9</v>
      </c>
    </row>
    <row r="38" spans="1:35" x14ac:dyDescent="0.2">
      <c r="A38" s="1" t="s">
        <v>56</v>
      </c>
      <c r="B38" s="1" t="s">
        <v>57</v>
      </c>
      <c r="C38" s="1" t="s">
        <v>9</v>
      </c>
      <c r="D38" s="1" t="s">
        <v>9</v>
      </c>
      <c r="E38" s="1" t="s">
        <v>9</v>
      </c>
      <c r="F38" s="1" t="s">
        <v>9</v>
      </c>
      <c r="G38" s="1" t="s">
        <v>9</v>
      </c>
      <c r="H38" s="1" t="s">
        <v>9</v>
      </c>
      <c r="J38" s="1" t="s">
        <v>56</v>
      </c>
      <c r="K38" s="1" t="s">
        <v>57</v>
      </c>
      <c r="L38" s="1" t="s">
        <v>9</v>
      </c>
      <c r="M38" s="1" t="s">
        <v>9</v>
      </c>
      <c r="N38" s="1" t="s">
        <v>9</v>
      </c>
      <c r="O38" s="1" t="s">
        <v>9</v>
      </c>
      <c r="P38" s="1" t="s">
        <v>9</v>
      </c>
      <c r="Q38" s="1" t="s">
        <v>9</v>
      </c>
      <c r="S38" t="s">
        <v>56</v>
      </c>
      <c r="T38" t="s">
        <v>57</v>
      </c>
      <c r="U38" t="s">
        <v>9</v>
      </c>
      <c r="V38" t="s">
        <v>9</v>
      </c>
      <c r="W38" t="s">
        <v>9</v>
      </c>
      <c r="X38" t="s">
        <v>9</v>
      </c>
      <c r="Y38" t="s">
        <v>9</v>
      </c>
      <c r="Z38" t="s">
        <v>9</v>
      </c>
      <c r="AB38" s="1" t="s">
        <v>56</v>
      </c>
      <c r="AC38" s="1" t="s">
        <v>57</v>
      </c>
      <c r="AD38" s="1">
        <v>190.42</v>
      </c>
      <c r="AE38" s="1">
        <v>15</v>
      </c>
      <c r="AF38" s="1">
        <v>34</v>
      </c>
      <c r="AG38" s="1">
        <v>65.28</v>
      </c>
      <c r="AH38" s="1">
        <v>107.47</v>
      </c>
      <c r="AI38">
        <f t="shared" si="1"/>
        <v>0.56438399327801703</v>
      </c>
    </row>
    <row r="39" spans="1:35" x14ac:dyDescent="0.2">
      <c r="A39" s="1" t="s">
        <v>58</v>
      </c>
      <c r="B39" s="1" t="s">
        <v>59</v>
      </c>
      <c r="C39" s="1" t="s">
        <v>9</v>
      </c>
      <c r="D39" s="1" t="s">
        <v>9</v>
      </c>
      <c r="E39" s="1" t="s">
        <v>9</v>
      </c>
      <c r="F39" s="1" t="s">
        <v>9</v>
      </c>
      <c r="G39" s="1" t="s">
        <v>9</v>
      </c>
      <c r="H39" s="1" t="s">
        <v>9</v>
      </c>
      <c r="J39" s="1" t="s">
        <v>58</v>
      </c>
      <c r="K39" s="1" t="s">
        <v>59</v>
      </c>
      <c r="L39" s="1" t="s">
        <v>9</v>
      </c>
      <c r="M39" s="1" t="s">
        <v>9</v>
      </c>
      <c r="N39" s="1" t="s">
        <v>9</v>
      </c>
      <c r="O39" s="1" t="s">
        <v>9</v>
      </c>
      <c r="P39" s="1" t="s">
        <v>9</v>
      </c>
      <c r="Q39" s="1" t="s">
        <v>9</v>
      </c>
      <c r="S39" t="s">
        <v>58</v>
      </c>
      <c r="T39" t="s">
        <v>59</v>
      </c>
      <c r="U39" t="s">
        <v>9</v>
      </c>
      <c r="V39" t="s">
        <v>9</v>
      </c>
      <c r="W39" t="s">
        <v>9</v>
      </c>
      <c r="X39" t="s">
        <v>9</v>
      </c>
      <c r="Y39" t="s">
        <v>9</v>
      </c>
      <c r="Z39" t="s">
        <v>9</v>
      </c>
      <c r="AB39" s="1" t="s">
        <v>58</v>
      </c>
      <c r="AC39" s="1" t="s">
        <v>59</v>
      </c>
      <c r="AD39" s="1" t="s">
        <v>9</v>
      </c>
      <c r="AE39" s="1" t="s">
        <v>9</v>
      </c>
      <c r="AF39" s="1" t="s">
        <v>9</v>
      </c>
      <c r="AG39" s="1" t="s">
        <v>9</v>
      </c>
      <c r="AH39" s="1" t="s">
        <v>9</v>
      </c>
      <c r="AI39" s="1" t="s">
        <v>9</v>
      </c>
    </row>
    <row r="40" spans="1:35" x14ac:dyDescent="0.2">
      <c r="A40" s="1" t="s">
        <v>60</v>
      </c>
      <c r="B40" s="1" t="s">
        <v>61</v>
      </c>
      <c r="C40" s="1" t="s">
        <v>9</v>
      </c>
      <c r="D40" s="1" t="s">
        <v>9</v>
      </c>
      <c r="E40" s="1" t="s">
        <v>9</v>
      </c>
      <c r="F40" s="1" t="s">
        <v>9</v>
      </c>
      <c r="G40" s="1" t="s">
        <v>9</v>
      </c>
      <c r="H40" s="1" t="s">
        <v>9</v>
      </c>
      <c r="J40" s="1" t="s">
        <v>60</v>
      </c>
      <c r="K40" s="1" t="s">
        <v>61</v>
      </c>
      <c r="L40" s="1" t="s">
        <v>9</v>
      </c>
      <c r="M40" s="1" t="s">
        <v>9</v>
      </c>
      <c r="N40" s="1" t="s">
        <v>9</v>
      </c>
      <c r="O40" s="1" t="s">
        <v>9</v>
      </c>
      <c r="P40" s="1" t="s">
        <v>9</v>
      </c>
      <c r="Q40" s="1" t="s">
        <v>9</v>
      </c>
      <c r="S40" t="s">
        <v>60</v>
      </c>
      <c r="T40" t="s">
        <v>61</v>
      </c>
      <c r="U40" t="s">
        <v>9</v>
      </c>
      <c r="V40" t="s">
        <v>9</v>
      </c>
      <c r="W40" t="s">
        <v>9</v>
      </c>
      <c r="X40" t="s">
        <v>9</v>
      </c>
      <c r="Y40" t="s">
        <v>9</v>
      </c>
      <c r="Z40" t="s">
        <v>9</v>
      </c>
      <c r="AB40" s="1" t="s">
        <v>60</v>
      </c>
      <c r="AC40" s="1" t="s">
        <v>61</v>
      </c>
      <c r="AD40" s="1" t="s">
        <v>9</v>
      </c>
      <c r="AE40" s="1" t="s">
        <v>9</v>
      </c>
      <c r="AF40" s="1" t="s">
        <v>9</v>
      </c>
      <c r="AG40" s="1" t="s">
        <v>9</v>
      </c>
      <c r="AH40" s="1" t="s">
        <v>9</v>
      </c>
      <c r="AI40" s="1" t="s">
        <v>9</v>
      </c>
    </row>
    <row r="41" spans="1:35" x14ac:dyDescent="0.2">
      <c r="A41" s="1" t="s">
        <v>62</v>
      </c>
      <c r="B41" s="1" t="s">
        <v>63</v>
      </c>
      <c r="C41" s="1" t="s">
        <v>9</v>
      </c>
      <c r="D41" s="1" t="s">
        <v>9</v>
      </c>
      <c r="E41" s="1" t="s">
        <v>9</v>
      </c>
      <c r="F41" s="1" t="s">
        <v>9</v>
      </c>
      <c r="G41" s="1" t="s">
        <v>9</v>
      </c>
      <c r="H41" s="1" t="s">
        <v>9</v>
      </c>
      <c r="J41" s="1" t="s">
        <v>62</v>
      </c>
      <c r="K41" s="1" t="s">
        <v>63</v>
      </c>
      <c r="L41" s="1" t="s">
        <v>9</v>
      </c>
      <c r="M41" s="1" t="s">
        <v>9</v>
      </c>
      <c r="N41" s="1" t="s">
        <v>9</v>
      </c>
      <c r="O41" s="1" t="s">
        <v>9</v>
      </c>
      <c r="P41" s="1" t="s">
        <v>9</v>
      </c>
      <c r="Q41" s="1" t="s">
        <v>9</v>
      </c>
      <c r="S41" t="s">
        <v>62</v>
      </c>
      <c r="T41" t="s">
        <v>63</v>
      </c>
      <c r="U41" t="s">
        <v>9</v>
      </c>
      <c r="V41" t="s">
        <v>9</v>
      </c>
      <c r="W41" t="s">
        <v>9</v>
      </c>
      <c r="X41" t="s">
        <v>9</v>
      </c>
      <c r="Y41" t="s">
        <v>9</v>
      </c>
      <c r="Z41" t="s">
        <v>9</v>
      </c>
      <c r="AB41" s="1" t="s">
        <v>62</v>
      </c>
      <c r="AC41" s="1" t="s">
        <v>63</v>
      </c>
      <c r="AD41" s="1" t="s">
        <v>9</v>
      </c>
      <c r="AE41" s="1" t="s">
        <v>9</v>
      </c>
      <c r="AF41" s="1" t="s">
        <v>9</v>
      </c>
      <c r="AG41" s="1" t="s">
        <v>9</v>
      </c>
      <c r="AH41" s="1" t="s">
        <v>9</v>
      </c>
      <c r="AI41" s="1" t="s">
        <v>9</v>
      </c>
    </row>
    <row r="42" spans="1:35" x14ac:dyDescent="0.2">
      <c r="A42" s="1" t="s">
        <v>64</v>
      </c>
      <c r="B42" s="1" t="s">
        <v>65</v>
      </c>
      <c r="C42" s="1" t="s">
        <v>9</v>
      </c>
      <c r="D42" s="1" t="s">
        <v>9</v>
      </c>
      <c r="E42" s="1" t="s">
        <v>9</v>
      </c>
      <c r="F42" s="1" t="s">
        <v>9</v>
      </c>
      <c r="G42" s="1" t="s">
        <v>9</v>
      </c>
      <c r="H42" s="1" t="s">
        <v>9</v>
      </c>
      <c r="J42" s="1" t="s">
        <v>64</v>
      </c>
      <c r="K42" s="1" t="s">
        <v>65</v>
      </c>
      <c r="L42" s="1" t="s">
        <v>9</v>
      </c>
      <c r="M42" s="1" t="s">
        <v>9</v>
      </c>
      <c r="N42" s="1" t="s">
        <v>9</v>
      </c>
      <c r="O42" s="1" t="s">
        <v>9</v>
      </c>
      <c r="P42" s="1" t="s">
        <v>9</v>
      </c>
      <c r="Q42" s="1" t="s">
        <v>9</v>
      </c>
      <c r="S42" t="s">
        <v>64</v>
      </c>
      <c r="T42" t="s">
        <v>65</v>
      </c>
      <c r="U42" t="s">
        <v>9</v>
      </c>
      <c r="V42" t="s">
        <v>9</v>
      </c>
      <c r="W42" t="s">
        <v>9</v>
      </c>
      <c r="X42" t="s">
        <v>9</v>
      </c>
      <c r="Y42" t="s">
        <v>9</v>
      </c>
      <c r="Z42" t="s">
        <v>9</v>
      </c>
      <c r="AB42" s="1" t="s">
        <v>64</v>
      </c>
      <c r="AC42" s="1" t="s">
        <v>65</v>
      </c>
      <c r="AD42" s="1" t="s">
        <v>9</v>
      </c>
      <c r="AE42" s="1" t="s">
        <v>9</v>
      </c>
      <c r="AF42" s="1" t="s">
        <v>9</v>
      </c>
      <c r="AG42" s="1" t="s">
        <v>9</v>
      </c>
      <c r="AH42" s="1" t="s">
        <v>9</v>
      </c>
      <c r="AI42" s="1" t="s">
        <v>9</v>
      </c>
    </row>
    <row r="43" spans="1:35" x14ac:dyDescent="0.2">
      <c r="A43" s="1" t="s">
        <v>66</v>
      </c>
      <c r="B43" s="1" t="s">
        <v>67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  <c r="J43" s="1" t="s">
        <v>66</v>
      </c>
      <c r="K43" s="1" t="s">
        <v>67</v>
      </c>
      <c r="L43" s="1" t="s">
        <v>9</v>
      </c>
      <c r="M43" s="1" t="s">
        <v>9</v>
      </c>
      <c r="N43" s="1" t="s">
        <v>9</v>
      </c>
      <c r="O43" s="1" t="s">
        <v>9</v>
      </c>
      <c r="P43" s="1" t="s">
        <v>9</v>
      </c>
      <c r="Q43" s="1" t="s">
        <v>9</v>
      </c>
      <c r="S43" t="s">
        <v>66</v>
      </c>
      <c r="T43" t="s">
        <v>67</v>
      </c>
      <c r="U43" t="s">
        <v>9</v>
      </c>
      <c r="V43" t="s">
        <v>9</v>
      </c>
      <c r="W43" t="s">
        <v>9</v>
      </c>
      <c r="X43" t="s">
        <v>9</v>
      </c>
      <c r="Y43" t="s">
        <v>9</v>
      </c>
      <c r="Z43" t="s">
        <v>9</v>
      </c>
      <c r="AB43" s="1" t="s">
        <v>66</v>
      </c>
      <c r="AC43" s="1" t="s">
        <v>67</v>
      </c>
      <c r="AD43" s="1" t="s">
        <v>9</v>
      </c>
      <c r="AE43" s="1" t="s">
        <v>9</v>
      </c>
      <c r="AF43" s="1" t="s">
        <v>9</v>
      </c>
      <c r="AG43" s="1" t="s">
        <v>9</v>
      </c>
      <c r="AH43" s="1" t="s">
        <v>9</v>
      </c>
      <c r="AI43" s="1" t="s">
        <v>9</v>
      </c>
    </row>
    <row r="44" spans="1:35" x14ac:dyDescent="0.2">
      <c r="A44" s="1" t="s">
        <v>68</v>
      </c>
      <c r="B44" s="1" t="s">
        <v>69</v>
      </c>
      <c r="C44" s="1" t="s">
        <v>9</v>
      </c>
      <c r="D44" s="1" t="s">
        <v>9</v>
      </c>
      <c r="E44" s="1" t="s">
        <v>9</v>
      </c>
      <c r="F44" s="1" t="s">
        <v>9</v>
      </c>
      <c r="G44" s="1" t="s">
        <v>9</v>
      </c>
      <c r="H44" s="1" t="s">
        <v>9</v>
      </c>
      <c r="J44" s="1" t="s">
        <v>68</v>
      </c>
      <c r="K44" s="1" t="s">
        <v>69</v>
      </c>
      <c r="L44" s="1" t="s">
        <v>9</v>
      </c>
      <c r="M44" s="1" t="s">
        <v>9</v>
      </c>
      <c r="N44" s="1" t="s">
        <v>9</v>
      </c>
      <c r="O44" s="1" t="s">
        <v>9</v>
      </c>
      <c r="P44" s="1" t="s">
        <v>9</v>
      </c>
      <c r="Q44" s="1" t="s">
        <v>9</v>
      </c>
      <c r="S44" t="s">
        <v>68</v>
      </c>
      <c r="T44" t="s">
        <v>69</v>
      </c>
      <c r="U44" t="s">
        <v>9</v>
      </c>
      <c r="V44" t="s">
        <v>9</v>
      </c>
      <c r="W44" t="s">
        <v>9</v>
      </c>
      <c r="X44" t="s">
        <v>9</v>
      </c>
      <c r="Y44" t="s">
        <v>9</v>
      </c>
      <c r="Z44" t="s">
        <v>9</v>
      </c>
      <c r="AB44" s="1" t="s">
        <v>68</v>
      </c>
      <c r="AC44" s="1" t="s">
        <v>69</v>
      </c>
      <c r="AD44" s="1" t="s">
        <v>9</v>
      </c>
      <c r="AE44" s="1" t="s">
        <v>9</v>
      </c>
      <c r="AF44" s="1" t="s">
        <v>9</v>
      </c>
      <c r="AG44" s="1" t="s">
        <v>9</v>
      </c>
      <c r="AH44" s="1" t="s">
        <v>9</v>
      </c>
      <c r="AI44" s="1" t="s">
        <v>9</v>
      </c>
    </row>
    <row r="45" spans="1:35" x14ac:dyDescent="0.2">
      <c r="A45" s="1" t="s">
        <v>70</v>
      </c>
      <c r="B45" s="1" t="s">
        <v>71</v>
      </c>
      <c r="C45" s="1" t="s">
        <v>9</v>
      </c>
      <c r="D45" s="1" t="s">
        <v>9</v>
      </c>
      <c r="E45" s="1" t="s">
        <v>9</v>
      </c>
      <c r="F45" s="1" t="s">
        <v>9</v>
      </c>
      <c r="G45" s="1" t="s">
        <v>9</v>
      </c>
      <c r="H45" s="1" t="s">
        <v>9</v>
      </c>
      <c r="J45" s="1" t="s">
        <v>70</v>
      </c>
      <c r="K45" s="1" t="s">
        <v>71</v>
      </c>
      <c r="L45" s="1" t="s">
        <v>9</v>
      </c>
      <c r="M45" s="1" t="s">
        <v>9</v>
      </c>
      <c r="N45" s="1" t="s">
        <v>9</v>
      </c>
      <c r="O45" s="1" t="s">
        <v>9</v>
      </c>
      <c r="P45" s="1" t="s">
        <v>9</v>
      </c>
      <c r="Q45" s="1" t="s">
        <v>9</v>
      </c>
      <c r="S45" t="s">
        <v>70</v>
      </c>
      <c r="T45" t="s">
        <v>71</v>
      </c>
      <c r="U45" t="s">
        <v>9</v>
      </c>
      <c r="V45" t="s">
        <v>9</v>
      </c>
      <c r="W45" t="s">
        <v>9</v>
      </c>
      <c r="X45" t="s">
        <v>9</v>
      </c>
      <c r="Y45" t="s">
        <v>9</v>
      </c>
      <c r="Z45" t="s">
        <v>9</v>
      </c>
      <c r="AB45" s="1" t="s">
        <v>70</v>
      </c>
      <c r="AC45" s="1" t="s">
        <v>71</v>
      </c>
      <c r="AD45" s="1" t="s">
        <v>9</v>
      </c>
      <c r="AE45" s="1" t="s">
        <v>9</v>
      </c>
      <c r="AF45" s="1" t="s">
        <v>9</v>
      </c>
      <c r="AG45" s="1" t="s">
        <v>9</v>
      </c>
      <c r="AH45" s="1" t="s">
        <v>9</v>
      </c>
      <c r="AI45" s="1" t="s">
        <v>9</v>
      </c>
    </row>
    <row r="46" spans="1:35" x14ac:dyDescent="0.2">
      <c r="A46" s="1" t="s">
        <v>72</v>
      </c>
      <c r="B46" s="1" t="s">
        <v>29</v>
      </c>
      <c r="C46" s="1" t="s">
        <v>9</v>
      </c>
      <c r="D46" s="1" t="s">
        <v>9</v>
      </c>
      <c r="E46" s="1" t="s">
        <v>9</v>
      </c>
      <c r="F46" s="1" t="s">
        <v>9</v>
      </c>
      <c r="G46" s="1" t="s">
        <v>9</v>
      </c>
      <c r="H46" s="1" t="s">
        <v>9</v>
      </c>
      <c r="J46" s="1" t="s">
        <v>72</v>
      </c>
      <c r="K46" s="1" t="s">
        <v>29</v>
      </c>
      <c r="L46" s="1" t="s">
        <v>9</v>
      </c>
      <c r="M46" s="1" t="s">
        <v>9</v>
      </c>
      <c r="N46" s="1" t="s">
        <v>9</v>
      </c>
      <c r="O46" s="1" t="s">
        <v>9</v>
      </c>
      <c r="P46" s="1" t="s">
        <v>9</v>
      </c>
      <c r="Q46" s="1" t="s">
        <v>9</v>
      </c>
      <c r="S46" t="s">
        <v>72</v>
      </c>
      <c r="T46" t="s">
        <v>29</v>
      </c>
      <c r="U46" t="s">
        <v>9</v>
      </c>
      <c r="V46" t="s">
        <v>9</v>
      </c>
      <c r="W46" t="s">
        <v>9</v>
      </c>
      <c r="X46" t="s">
        <v>9</v>
      </c>
      <c r="Y46" t="s">
        <v>9</v>
      </c>
      <c r="Z46" t="s">
        <v>9</v>
      </c>
      <c r="AB46" s="1" t="s">
        <v>72</v>
      </c>
      <c r="AC46" s="1" t="s">
        <v>29</v>
      </c>
      <c r="AD46" s="1" t="s">
        <v>9</v>
      </c>
      <c r="AE46" s="1" t="s">
        <v>9</v>
      </c>
      <c r="AF46" s="1" t="s">
        <v>9</v>
      </c>
      <c r="AG46" s="1" t="s">
        <v>9</v>
      </c>
      <c r="AH46" s="1" t="s">
        <v>9</v>
      </c>
      <c r="AI46" s="1" t="s">
        <v>9</v>
      </c>
    </row>
    <row r="47" spans="1:35" x14ac:dyDescent="0.2">
      <c r="A47" s="1" t="s">
        <v>72</v>
      </c>
      <c r="B47" s="1" t="s">
        <v>30</v>
      </c>
      <c r="C47" s="1" t="s">
        <v>9</v>
      </c>
      <c r="D47" s="1" t="s">
        <v>9</v>
      </c>
      <c r="E47" s="1" t="s">
        <v>9</v>
      </c>
      <c r="F47" s="1" t="s">
        <v>9</v>
      </c>
      <c r="G47" s="1" t="s">
        <v>9</v>
      </c>
      <c r="H47" s="1" t="s">
        <v>9</v>
      </c>
      <c r="J47" s="1" t="s">
        <v>72</v>
      </c>
      <c r="K47" s="1" t="s">
        <v>30</v>
      </c>
      <c r="L47" s="1" t="s">
        <v>9</v>
      </c>
      <c r="M47" s="1" t="s">
        <v>9</v>
      </c>
      <c r="N47" s="1" t="s">
        <v>9</v>
      </c>
      <c r="O47" s="1" t="s">
        <v>9</v>
      </c>
      <c r="P47" s="1" t="s">
        <v>9</v>
      </c>
      <c r="Q47" s="1" t="s">
        <v>9</v>
      </c>
      <c r="S47" t="s">
        <v>72</v>
      </c>
      <c r="T47" t="s">
        <v>30</v>
      </c>
      <c r="U47" t="s">
        <v>9</v>
      </c>
      <c r="V47" t="s">
        <v>9</v>
      </c>
      <c r="W47" t="s">
        <v>9</v>
      </c>
      <c r="X47" t="s">
        <v>9</v>
      </c>
      <c r="Y47" t="s">
        <v>9</v>
      </c>
      <c r="Z47" t="s">
        <v>9</v>
      </c>
      <c r="AB47" s="1" t="s">
        <v>72</v>
      </c>
      <c r="AC47" s="1" t="s">
        <v>30</v>
      </c>
      <c r="AD47" s="1" t="s">
        <v>9</v>
      </c>
      <c r="AE47" s="1" t="s">
        <v>9</v>
      </c>
      <c r="AF47" s="1" t="s">
        <v>9</v>
      </c>
      <c r="AG47" s="1" t="s">
        <v>9</v>
      </c>
      <c r="AH47" s="1" t="s">
        <v>9</v>
      </c>
      <c r="AI47" s="1" t="s">
        <v>9</v>
      </c>
    </row>
    <row r="48" spans="1:35" x14ac:dyDescent="0.2">
      <c r="A48" s="1" t="s">
        <v>72</v>
      </c>
      <c r="B48" s="1" t="s">
        <v>73</v>
      </c>
      <c r="C48" s="1" t="s">
        <v>9</v>
      </c>
      <c r="D48" s="1" t="s">
        <v>9</v>
      </c>
      <c r="E48" s="1" t="s">
        <v>9</v>
      </c>
      <c r="F48" s="1" t="s">
        <v>9</v>
      </c>
      <c r="G48" s="1" t="s">
        <v>9</v>
      </c>
      <c r="H48" s="1" t="s">
        <v>9</v>
      </c>
      <c r="J48" s="1" t="s">
        <v>72</v>
      </c>
      <c r="K48" s="1" t="s">
        <v>73</v>
      </c>
      <c r="L48" s="1" t="s">
        <v>9</v>
      </c>
      <c r="M48" s="1" t="s">
        <v>9</v>
      </c>
      <c r="N48" s="1" t="s">
        <v>9</v>
      </c>
      <c r="O48" s="1" t="s">
        <v>9</v>
      </c>
      <c r="P48" s="1" t="s">
        <v>9</v>
      </c>
      <c r="Q48" s="1" t="s">
        <v>9</v>
      </c>
      <c r="S48" t="s">
        <v>72</v>
      </c>
      <c r="T48" t="s">
        <v>73</v>
      </c>
      <c r="U48" t="s">
        <v>9</v>
      </c>
      <c r="V48" t="s">
        <v>9</v>
      </c>
      <c r="W48" t="s">
        <v>9</v>
      </c>
      <c r="X48" t="s">
        <v>9</v>
      </c>
      <c r="Y48" t="s">
        <v>9</v>
      </c>
      <c r="Z48" t="s">
        <v>9</v>
      </c>
      <c r="AB48" s="1" t="s">
        <v>72</v>
      </c>
      <c r="AC48" s="1" t="s">
        <v>73</v>
      </c>
      <c r="AD48" s="1" t="s">
        <v>9</v>
      </c>
      <c r="AE48" s="1" t="s">
        <v>9</v>
      </c>
      <c r="AF48" s="1" t="s">
        <v>9</v>
      </c>
      <c r="AG48" s="1" t="s">
        <v>9</v>
      </c>
      <c r="AH48" s="1" t="s">
        <v>9</v>
      </c>
      <c r="AI48" s="1" t="s">
        <v>9</v>
      </c>
    </row>
    <row r="49" spans="1:35" x14ac:dyDescent="0.2">
      <c r="A49" s="1" t="s">
        <v>72</v>
      </c>
      <c r="B49" s="1" t="s">
        <v>74</v>
      </c>
      <c r="C49" s="1" t="s">
        <v>9</v>
      </c>
      <c r="D49" s="1" t="s">
        <v>9</v>
      </c>
      <c r="E49" s="1" t="s">
        <v>9</v>
      </c>
      <c r="F49" s="1" t="s">
        <v>9</v>
      </c>
      <c r="G49" s="1" t="s">
        <v>9</v>
      </c>
      <c r="H49" s="1" t="s">
        <v>9</v>
      </c>
      <c r="J49" s="1" t="s">
        <v>72</v>
      </c>
      <c r="K49" s="1" t="s">
        <v>74</v>
      </c>
      <c r="L49" s="1" t="s">
        <v>9</v>
      </c>
      <c r="M49" s="1" t="s">
        <v>9</v>
      </c>
      <c r="N49" s="1" t="s">
        <v>9</v>
      </c>
      <c r="O49" s="1" t="s">
        <v>9</v>
      </c>
      <c r="P49" s="1" t="s">
        <v>9</v>
      </c>
      <c r="Q49" s="1" t="s">
        <v>9</v>
      </c>
      <c r="S49" t="s">
        <v>72</v>
      </c>
      <c r="T49" t="s">
        <v>74</v>
      </c>
      <c r="U49" t="s">
        <v>9</v>
      </c>
      <c r="V49" t="s">
        <v>9</v>
      </c>
      <c r="W49" t="s">
        <v>9</v>
      </c>
      <c r="X49" t="s">
        <v>9</v>
      </c>
      <c r="Y49" t="s">
        <v>9</v>
      </c>
      <c r="Z49" t="s">
        <v>9</v>
      </c>
      <c r="AB49" s="1" t="s">
        <v>72</v>
      </c>
      <c r="AC49" s="1" t="s">
        <v>74</v>
      </c>
      <c r="AD49" s="1" t="s">
        <v>9</v>
      </c>
      <c r="AE49" s="1" t="s">
        <v>9</v>
      </c>
      <c r="AF49" s="1" t="s">
        <v>9</v>
      </c>
      <c r="AG49" s="1" t="s">
        <v>9</v>
      </c>
      <c r="AH49" s="1" t="s">
        <v>9</v>
      </c>
      <c r="AI49" s="1" t="s">
        <v>9</v>
      </c>
    </row>
    <row r="50" spans="1:35" x14ac:dyDescent="0.2">
      <c r="A50" s="1" t="s">
        <v>72</v>
      </c>
      <c r="B50" s="1" t="s">
        <v>75</v>
      </c>
      <c r="C50" s="1" t="s">
        <v>9</v>
      </c>
      <c r="D50" s="1" t="s">
        <v>9</v>
      </c>
      <c r="E50" s="1" t="s">
        <v>9</v>
      </c>
      <c r="F50" s="1" t="s">
        <v>9</v>
      </c>
      <c r="G50" s="1" t="s">
        <v>9</v>
      </c>
      <c r="H50" s="1" t="s">
        <v>9</v>
      </c>
      <c r="J50" s="1" t="s">
        <v>72</v>
      </c>
      <c r="K50" s="1" t="s">
        <v>75</v>
      </c>
      <c r="L50" s="1" t="s">
        <v>9</v>
      </c>
      <c r="M50" s="1" t="s">
        <v>9</v>
      </c>
      <c r="N50" s="1" t="s">
        <v>9</v>
      </c>
      <c r="O50" s="1" t="s">
        <v>9</v>
      </c>
      <c r="P50" s="1" t="s">
        <v>9</v>
      </c>
      <c r="Q50" s="1" t="s">
        <v>9</v>
      </c>
      <c r="S50" t="s">
        <v>72</v>
      </c>
      <c r="T50" t="s">
        <v>75</v>
      </c>
      <c r="U50" t="s">
        <v>9</v>
      </c>
      <c r="V50" t="s">
        <v>9</v>
      </c>
      <c r="W50" t="s">
        <v>9</v>
      </c>
      <c r="X50" t="s">
        <v>9</v>
      </c>
      <c r="Y50" t="s">
        <v>9</v>
      </c>
      <c r="Z50" t="s">
        <v>9</v>
      </c>
      <c r="AB50" s="1" t="s">
        <v>72</v>
      </c>
      <c r="AC50" s="1" t="s">
        <v>75</v>
      </c>
      <c r="AD50" s="1" t="s">
        <v>9</v>
      </c>
      <c r="AE50" s="1" t="s">
        <v>9</v>
      </c>
      <c r="AF50" s="1" t="s">
        <v>9</v>
      </c>
      <c r="AG50" s="1" t="s">
        <v>9</v>
      </c>
      <c r="AH50" s="1" t="s">
        <v>9</v>
      </c>
      <c r="AI50" s="1" t="s">
        <v>9</v>
      </c>
    </row>
    <row r="51" spans="1:35" x14ac:dyDescent="0.2">
      <c r="A51" s="1" t="s">
        <v>72</v>
      </c>
      <c r="B51" s="1" t="s">
        <v>76</v>
      </c>
      <c r="C51" s="1" t="s">
        <v>9</v>
      </c>
      <c r="D51" s="1" t="s">
        <v>9</v>
      </c>
      <c r="E51" s="1" t="s">
        <v>9</v>
      </c>
      <c r="F51" s="1" t="s">
        <v>9</v>
      </c>
      <c r="G51" s="1" t="s">
        <v>9</v>
      </c>
      <c r="H51" s="1" t="s">
        <v>9</v>
      </c>
      <c r="J51" s="1" t="s">
        <v>72</v>
      </c>
      <c r="K51" s="1" t="s">
        <v>76</v>
      </c>
      <c r="L51" s="1" t="s">
        <v>9</v>
      </c>
      <c r="M51" s="1" t="s">
        <v>9</v>
      </c>
      <c r="N51" s="1" t="s">
        <v>9</v>
      </c>
      <c r="O51" s="1" t="s">
        <v>9</v>
      </c>
      <c r="P51" s="1" t="s">
        <v>9</v>
      </c>
      <c r="Q51" s="1" t="s">
        <v>9</v>
      </c>
      <c r="S51" t="s">
        <v>72</v>
      </c>
      <c r="T51" t="s">
        <v>76</v>
      </c>
      <c r="U51" t="s">
        <v>9</v>
      </c>
      <c r="V51" t="s">
        <v>9</v>
      </c>
      <c r="W51" t="s">
        <v>9</v>
      </c>
      <c r="X51" t="s">
        <v>9</v>
      </c>
      <c r="Y51" t="s">
        <v>9</v>
      </c>
      <c r="Z51" t="s">
        <v>9</v>
      </c>
      <c r="AB51" s="1" t="s">
        <v>72</v>
      </c>
      <c r="AC51" s="1" t="s">
        <v>76</v>
      </c>
      <c r="AD51" s="1" t="s">
        <v>9</v>
      </c>
      <c r="AE51" s="1" t="s">
        <v>9</v>
      </c>
      <c r="AF51" s="1" t="s">
        <v>9</v>
      </c>
      <c r="AG51" s="1" t="s">
        <v>9</v>
      </c>
      <c r="AH51" s="1" t="s">
        <v>9</v>
      </c>
      <c r="AI51" s="1" t="s">
        <v>9</v>
      </c>
    </row>
    <row r="52" spans="1:35" x14ac:dyDescent="0.2">
      <c r="A52" s="1" t="s">
        <v>72</v>
      </c>
      <c r="B52" s="1" t="s">
        <v>77</v>
      </c>
      <c r="C52" s="1" t="s">
        <v>9</v>
      </c>
      <c r="D52" s="1" t="s">
        <v>9</v>
      </c>
      <c r="E52" s="1" t="s">
        <v>9</v>
      </c>
      <c r="F52" s="1" t="s">
        <v>9</v>
      </c>
      <c r="G52" s="1" t="s">
        <v>9</v>
      </c>
      <c r="H52" s="1" t="s">
        <v>9</v>
      </c>
      <c r="J52" s="1" t="s">
        <v>72</v>
      </c>
      <c r="K52" s="1" t="s">
        <v>77</v>
      </c>
      <c r="L52" s="1" t="s">
        <v>9</v>
      </c>
      <c r="M52" s="1" t="s">
        <v>9</v>
      </c>
      <c r="N52" s="1" t="s">
        <v>9</v>
      </c>
      <c r="O52" s="1" t="s">
        <v>9</v>
      </c>
      <c r="P52" s="1" t="s">
        <v>9</v>
      </c>
      <c r="Q52" s="1" t="s">
        <v>9</v>
      </c>
      <c r="S52" t="s">
        <v>72</v>
      </c>
      <c r="T52" t="s">
        <v>77</v>
      </c>
      <c r="U52" t="s">
        <v>9</v>
      </c>
      <c r="V52" t="s">
        <v>9</v>
      </c>
      <c r="W52" t="s">
        <v>9</v>
      </c>
      <c r="X52" t="s">
        <v>9</v>
      </c>
      <c r="Y52" t="s">
        <v>9</v>
      </c>
      <c r="Z52" t="s">
        <v>9</v>
      </c>
      <c r="AB52" s="1" t="s">
        <v>72</v>
      </c>
      <c r="AC52" s="1" t="s">
        <v>77</v>
      </c>
      <c r="AD52" s="1" t="s">
        <v>9</v>
      </c>
      <c r="AE52" s="1" t="s">
        <v>9</v>
      </c>
      <c r="AF52" s="1" t="s">
        <v>9</v>
      </c>
      <c r="AG52" s="1" t="s">
        <v>9</v>
      </c>
      <c r="AH52" s="1" t="s">
        <v>9</v>
      </c>
      <c r="AI52" s="1" t="s">
        <v>9</v>
      </c>
    </row>
    <row r="53" spans="1:35" x14ac:dyDescent="0.2">
      <c r="A53" s="1" t="s">
        <v>72</v>
      </c>
      <c r="B53" s="1" t="s">
        <v>78</v>
      </c>
      <c r="C53" s="1" t="s">
        <v>9</v>
      </c>
      <c r="D53" s="1" t="s">
        <v>9</v>
      </c>
      <c r="E53" s="1" t="s">
        <v>9</v>
      </c>
      <c r="F53" s="1" t="s">
        <v>9</v>
      </c>
      <c r="G53" s="1" t="s">
        <v>9</v>
      </c>
      <c r="H53" s="1" t="s">
        <v>9</v>
      </c>
      <c r="J53" s="1" t="s">
        <v>72</v>
      </c>
      <c r="K53" s="1" t="s">
        <v>78</v>
      </c>
      <c r="L53" s="1" t="s">
        <v>9</v>
      </c>
      <c r="M53" s="1" t="s">
        <v>9</v>
      </c>
      <c r="N53" s="1" t="s">
        <v>9</v>
      </c>
      <c r="O53" s="1" t="s">
        <v>9</v>
      </c>
      <c r="P53" s="1" t="s">
        <v>9</v>
      </c>
      <c r="Q53" s="1" t="s">
        <v>9</v>
      </c>
      <c r="S53" t="s">
        <v>72</v>
      </c>
      <c r="T53" t="s">
        <v>78</v>
      </c>
      <c r="U53" t="s">
        <v>9</v>
      </c>
      <c r="V53" t="s">
        <v>9</v>
      </c>
      <c r="W53" t="s">
        <v>9</v>
      </c>
      <c r="X53" t="s">
        <v>9</v>
      </c>
      <c r="Y53" t="s">
        <v>9</v>
      </c>
      <c r="Z53" t="s">
        <v>9</v>
      </c>
      <c r="AB53" s="1" t="s">
        <v>72</v>
      </c>
      <c r="AC53" s="1" t="s">
        <v>78</v>
      </c>
      <c r="AD53" s="1" t="s">
        <v>9</v>
      </c>
      <c r="AE53" s="1" t="s">
        <v>9</v>
      </c>
      <c r="AF53" s="1" t="s">
        <v>9</v>
      </c>
      <c r="AG53" s="1" t="s">
        <v>9</v>
      </c>
      <c r="AH53" s="1" t="s">
        <v>9</v>
      </c>
      <c r="AI53" s="1" t="s">
        <v>9</v>
      </c>
    </row>
    <row r="54" spans="1:35" x14ac:dyDescent="0.2">
      <c r="A54" s="1" t="s">
        <v>72</v>
      </c>
      <c r="B54" s="1" t="s">
        <v>79</v>
      </c>
      <c r="C54" s="1" t="s">
        <v>9</v>
      </c>
      <c r="D54" s="1" t="s">
        <v>9</v>
      </c>
      <c r="E54" s="1" t="s">
        <v>9</v>
      </c>
      <c r="F54" s="1" t="s">
        <v>9</v>
      </c>
      <c r="G54" s="1" t="s">
        <v>9</v>
      </c>
      <c r="H54" s="1" t="s">
        <v>9</v>
      </c>
      <c r="J54" s="1" t="s">
        <v>72</v>
      </c>
      <c r="K54" s="1" t="s">
        <v>79</v>
      </c>
      <c r="L54" s="1" t="s">
        <v>9</v>
      </c>
      <c r="M54" s="1" t="s">
        <v>9</v>
      </c>
      <c r="N54" s="1" t="s">
        <v>9</v>
      </c>
      <c r="O54" s="1" t="s">
        <v>9</v>
      </c>
      <c r="P54" s="1" t="s">
        <v>9</v>
      </c>
      <c r="Q54" s="1" t="s">
        <v>9</v>
      </c>
      <c r="S54" t="s">
        <v>72</v>
      </c>
      <c r="T54" t="s">
        <v>79</v>
      </c>
      <c r="U54" t="s">
        <v>9</v>
      </c>
      <c r="V54" t="s">
        <v>9</v>
      </c>
      <c r="W54" t="s">
        <v>9</v>
      </c>
      <c r="X54" t="s">
        <v>9</v>
      </c>
      <c r="Y54" t="s">
        <v>9</v>
      </c>
      <c r="Z54" t="s">
        <v>9</v>
      </c>
      <c r="AB54" s="1" t="s">
        <v>72</v>
      </c>
      <c r="AC54" s="1" t="s">
        <v>79</v>
      </c>
      <c r="AD54" s="1" t="s">
        <v>9</v>
      </c>
      <c r="AE54" s="1" t="s">
        <v>9</v>
      </c>
      <c r="AF54" s="1" t="s">
        <v>9</v>
      </c>
      <c r="AG54" s="1" t="s">
        <v>9</v>
      </c>
      <c r="AH54" s="1" t="s">
        <v>9</v>
      </c>
      <c r="AI54" s="1" t="s">
        <v>9</v>
      </c>
    </row>
    <row r="55" spans="1:35" x14ac:dyDescent="0.2">
      <c r="A55" s="1" t="s">
        <v>72</v>
      </c>
      <c r="B55" s="1" t="s">
        <v>80</v>
      </c>
      <c r="C55" s="1" t="s">
        <v>9</v>
      </c>
      <c r="D55" s="1" t="s">
        <v>9</v>
      </c>
      <c r="E55" s="1" t="s">
        <v>9</v>
      </c>
      <c r="F55" s="1" t="s">
        <v>9</v>
      </c>
      <c r="G55" s="1" t="s">
        <v>9</v>
      </c>
      <c r="H55" s="1" t="s">
        <v>9</v>
      </c>
      <c r="J55" s="1" t="s">
        <v>72</v>
      </c>
      <c r="K55" s="1" t="s">
        <v>80</v>
      </c>
      <c r="L55" s="1">
        <v>2.48</v>
      </c>
      <c r="M55" s="1">
        <v>14</v>
      </c>
      <c r="N55" s="1">
        <v>23</v>
      </c>
      <c r="O55" s="1">
        <v>2.19</v>
      </c>
      <c r="P55" s="1">
        <v>0.03</v>
      </c>
      <c r="Q55">
        <f t="shared" si="0"/>
        <v>1.2096774193548387E-2</v>
      </c>
      <c r="S55" t="s">
        <v>72</v>
      </c>
      <c r="T55" t="s">
        <v>80</v>
      </c>
      <c r="U55" t="s">
        <v>9</v>
      </c>
      <c r="V55" t="s">
        <v>9</v>
      </c>
      <c r="W55" t="s">
        <v>9</v>
      </c>
      <c r="X55" t="s">
        <v>9</v>
      </c>
      <c r="Y55" t="s">
        <v>9</v>
      </c>
      <c r="Z55" t="s">
        <v>9</v>
      </c>
      <c r="AB55" s="1" t="s">
        <v>72</v>
      </c>
      <c r="AC55" s="1" t="s">
        <v>80</v>
      </c>
      <c r="AD55" s="1">
        <v>4.01</v>
      </c>
      <c r="AE55" s="1">
        <v>20</v>
      </c>
      <c r="AF55" s="1">
        <v>21</v>
      </c>
      <c r="AG55" s="1">
        <v>2.91</v>
      </c>
      <c r="AH55" s="1">
        <v>0.8</v>
      </c>
      <c r="AI55">
        <f t="shared" si="1"/>
        <v>0.19950124688279303</v>
      </c>
    </row>
    <row r="56" spans="1:35" x14ac:dyDescent="0.2">
      <c r="A56" s="1" t="s">
        <v>81</v>
      </c>
      <c r="B56" s="1" t="s">
        <v>82</v>
      </c>
      <c r="C56" s="1" t="s">
        <v>9</v>
      </c>
      <c r="D56" s="1" t="s">
        <v>9</v>
      </c>
      <c r="E56" s="1" t="s">
        <v>9</v>
      </c>
      <c r="F56" s="1" t="s">
        <v>9</v>
      </c>
      <c r="G56" s="1" t="s">
        <v>9</v>
      </c>
      <c r="H56" s="1" t="s">
        <v>9</v>
      </c>
      <c r="J56" s="1" t="s">
        <v>81</v>
      </c>
      <c r="K56" s="1" t="s">
        <v>82</v>
      </c>
      <c r="L56" s="1">
        <v>435.49</v>
      </c>
      <c r="M56" s="1">
        <v>1002</v>
      </c>
      <c r="N56" s="1">
        <v>34</v>
      </c>
      <c r="O56" s="1">
        <v>365.5</v>
      </c>
      <c r="P56" s="1">
        <v>8.4499999999999993</v>
      </c>
      <c r="Q56">
        <f t="shared" si="0"/>
        <v>1.9403430618383889E-2</v>
      </c>
      <c r="S56" t="s">
        <v>81</v>
      </c>
      <c r="T56" t="s">
        <v>82</v>
      </c>
      <c r="U56">
        <v>826.6</v>
      </c>
      <c r="V56">
        <v>4</v>
      </c>
      <c r="W56">
        <v>202</v>
      </c>
      <c r="X56">
        <v>7.97</v>
      </c>
      <c r="Y56">
        <v>818.28</v>
      </c>
      <c r="Z56">
        <f t="shared" si="2"/>
        <v>0.98993467215097986</v>
      </c>
      <c r="AB56" s="1" t="s">
        <v>81</v>
      </c>
      <c r="AC56" s="1" t="s">
        <v>82</v>
      </c>
      <c r="AD56" s="1">
        <v>65.45</v>
      </c>
      <c r="AE56" s="1">
        <v>22</v>
      </c>
      <c r="AF56" s="1">
        <v>305</v>
      </c>
      <c r="AG56" s="1">
        <v>56.56</v>
      </c>
      <c r="AH56" s="1">
        <v>8.56</v>
      </c>
      <c r="AI56">
        <f t="shared" si="1"/>
        <v>0.1307868601986249</v>
      </c>
    </row>
    <row r="57" spans="1:35" x14ac:dyDescent="0.2">
      <c r="A57" s="1" t="s">
        <v>81</v>
      </c>
      <c r="B57" s="1" t="s">
        <v>83</v>
      </c>
      <c r="C57" s="1" t="s">
        <v>9</v>
      </c>
      <c r="D57" s="1" t="s">
        <v>9</v>
      </c>
      <c r="E57" s="1" t="s">
        <v>9</v>
      </c>
      <c r="F57" s="1" t="s">
        <v>9</v>
      </c>
      <c r="G57" s="1" t="s">
        <v>9</v>
      </c>
      <c r="H57" s="1" t="s">
        <v>9</v>
      </c>
      <c r="J57" s="1" t="s">
        <v>81</v>
      </c>
      <c r="K57" s="1" t="s">
        <v>83</v>
      </c>
      <c r="L57" s="1">
        <v>150.52000000000001</v>
      </c>
      <c r="M57" s="1">
        <v>496</v>
      </c>
      <c r="N57" s="1">
        <v>28</v>
      </c>
      <c r="O57" s="1">
        <v>134.85</v>
      </c>
      <c r="P57" s="1">
        <v>2.5499999999999998</v>
      </c>
      <c r="Q57">
        <f t="shared" si="0"/>
        <v>1.6941270263087959E-2</v>
      </c>
      <c r="S57" t="s">
        <v>81</v>
      </c>
      <c r="T57" t="s">
        <v>83</v>
      </c>
      <c r="U57">
        <v>89.1</v>
      </c>
      <c r="V57">
        <v>4</v>
      </c>
      <c r="W57">
        <v>187</v>
      </c>
      <c r="X57">
        <v>3.79</v>
      </c>
      <c r="Y57">
        <v>85.06</v>
      </c>
      <c r="Z57">
        <f t="shared" si="2"/>
        <v>0.95465768799102146</v>
      </c>
      <c r="AB57" s="1" t="s">
        <v>81</v>
      </c>
      <c r="AC57" s="1" t="s">
        <v>83</v>
      </c>
      <c r="AD57" s="1">
        <v>20.28</v>
      </c>
      <c r="AE57" s="1">
        <v>17</v>
      </c>
      <c r="AF57" s="1">
        <v>270</v>
      </c>
      <c r="AG57" s="1">
        <v>16.600000000000001</v>
      </c>
      <c r="AH57" s="1">
        <v>3.44</v>
      </c>
      <c r="AI57">
        <f t="shared" si="1"/>
        <v>0.16962524654832345</v>
      </c>
    </row>
    <row r="58" spans="1:35" x14ac:dyDescent="0.2">
      <c r="A58" s="1" t="s">
        <v>81</v>
      </c>
      <c r="B58" s="1" t="s">
        <v>84</v>
      </c>
      <c r="C58" s="1" t="s">
        <v>9</v>
      </c>
      <c r="D58" s="1" t="s">
        <v>9</v>
      </c>
      <c r="E58" s="1" t="s">
        <v>9</v>
      </c>
      <c r="F58" s="1" t="s">
        <v>9</v>
      </c>
      <c r="G58" s="1" t="s">
        <v>9</v>
      </c>
      <c r="H58" s="1" t="s">
        <v>9</v>
      </c>
      <c r="J58" s="1" t="s">
        <v>81</v>
      </c>
      <c r="K58" s="1" t="s">
        <v>84</v>
      </c>
      <c r="L58" s="1" t="s">
        <v>9</v>
      </c>
      <c r="M58" s="1" t="s">
        <v>9</v>
      </c>
      <c r="N58" s="1" t="s">
        <v>9</v>
      </c>
      <c r="O58" s="1" t="s">
        <v>9</v>
      </c>
      <c r="P58" s="1" t="s">
        <v>9</v>
      </c>
      <c r="Q58" s="1" t="s">
        <v>9</v>
      </c>
      <c r="S58" t="s">
        <v>81</v>
      </c>
      <c r="T58" t="s">
        <v>84</v>
      </c>
      <c r="U58" t="s">
        <v>9</v>
      </c>
      <c r="V58" t="s">
        <v>9</v>
      </c>
      <c r="W58" t="s">
        <v>9</v>
      </c>
      <c r="X58" t="s">
        <v>9</v>
      </c>
      <c r="Y58" t="s">
        <v>9</v>
      </c>
      <c r="Z58" t="s">
        <v>9</v>
      </c>
      <c r="AB58" s="1" t="s">
        <v>81</v>
      </c>
      <c r="AC58" s="1" t="s">
        <v>84</v>
      </c>
      <c r="AD58" s="1" t="s">
        <v>9</v>
      </c>
      <c r="AE58" s="1" t="s">
        <v>9</v>
      </c>
      <c r="AF58" s="1" t="s">
        <v>9</v>
      </c>
      <c r="AG58" s="1" t="s">
        <v>9</v>
      </c>
      <c r="AH58" s="1" t="s">
        <v>9</v>
      </c>
      <c r="AI58" s="1" t="s">
        <v>9</v>
      </c>
    </row>
    <row r="59" spans="1:35" x14ac:dyDescent="0.2">
      <c r="A59" s="1" t="s">
        <v>81</v>
      </c>
      <c r="B59" s="1" t="s">
        <v>85</v>
      </c>
      <c r="C59" s="1" t="s">
        <v>9</v>
      </c>
      <c r="D59" s="1" t="s">
        <v>9</v>
      </c>
      <c r="E59" s="1" t="s">
        <v>9</v>
      </c>
      <c r="F59" s="1" t="s">
        <v>9</v>
      </c>
      <c r="G59" s="1" t="s">
        <v>9</v>
      </c>
      <c r="H59" s="1" t="s">
        <v>9</v>
      </c>
      <c r="J59" s="1" t="s">
        <v>81</v>
      </c>
      <c r="K59" s="1" t="s">
        <v>85</v>
      </c>
      <c r="L59" s="1" t="s">
        <v>9</v>
      </c>
      <c r="M59" s="1" t="s">
        <v>9</v>
      </c>
      <c r="N59" s="1" t="s">
        <v>9</v>
      </c>
      <c r="O59" s="1" t="s">
        <v>9</v>
      </c>
      <c r="P59" s="1" t="s">
        <v>9</v>
      </c>
      <c r="Q59" s="1" t="s">
        <v>9</v>
      </c>
      <c r="S59" t="s">
        <v>81</v>
      </c>
      <c r="T59" t="s">
        <v>85</v>
      </c>
      <c r="U59" t="s">
        <v>9</v>
      </c>
      <c r="V59" t="s">
        <v>9</v>
      </c>
      <c r="W59" t="s">
        <v>9</v>
      </c>
      <c r="X59" t="s">
        <v>9</v>
      </c>
      <c r="Y59" t="s">
        <v>9</v>
      </c>
      <c r="Z59" t="s">
        <v>9</v>
      </c>
      <c r="AB59" s="1" t="s">
        <v>81</v>
      </c>
      <c r="AC59" s="1" t="s">
        <v>85</v>
      </c>
      <c r="AD59" s="1" t="s">
        <v>9</v>
      </c>
      <c r="AE59" s="1" t="s">
        <v>9</v>
      </c>
      <c r="AF59" s="1" t="s">
        <v>9</v>
      </c>
      <c r="AG59" s="1" t="s">
        <v>9</v>
      </c>
      <c r="AH59" s="1" t="s">
        <v>9</v>
      </c>
      <c r="AI59" s="1" t="s">
        <v>9</v>
      </c>
    </row>
    <row r="60" spans="1:35" x14ac:dyDescent="0.2">
      <c r="A60" s="1" t="s">
        <v>81</v>
      </c>
      <c r="B60" s="1" t="s">
        <v>86</v>
      </c>
      <c r="C60" s="1" t="s">
        <v>9</v>
      </c>
      <c r="D60" s="1" t="s">
        <v>9</v>
      </c>
      <c r="E60" s="1" t="s">
        <v>9</v>
      </c>
      <c r="F60" s="1" t="s">
        <v>9</v>
      </c>
      <c r="G60" s="1" t="s">
        <v>9</v>
      </c>
      <c r="H60" s="1" t="s">
        <v>9</v>
      </c>
      <c r="J60" s="1" t="s">
        <v>81</v>
      </c>
      <c r="K60" s="1" t="s">
        <v>86</v>
      </c>
      <c r="L60" s="1" t="s">
        <v>9</v>
      </c>
      <c r="M60" s="1" t="s">
        <v>9</v>
      </c>
      <c r="N60" s="1" t="s">
        <v>9</v>
      </c>
      <c r="O60" s="1" t="s">
        <v>9</v>
      </c>
      <c r="P60" s="1" t="s">
        <v>9</v>
      </c>
      <c r="Q60" s="1" t="s">
        <v>9</v>
      </c>
      <c r="S60" t="s">
        <v>81</v>
      </c>
      <c r="T60" t="s">
        <v>86</v>
      </c>
      <c r="U60" t="s">
        <v>9</v>
      </c>
      <c r="V60" t="s">
        <v>9</v>
      </c>
      <c r="W60" t="s">
        <v>9</v>
      </c>
      <c r="X60" t="s">
        <v>9</v>
      </c>
      <c r="Y60" t="s">
        <v>9</v>
      </c>
      <c r="Z60" t="s">
        <v>9</v>
      </c>
      <c r="AB60" s="1" t="s">
        <v>81</v>
      </c>
      <c r="AC60" s="1" t="s">
        <v>86</v>
      </c>
      <c r="AD60" s="1" t="s">
        <v>9</v>
      </c>
      <c r="AE60" s="1" t="s">
        <v>9</v>
      </c>
      <c r="AF60" s="1" t="s">
        <v>9</v>
      </c>
      <c r="AG60" s="1" t="s">
        <v>9</v>
      </c>
      <c r="AH60" s="1" t="s">
        <v>9</v>
      </c>
      <c r="AI60" s="1" t="s">
        <v>9</v>
      </c>
    </row>
    <row r="61" spans="1:35" x14ac:dyDescent="0.2">
      <c r="A61" s="1" t="s">
        <v>81</v>
      </c>
      <c r="B61" s="1" t="s">
        <v>22</v>
      </c>
      <c r="C61" s="1" t="s">
        <v>9</v>
      </c>
      <c r="D61" s="1" t="s">
        <v>9</v>
      </c>
      <c r="E61" s="1" t="s">
        <v>9</v>
      </c>
      <c r="F61" s="1" t="s">
        <v>9</v>
      </c>
      <c r="G61" s="1" t="s">
        <v>9</v>
      </c>
      <c r="H61" s="1" t="s">
        <v>9</v>
      </c>
      <c r="J61" s="1" t="s">
        <v>81</v>
      </c>
      <c r="K61" s="1" t="s">
        <v>22</v>
      </c>
      <c r="L61" s="1" t="s">
        <v>9</v>
      </c>
      <c r="M61" s="1" t="s">
        <v>9</v>
      </c>
      <c r="N61" s="1" t="s">
        <v>9</v>
      </c>
      <c r="O61" s="1" t="s">
        <v>9</v>
      </c>
      <c r="P61" s="1" t="s">
        <v>9</v>
      </c>
      <c r="Q61" s="1" t="s">
        <v>9</v>
      </c>
      <c r="S61" t="s">
        <v>81</v>
      </c>
      <c r="T61" t="s">
        <v>22</v>
      </c>
      <c r="U61" t="s">
        <v>9</v>
      </c>
      <c r="V61" t="s">
        <v>9</v>
      </c>
      <c r="W61" t="s">
        <v>9</v>
      </c>
      <c r="X61" t="s">
        <v>9</v>
      </c>
      <c r="Y61" t="s">
        <v>9</v>
      </c>
      <c r="Z61" t="s">
        <v>9</v>
      </c>
      <c r="AB61" s="1" t="s">
        <v>81</v>
      </c>
      <c r="AC61" s="1" t="s">
        <v>22</v>
      </c>
      <c r="AD61" s="1" t="s">
        <v>9</v>
      </c>
      <c r="AE61" s="1" t="s">
        <v>9</v>
      </c>
      <c r="AF61" s="1" t="s">
        <v>9</v>
      </c>
      <c r="AG61" s="1" t="s">
        <v>9</v>
      </c>
      <c r="AH61" s="1" t="s">
        <v>9</v>
      </c>
      <c r="AI61" s="1" t="s">
        <v>9</v>
      </c>
    </row>
    <row r="62" spans="1:35" x14ac:dyDescent="0.2">
      <c r="A62" s="1" t="s">
        <v>81</v>
      </c>
      <c r="B62" s="1" t="s">
        <v>87</v>
      </c>
      <c r="C62" s="1">
        <v>0.1</v>
      </c>
      <c r="D62" s="1">
        <v>3</v>
      </c>
      <c r="E62" s="1">
        <v>4</v>
      </c>
      <c r="F62" s="1">
        <v>0.06</v>
      </c>
      <c r="G62" s="1">
        <v>2E-3</v>
      </c>
      <c r="H62">
        <f t="shared" si="3"/>
        <v>0.02</v>
      </c>
      <c r="J62" s="1" t="s">
        <v>81</v>
      </c>
      <c r="K62" s="1" t="s">
        <v>87</v>
      </c>
      <c r="L62" s="1">
        <v>0.1</v>
      </c>
      <c r="M62" s="1">
        <v>3</v>
      </c>
      <c r="N62" s="1">
        <v>4</v>
      </c>
      <c r="O62" s="1">
        <v>0.05</v>
      </c>
      <c r="P62" s="1">
        <v>2E-3</v>
      </c>
      <c r="Q62">
        <f t="shared" si="0"/>
        <v>0.02</v>
      </c>
      <c r="S62" t="s">
        <v>81</v>
      </c>
      <c r="T62" t="s">
        <v>87</v>
      </c>
      <c r="U62">
        <v>0.19</v>
      </c>
      <c r="V62">
        <v>3</v>
      </c>
      <c r="W62">
        <v>7</v>
      </c>
      <c r="X62">
        <v>0.06</v>
      </c>
      <c r="Y62">
        <v>0.08</v>
      </c>
      <c r="Z62">
        <f t="shared" si="2"/>
        <v>0.42105263157894735</v>
      </c>
      <c r="AB62" s="1" t="s">
        <v>81</v>
      </c>
      <c r="AC62" s="1" t="s">
        <v>87</v>
      </c>
      <c r="AD62" s="1">
        <v>0.17</v>
      </c>
      <c r="AE62" s="1">
        <v>3</v>
      </c>
      <c r="AF62" s="1">
        <v>7</v>
      </c>
      <c r="AG62" s="1">
        <v>0.06</v>
      </c>
      <c r="AH62" s="1">
        <v>0.08</v>
      </c>
      <c r="AI62">
        <f t="shared" si="1"/>
        <v>0.47058823529411764</v>
      </c>
    </row>
    <row r="63" spans="1:35" x14ac:dyDescent="0.2">
      <c r="A63" s="1" t="s">
        <v>81</v>
      </c>
      <c r="B63" s="1" t="s">
        <v>88</v>
      </c>
      <c r="C63" s="1" t="s">
        <v>9</v>
      </c>
      <c r="D63" s="1" t="s">
        <v>9</v>
      </c>
      <c r="E63" s="1" t="s">
        <v>9</v>
      </c>
      <c r="F63" s="1" t="s">
        <v>9</v>
      </c>
      <c r="G63" s="1" t="s">
        <v>9</v>
      </c>
      <c r="H63" s="1" t="s">
        <v>9</v>
      </c>
      <c r="J63" s="1" t="s">
        <v>81</v>
      </c>
      <c r="K63" s="1" t="s">
        <v>88</v>
      </c>
      <c r="L63" s="1">
        <v>7.18</v>
      </c>
      <c r="M63" s="1">
        <v>57</v>
      </c>
      <c r="N63" s="1">
        <v>18</v>
      </c>
      <c r="O63" s="1">
        <v>6.76</v>
      </c>
      <c r="P63" s="1">
        <v>0.13</v>
      </c>
      <c r="Q63">
        <f t="shared" si="0"/>
        <v>1.8105849582172703E-2</v>
      </c>
      <c r="S63" t="s">
        <v>81</v>
      </c>
      <c r="T63" t="s">
        <v>88</v>
      </c>
      <c r="U63">
        <v>4.58</v>
      </c>
      <c r="V63">
        <v>6</v>
      </c>
      <c r="W63">
        <v>40</v>
      </c>
      <c r="X63">
        <v>0.94</v>
      </c>
      <c r="Y63">
        <v>3.5</v>
      </c>
      <c r="Z63">
        <f t="shared" si="2"/>
        <v>0.76419213973799127</v>
      </c>
      <c r="AB63" s="1" t="s">
        <v>81</v>
      </c>
      <c r="AC63" s="1" t="s">
        <v>88</v>
      </c>
      <c r="AD63" s="1">
        <v>4.2699999999999996</v>
      </c>
      <c r="AE63" s="1">
        <v>15</v>
      </c>
      <c r="AF63" s="1">
        <v>106</v>
      </c>
      <c r="AG63" s="1">
        <v>3.05</v>
      </c>
      <c r="AH63" s="1">
        <v>1.05</v>
      </c>
      <c r="AI63">
        <f t="shared" si="1"/>
        <v>0.24590163934426232</v>
      </c>
    </row>
    <row r="64" spans="1:35" x14ac:dyDescent="0.2">
      <c r="A64" s="1" t="s">
        <v>81</v>
      </c>
      <c r="B64" s="1" t="s">
        <v>89</v>
      </c>
      <c r="C64" s="1" t="s">
        <v>9</v>
      </c>
      <c r="D64" s="1" t="s">
        <v>9</v>
      </c>
      <c r="E64" s="1" t="s">
        <v>9</v>
      </c>
      <c r="F64" s="1" t="s">
        <v>9</v>
      </c>
      <c r="G64" s="1" t="s">
        <v>9</v>
      </c>
      <c r="H64" s="1" t="s">
        <v>9</v>
      </c>
      <c r="J64" s="1" t="s">
        <v>81</v>
      </c>
      <c r="K64" s="1" t="s">
        <v>89</v>
      </c>
      <c r="L64" s="1">
        <v>21.41</v>
      </c>
      <c r="M64" s="1">
        <v>121</v>
      </c>
      <c r="N64" s="1">
        <v>24</v>
      </c>
      <c r="O64" s="1">
        <v>20.059999999999999</v>
      </c>
      <c r="P64" s="1">
        <v>0.43</v>
      </c>
      <c r="Q64">
        <f t="shared" si="0"/>
        <v>2.0084072863148061E-2</v>
      </c>
      <c r="S64" t="s">
        <v>81</v>
      </c>
      <c r="T64" t="s">
        <v>89</v>
      </c>
      <c r="U64">
        <v>21.47</v>
      </c>
      <c r="V64">
        <v>7</v>
      </c>
      <c r="W64">
        <v>85</v>
      </c>
      <c r="X64">
        <v>2.04</v>
      </c>
      <c r="Y64">
        <v>19.23</v>
      </c>
      <c r="Z64">
        <f t="shared" si="2"/>
        <v>0.89566837447601311</v>
      </c>
      <c r="AB64" s="1" t="s">
        <v>81</v>
      </c>
      <c r="AC64" s="1" t="s">
        <v>89</v>
      </c>
      <c r="AD64" s="1">
        <v>11.24</v>
      </c>
      <c r="AE64" s="1">
        <v>16</v>
      </c>
      <c r="AF64" s="1">
        <v>155</v>
      </c>
      <c r="AG64" s="1">
        <v>8.68</v>
      </c>
      <c r="AH64" s="1">
        <v>2.34</v>
      </c>
      <c r="AI64">
        <f t="shared" si="1"/>
        <v>0.20818505338078291</v>
      </c>
    </row>
    <row r="65" spans="1:35" x14ac:dyDescent="0.2">
      <c r="A65" s="1" t="s">
        <v>81</v>
      </c>
      <c r="B65" s="1" t="s">
        <v>90</v>
      </c>
      <c r="C65" s="1">
        <v>56.77</v>
      </c>
      <c r="D65" s="1">
        <v>16</v>
      </c>
      <c r="E65" s="1">
        <v>18</v>
      </c>
      <c r="F65" s="1">
        <v>1.04</v>
      </c>
      <c r="G65" s="1">
        <v>55.62</v>
      </c>
      <c r="H65">
        <f t="shared" si="3"/>
        <v>0.97974282191298212</v>
      </c>
      <c r="J65" s="1" t="s">
        <v>81</v>
      </c>
      <c r="K65" s="1" t="s">
        <v>90</v>
      </c>
      <c r="L65" s="1">
        <v>1.18</v>
      </c>
      <c r="M65" s="1">
        <v>16</v>
      </c>
      <c r="N65" s="1">
        <v>17</v>
      </c>
      <c r="O65" s="1">
        <v>1.04</v>
      </c>
      <c r="P65" s="1">
        <v>0.03</v>
      </c>
      <c r="Q65">
        <f t="shared" si="0"/>
        <v>2.5423728813559324E-2</v>
      </c>
      <c r="S65" t="s">
        <v>81</v>
      </c>
      <c r="T65" t="s">
        <v>90</v>
      </c>
      <c r="U65">
        <v>1.85</v>
      </c>
      <c r="V65">
        <v>8</v>
      </c>
      <c r="W65">
        <v>24</v>
      </c>
      <c r="X65">
        <v>0.78</v>
      </c>
      <c r="Y65">
        <v>0.94</v>
      </c>
      <c r="Z65">
        <f t="shared" si="2"/>
        <v>0.50810810810810803</v>
      </c>
      <c r="AB65" s="1" t="s">
        <v>81</v>
      </c>
      <c r="AC65" s="1" t="s">
        <v>90</v>
      </c>
      <c r="AD65" s="1">
        <v>2.38</v>
      </c>
      <c r="AE65" s="1">
        <v>16</v>
      </c>
      <c r="AF65" s="1">
        <v>41</v>
      </c>
      <c r="AG65" s="1">
        <v>1.45</v>
      </c>
      <c r="AH65" s="1">
        <v>0.81</v>
      </c>
      <c r="AI65">
        <f t="shared" si="1"/>
        <v>0.34033613445378152</v>
      </c>
    </row>
    <row r="66" spans="1:35" x14ac:dyDescent="0.2">
      <c r="A66" s="1" t="s">
        <v>81</v>
      </c>
      <c r="B66" s="1" t="s">
        <v>91</v>
      </c>
      <c r="C66" s="1">
        <v>0.41</v>
      </c>
      <c r="D66" s="1">
        <v>7</v>
      </c>
      <c r="E66" s="1">
        <v>8</v>
      </c>
      <c r="F66" s="1">
        <v>0.33</v>
      </c>
      <c r="G66" s="1">
        <v>0.01</v>
      </c>
      <c r="H66">
        <f t="shared" si="3"/>
        <v>2.4390243902439025E-2</v>
      </c>
      <c r="J66" s="1" t="s">
        <v>81</v>
      </c>
      <c r="K66" s="1" t="s">
        <v>91</v>
      </c>
      <c r="L66" s="1">
        <v>0.41</v>
      </c>
      <c r="M66" s="1">
        <v>7</v>
      </c>
      <c r="N66" s="1">
        <v>8</v>
      </c>
      <c r="O66" s="1">
        <v>0.33</v>
      </c>
      <c r="P66" s="1">
        <v>0.01</v>
      </c>
      <c r="Q66">
        <f t="shared" si="0"/>
        <v>2.4390243902439025E-2</v>
      </c>
      <c r="S66" t="s">
        <v>81</v>
      </c>
      <c r="T66" t="s">
        <v>91</v>
      </c>
      <c r="U66">
        <v>0.62</v>
      </c>
      <c r="V66">
        <v>6</v>
      </c>
      <c r="W66">
        <v>12</v>
      </c>
      <c r="X66">
        <v>0.31</v>
      </c>
      <c r="Y66">
        <v>0.24</v>
      </c>
      <c r="Z66">
        <f t="shared" si="2"/>
        <v>0.38709677419354838</v>
      </c>
      <c r="AB66" s="1" t="s">
        <v>81</v>
      </c>
      <c r="AC66" s="1" t="s">
        <v>91</v>
      </c>
      <c r="AD66" s="1">
        <v>0.63</v>
      </c>
      <c r="AE66" s="1">
        <v>7</v>
      </c>
      <c r="AF66" s="1">
        <v>12</v>
      </c>
      <c r="AG66" s="1">
        <v>0.34</v>
      </c>
      <c r="AH66" s="1">
        <v>0.23</v>
      </c>
      <c r="AI66">
        <f t="shared" si="1"/>
        <v>0.36507936507936511</v>
      </c>
    </row>
    <row r="67" spans="1:35" x14ac:dyDescent="0.2">
      <c r="A67" s="1" t="s">
        <v>81</v>
      </c>
      <c r="B67" s="1" t="s">
        <v>92</v>
      </c>
      <c r="C67" s="1" t="s">
        <v>9</v>
      </c>
      <c r="D67" s="1" t="s">
        <v>9</v>
      </c>
      <c r="E67" s="1" t="s">
        <v>9</v>
      </c>
      <c r="F67" s="1" t="s">
        <v>9</v>
      </c>
      <c r="G67" s="1" t="s">
        <v>9</v>
      </c>
      <c r="H67" s="1" t="s">
        <v>9</v>
      </c>
      <c r="J67" s="1" t="s">
        <v>81</v>
      </c>
      <c r="K67" s="1" t="s">
        <v>92</v>
      </c>
      <c r="L67" s="1" t="s">
        <v>9</v>
      </c>
      <c r="M67" s="1" t="s">
        <v>9</v>
      </c>
      <c r="N67" s="1" t="s">
        <v>9</v>
      </c>
      <c r="O67" s="1" t="s">
        <v>9</v>
      </c>
      <c r="P67" s="1" t="s">
        <v>9</v>
      </c>
      <c r="Q67" s="1" t="s">
        <v>9</v>
      </c>
      <c r="S67" t="s">
        <v>81</v>
      </c>
      <c r="T67" t="s">
        <v>92</v>
      </c>
      <c r="U67" t="s">
        <v>9</v>
      </c>
      <c r="V67" t="s">
        <v>9</v>
      </c>
      <c r="W67" t="s">
        <v>9</v>
      </c>
      <c r="X67" t="s">
        <v>9</v>
      </c>
      <c r="Y67" t="s">
        <v>9</v>
      </c>
      <c r="Z67" t="s">
        <v>9</v>
      </c>
      <c r="AB67" s="1" t="s">
        <v>81</v>
      </c>
      <c r="AC67" s="1" t="s">
        <v>92</v>
      </c>
      <c r="AD67" s="1">
        <v>161.57</v>
      </c>
      <c r="AE67" s="1">
        <v>24</v>
      </c>
      <c r="AF67" s="1">
        <v>590</v>
      </c>
      <c r="AG67" s="1">
        <v>140.37</v>
      </c>
      <c r="AH67" s="1">
        <v>20.67</v>
      </c>
      <c r="AI67">
        <f t="shared" ref="AI67:AI68" si="4">AH67/AD67</f>
        <v>0.12793216562480661</v>
      </c>
    </row>
    <row r="68" spans="1:35" x14ac:dyDescent="0.2">
      <c r="A68" s="1" t="s">
        <v>81</v>
      </c>
      <c r="B68" s="1" t="s">
        <v>93</v>
      </c>
      <c r="C68" s="1" t="s">
        <v>9</v>
      </c>
      <c r="D68" s="1" t="s">
        <v>9</v>
      </c>
      <c r="E68" s="1" t="s">
        <v>9</v>
      </c>
      <c r="F68" s="1" t="s">
        <v>9</v>
      </c>
      <c r="G68" s="1" t="s">
        <v>9</v>
      </c>
      <c r="H68" s="1" t="s">
        <v>9</v>
      </c>
      <c r="J68" s="1" t="s">
        <v>81</v>
      </c>
      <c r="K68" s="1" t="s">
        <v>93</v>
      </c>
      <c r="L68" s="1" t="s">
        <v>9</v>
      </c>
      <c r="M68" s="1" t="s">
        <v>9</v>
      </c>
      <c r="N68" s="1" t="s">
        <v>9</v>
      </c>
      <c r="O68" s="1" t="s">
        <v>9</v>
      </c>
      <c r="P68" s="1" t="s">
        <v>9</v>
      </c>
      <c r="Q68" s="1" t="s">
        <v>9</v>
      </c>
      <c r="S68" t="s">
        <v>81</v>
      </c>
      <c r="T68" t="s">
        <v>93</v>
      </c>
      <c r="U68" t="s">
        <v>9</v>
      </c>
      <c r="V68" t="s">
        <v>9</v>
      </c>
      <c r="W68" t="s">
        <v>9</v>
      </c>
      <c r="X68" t="s">
        <v>9</v>
      </c>
      <c r="Y68" t="s">
        <v>9</v>
      </c>
      <c r="Z68" t="s">
        <v>9</v>
      </c>
      <c r="AB68" s="1" t="s">
        <v>81</v>
      </c>
      <c r="AC68" s="1" t="s">
        <v>93</v>
      </c>
      <c r="AD68" s="1">
        <v>97.13</v>
      </c>
      <c r="AE68" s="1">
        <v>17</v>
      </c>
      <c r="AF68" s="1">
        <v>588</v>
      </c>
      <c r="AG68" s="1">
        <v>88</v>
      </c>
      <c r="AH68" s="1">
        <v>8.69</v>
      </c>
      <c r="AI68">
        <f t="shared" si="4"/>
        <v>8.9467723669309177E-2</v>
      </c>
    </row>
    <row r="69" spans="1:35" x14ac:dyDescent="0.2">
      <c r="A69" s="1" t="s">
        <v>81</v>
      </c>
      <c r="B69" s="1" t="s">
        <v>94</v>
      </c>
      <c r="C69" s="1" t="s">
        <v>9</v>
      </c>
      <c r="D69" s="1" t="s">
        <v>9</v>
      </c>
      <c r="E69" s="1" t="s">
        <v>9</v>
      </c>
      <c r="F69" s="1" t="s">
        <v>9</v>
      </c>
      <c r="G69" s="1" t="s">
        <v>9</v>
      </c>
      <c r="H69" s="1" t="s">
        <v>9</v>
      </c>
      <c r="J69" s="1" t="s">
        <v>81</v>
      </c>
      <c r="K69" s="1" t="s">
        <v>94</v>
      </c>
      <c r="L69" s="1" t="s">
        <v>9</v>
      </c>
      <c r="M69" s="1" t="s">
        <v>9</v>
      </c>
      <c r="N69" s="1" t="s">
        <v>9</v>
      </c>
      <c r="O69" s="1" t="s">
        <v>9</v>
      </c>
      <c r="P69" s="1" t="s">
        <v>9</v>
      </c>
      <c r="Q69" s="1" t="s">
        <v>9</v>
      </c>
      <c r="S69" t="s">
        <v>81</v>
      </c>
      <c r="T69" t="s">
        <v>94</v>
      </c>
      <c r="U69" t="s">
        <v>9</v>
      </c>
      <c r="V69" t="s">
        <v>9</v>
      </c>
      <c r="W69" t="s">
        <v>9</v>
      </c>
      <c r="X69" t="s">
        <v>9</v>
      </c>
      <c r="Y69" t="s">
        <v>9</v>
      </c>
      <c r="Z69" t="s">
        <v>9</v>
      </c>
      <c r="AB69" s="1" t="s">
        <v>81</v>
      </c>
      <c r="AC69" s="1" t="s">
        <v>94</v>
      </c>
      <c r="AD69" s="1" t="s">
        <v>9</v>
      </c>
      <c r="AE69" s="1" t="s">
        <v>9</v>
      </c>
      <c r="AF69" s="1" t="s">
        <v>9</v>
      </c>
      <c r="AG69" s="1" t="s">
        <v>9</v>
      </c>
      <c r="AH69" s="1" t="s">
        <v>9</v>
      </c>
      <c r="AI69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0136-E67D-4E45-B29E-E6F76799B66E}">
  <dimension ref="A1:Q69"/>
  <sheetViews>
    <sheetView tabSelected="1" workbookViewId="0">
      <selection activeCell="J1" sqref="J1"/>
    </sheetView>
  </sheetViews>
  <sheetFormatPr baseColWidth="10" defaultRowHeight="16" x14ac:dyDescent="0.2"/>
  <sheetData>
    <row r="1" spans="1:17" x14ac:dyDescent="0.2">
      <c r="A1" t="s">
        <v>98</v>
      </c>
      <c r="J1" t="s">
        <v>99</v>
      </c>
    </row>
    <row r="2" spans="1:1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95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95</v>
      </c>
    </row>
    <row r="3" spans="1:17" x14ac:dyDescent="0.2">
      <c r="A3" t="s">
        <v>7</v>
      </c>
      <c r="B3" t="s">
        <v>8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7</v>
      </c>
      <c r="K3" t="s">
        <v>8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</row>
    <row r="4" spans="1:17" x14ac:dyDescent="0.2">
      <c r="A4" t="s">
        <v>7</v>
      </c>
      <c r="B4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7</v>
      </c>
      <c r="K4" t="s">
        <v>10</v>
      </c>
      <c r="L4">
        <v>1.91</v>
      </c>
      <c r="M4">
        <v>2</v>
      </c>
      <c r="N4">
        <v>19</v>
      </c>
      <c r="O4">
        <v>1.28</v>
      </c>
      <c r="P4">
        <v>0.17</v>
      </c>
      <c r="Q4">
        <f>P4/L4</f>
        <v>8.9005235602094251E-2</v>
      </c>
    </row>
    <row r="5" spans="1:17" x14ac:dyDescent="0.2">
      <c r="A5" t="s">
        <v>7</v>
      </c>
      <c r="B5" t="s">
        <v>11</v>
      </c>
      <c r="C5">
        <v>5.31</v>
      </c>
      <c r="D5">
        <v>3</v>
      </c>
      <c r="E5">
        <v>22</v>
      </c>
      <c r="F5">
        <v>2.08</v>
      </c>
      <c r="G5">
        <v>2.79</v>
      </c>
      <c r="H5">
        <f>G5/C5</f>
        <v>0.52542372881355937</v>
      </c>
      <c r="J5" t="s">
        <v>7</v>
      </c>
      <c r="K5" t="s">
        <v>11</v>
      </c>
      <c r="L5">
        <v>1.73</v>
      </c>
      <c r="M5">
        <v>2</v>
      </c>
      <c r="N5">
        <v>10</v>
      </c>
      <c r="O5">
        <v>1.1499999999999999</v>
      </c>
      <c r="P5">
        <v>0.15</v>
      </c>
      <c r="Q5">
        <f t="shared" ref="Q5:Q66" si="0">P5/L5</f>
        <v>8.6705202312138727E-2</v>
      </c>
    </row>
    <row r="6" spans="1:17" x14ac:dyDescent="0.2">
      <c r="A6" t="s">
        <v>7</v>
      </c>
      <c r="B6" t="s">
        <v>12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7</v>
      </c>
      <c r="K6" t="s">
        <v>12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</row>
    <row r="7" spans="1:17" x14ac:dyDescent="0.2">
      <c r="A7" t="s">
        <v>7</v>
      </c>
      <c r="B7" t="s">
        <v>13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7</v>
      </c>
      <c r="K7" t="s">
        <v>13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</row>
    <row r="8" spans="1:17" x14ac:dyDescent="0.2">
      <c r="A8" t="s">
        <v>7</v>
      </c>
      <c r="B8" t="s">
        <v>14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7</v>
      </c>
      <c r="K8" t="s">
        <v>14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</row>
    <row r="9" spans="1:17" x14ac:dyDescent="0.2">
      <c r="A9" t="s">
        <v>7</v>
      </c>
      <c r="B9" t="s">
        <v>15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7</v>
      </c>
      <c r="K9" t="s">
        <v>15</v>
      </c>
      <c r="L9">
        <v>2.11</v>
      </c>
      <c r="M9">
        <v>2</v>
      </c>
      <c r="N9">
        <v>21</v>
      </c>
      <c r="O9">
        <v>1.1399999999999999</v>
      </c>
      <c r="P9">
        <v>0.56999999999999995</v>
      </c>
      <c r="Q9">
        <f t="shared" si="0"/>
        <v>0.27014218009478674</v>
      </c>
    </row>
    <row r="10" spans="1:17" x14ac:dyDescent="0.2">
      <c r="A10" t="s">
        <v>7</v>
      </c>
      <c r="B10" t="s">
        <v>16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J10" t="s">
        <v>7</v>
      </c>
      <c r="K10" t="s">
        <v>16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</row>
    <row r="11" spans="1:17" x14ac:dyDescent="0.2">
      <c r="A11" t="s">
        <v>7</v>
      </c>
      <c r="B11" t="s">
        <v>17</v>
      </c>
      <c r="C11">
        <v>3.22</v>
      </c>
      <c r="D11">
        <v>2</v>
      </c>
      <c r="E11">
        <v>15</v>
      </c>
      <c r="F11">
        <v>1.18</v>
      </c>
      <c r="G11">
        <v>1.49</v>
      </c>
      <c r="H11">
        <f t="shared" ref="H11:H66" si="1">G11/C11</f>
        <v>0.46273291925465837</v>
      </c>
      <c r="J11" t="s">
        <v>7</v>
      </c>
      <c r="K11" t="s">
        <v>17</v>
      </c>
      <c r="L11">
        <v>1.85</v>
      </c>
      <c r="M11">
        <v>2</v>
      </c>
      <c r="N11">
        <v>20</v>
      </c>
      <c r="O11">
        <v>1.19</v>
      </c>
      <c r="P11">
        <v>0.25</v>
      </c>
      <c r="Q11">
        <f t="shared" si="0"/>
        <v>0.13513513513513511</v>
      </c>
    </row>
    <row r="12" spans="1:17" x14ac:dyDescent="0.2">
      <c r="A12" t="s">
        <v>18</v>
      </c>
      <c r="B12" t="s">
        <v>19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18</v>
      </c>
      <c r="K12" t="s">
        <v>19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</row>
    <row r="13" spans="1:17" x14ac:dyDescent="0.2">
      <c r="A13" t="s">
        <v>18</v>
      </c>
      <c r="B13" t="s">
        <v>20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J13" t="s">
        <v>18</v>
      </c>
      <c r="K13" t="s">
        <v>20</v>
      </c>
      <c r="L13" t="s">
        <v>9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</row>
    <row r="14" spans="1:17" x14ac:dyDescent="0.2">
      <c r="A14" t="s">
        <v>18</v>
      </c>
      <c r="B14" t="s">
        <v>21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18</v>
      </c>
      <c r="K14" t="s">
        <v>21</v>
      </c>
      <c r="L14" t="s">
        <v>9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</row>
    <row r="15" spans="1:17" x14ac:dyDescent="0.2">
      <c r="A15" t="s">
        <v>18</v>
      </c>
      <c r="B15" t="s">
        <v>22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J15" t="s">
        <v>18</v>
      </c>
      <c r="K15" t="s">
        <v>22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</row>
    <row r="16" spans="1:17" x14ac:dyDescent="0.2">
      <c r="A16" t="s">
        <v>18</v>
      </c>
      <c r="B16" t="s">
        <v>23</v>
      </c>
      <c r="C16">
        <v>16.309999999999999</v>
      </c>
      <c r="D16">
        <v>32</v>
      </c>
      <c r="E16">
        <v>33</v>
      </c>
      <c r="F16">
        <v>3.69</v>
      </c>
      <c r="G16">
        <v>12.39</v>
      </c>
      <c r="H16">
        <f t="shared" si="1"/>
        <v>0.75965665236051516</v>
      </c>
      <c r="J16" t="s">
        <v>18</v>
      </c>
      <c r="K16" t="s">
        <v>23</v>
      </c>
      <c r="L16">
        <v>18.82</v>
      </c>
      <c r="M16">
        <v>95</v>
      </c>
      <c r="N16">
        <v>36</v>
      </c>
      <c r="O16">
        <v>13.48</v>
      </c>
      <c r="P16">
        <v>4.79</v>
      </c>
      <c r="Q16">
        <f t="shared" si="0"/>
        <v>0.2545164718384697</v>
      </c>
    </row>
    <row r="17" spans="1:17" x14ac:dyDescent="0.2">
      <c r="A17" t="s">
        <v>18</v>
      </c>
      <c r="B17" t="s">
        <v>24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J17" t="s">
        <v>18</v>
      </c>
      <c r="K17" t="s">
        <v>24</v>
      </c>
      <c r="L17" t="s">
        <v>9</v>
      </c>
      <c r="M17" t="s">
        <v>9</v>
      </c>
      <c r="N17" t="s">
        <v>9</v>
      </c>
      <c r="O17" t="s">
        <v>9</v>
      </c>
      <c r="P17" t="s">
        <v>9</v>
      </c>
      <c r="Q17" t="s">
        <v>9</v>
      </c>
    </row>
    <row r="18" spans="1:17" x14ac:dyDescent="0.2">
      <c r="A18" t="s">
        <v>18</v>
      </c>
      <c r="B18" t="s">
        <v>25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J18" t="s">
        <v>18</v>
      </c>
      <c r="K18" t="s">
        <v>25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</row>
    <row r="19" spans="1:17" x14ac:dyDescent="0.2">
      <c r="A19" t="s">
        <v>26</v>
      </c>
      <c r="B19" t="s">
        <v>27</v>
      </c>
      <c r="C19" t="s">
        <v>9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J19" t="s">
        <v>26</v>
      </c>
      <c r="K19" t="s">
        <v>27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</row>
    <row r="20" spans="1:17" x14ac:dyDescent="0.2">
      <c r="A20" t="s">
        <v>26</v>
      </c>
      <c r="B20" t="s">
        <v>28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J20" t="s">
        <v>26</v>
      </c>
      <c r="K20" t="s">
        <v>28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</row>
    <row r="21" spans="1:17" x14ac:dyDescent="0.2">
      <c r="A21" t="s">
        <v>26</v>
      </c>
      <c r="B21" t="s">
        <v>29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J21" t="s">
        <v>26</v>
      </c>
      <c r="K21" t="s">
        <v>29</v>
      </c>
      <c r="L21" t="s">
        <v>9</v>
      </c>
      <c r="M21" t="s">
        <v>9</v>
      </c>
      <c r="N21" t="s">
        <v>9</v>
      </c>
      <c r="O21" t="s">
        <v>9</v>
      </c>
      <c r="P21" t="s">
        <v>9</v>
      </c>
      <c r="Q21" t="s">
        <v>9</v>
      </c>
    </row>
    <row r="22" spans="1:17" x14ac:dyDescent="0.2">
      <c r="A22" t="s">
        <v>26</v>
      </c>
      <c r="B22" t="s">
        <v>30</v>
      </c>
      <c r="C22" t="s">
        <v>9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J22" t="s">
        <v>26</v>
      </c>
      <c r="K22" t="s">
        <v>30</v>
      </c>
      <c r="L22" t="s">
        <v>9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</row>
    <row r="23" spans="1:17" x14ac:dyDescent="0.2">
      <c r="A23" t="s">
        <v>26</v>
      </c>
      <c r="B23" t="s">
        <v>31</v>
      </c>
      <c r="C23" t="s">
        <v>9</v>
      </c>
      <c r="D23" t="s">
        <v>9</v>
      </c>
      <c r="E23" t="s">
        <v>9</v>
      </c>
      <c r="F23" t="s">
        <v>9</v>
      </c>
      <c r="G23" t="s">
        <v>9</v>
      </c>
      <c r="H23" t="s">
        <v>9</v>
      </c>
      <c r="J23" t="s">
        <v>26</v>
      </c>
      <c r="K23" t="s">
        <v>31</v>
      </c>
      <c r="L23" t="s">
        <v>9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</row>
    <row r="24" spans="1:17" x14ac:dyDescent="0.2">
      <c r="A24" t="s">
        <v>26</v>
      </c>
      <c r="B24" t="s">
        <v>32</v>
      </c>
      <c r="C24" t="s">
        <v>9</v>
      </c>
      <c r="D24" t="s">
        <v>9</v>
      </c>
      <c r="E24" t="s">
        <v>9</v>
      </c>
      <c r="F24" t="s">
        <v>9</v>
      </c>
      <c r="G24" t="s">
        <v>9</v>
      </c>
      <c r="H24" t="s">
        <v>9</v>
      </c>
      <c r="J24" t="s">
        <v>26</v>
      </c>
      <c r="K24" t="s">
        <v>32</v>
      </c>
      <c r="L24">
        <v>42.22</v>
      </c>
      <c r="M24">
        <v>71</v>
      </c>
      <c r="N24">
        <v>48</v>
      </c>
      <c r="O24">
        <v>21.3</v>
      </c>
      <c r="P24">
        <v>20.239999999999998</v>
      </c>
      <c r="Q24">
        <f t="shared" si="0"/>
        <v>0.47939365229748931</v>
      </c>
    </row>
    <row r="25" spans="1:17" x14ac:dyDescent="0.2">
      <c r="A25" t="s">
        <v>26</v>
      </c>
      <c r="B25" t="s">
        <v>33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J25" t="s">
        <v>26</v>
      </c>
      <c r="K25" t="s">
        <v>33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</row>
    <row r="26" spans="1:17" x14ac:dyDescent="0.2">
      <c r="A26" t="s">
        <v>26</v>
      </c>
      <c r="B26" t="s">
        <v>34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  <c r="H26" t="s">
        <v>9</v>
      </c>
      <c r="J26" t="s">
        <v>26</v>
      </c>
      <c r="K26" t="s">
        <v>34</v>
      </c>
      <c r="L26" t="s">
        <v>9</v>
      </c>
      <c r="M26" t="s">
        <v>9</v>
      </c>
      <c r="N26" t="s">
        <v>9</v>
      </c>
      <c r="O26" t="s">
        <v>9</v>
      </c>
      <c r="P26" t="s">
        <v>9</v>
      </c>
      <c r="Q26" t="s">
        <v>9</v>
      </c>
    </row>
    <row r="27" spans="1:17" x14ac:dyDescent="0.2">
      <c r="A27" t="s">
        <v>26</v>
      </c>
      <c r="B27" t="s">
        <v>35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J27" t="s">
        <v>26</v>
      </c>
      <c r="K27" t="s">
        <v>35</v>
      </c>
      <c r="L27" t="s">
        <v>9</v>
      </c>
      <c r="M27" t="s">
        <v>9</v>
      </c>
      <c r="N27" t="s">
        <v>9</v>
      </c>
      <c r="O27" t="s">
        <v>9</v>
      </c>
      <c r="P27" t="s">
        <v>9</v>
      </c>
      <c r="Q27" t="s">
        <v>9</v>
      </c>
    </row>
    <row r="28" spans="1:17" x14ac:dyDescent="0.2">
      <c r="A28" t="s">
        <v>36</v>
      </c>
      <c r="B28" t="s">
        <v>37</v>
      </c>
      <c r="C28">
        <v>2.35</v>
      </c>
      <c r="D28">
        <v>3</v>
      </c>
      <c r="E28">
        <v>4</v>
      </c>
      <c r="F28">
        <v>0.82</v>
      </c>
      <c r="G28">
        <v>1.29</v>
      </c>
      <c r="H28">
        <f t="shared" si="1"/>
        <v>0.54893617021276597</v>
      </c>
      <c r="J28" t="s">
        <v>36</v>
      </c>
      <c r="K28" t="s">
        <v>37</v>
      </c>
      <c r="L28">
        <v>0.82</v>
      </c>
      <c r="M28">
        <v>2</v>
      </c>
      <c r="N28">
        <v>5</v>
      </c>
      <c r="O28">
        <v>0.55000000000000004</v>
      </c>
      <c r="P28">
        <v>0.05</v>
      </c>
      <c r="Q28">
        <f t="shared" si="0"/>
        <v>6.0975609756097567E-2</v>
      </c>
    </row>
    <row r="29" spans="1:17" x14ac:dyDescent="0.2">
      <c r="A29" t="s">
        <v>38</v>
      </c>
      <c r="B29" t="s">
        <v>39</v>
      </c>
      <c r="C29">
        <v>1.1200000000000001</v>
      </c>
      <c r="D29">
        <v>2</v>
      </c>
      <c r="E29">
        <v>4</v>
      </c>
      <c r="F29">
        <v>0.46</v>
      </c>
      <c r="G29">
        <v>0.42</v>
      </c>
      <c r="H29">
        <f t="shared" si="1"/>
        <v>0.37499999999999994</v>
      </c>
      <c r="J29" t="s">
        <v>38</v>
      </c>
      <c r="K29" t="s">
        <v>39</v>
      </c>
      <c r="L29">
        <v>0.75</v>
      </c>
      <c r="M29">
        <v>2</v>
      </c>
      <c r="N29">
        <v>5</v>
      </c>
      <c r="O29">
        <v>0.45</v>
      </c>
      <c r="P29">
        <v>0.06</v>
      </c>
      <c r="Q29">
        <f t="shared" si="0"/>
        <v>0.08</v>
      </c>
    </row>
    <row r="30" spans="1:17" x14ac:dyDescent="0.2">
      <c r="A30" t="s">
        <v>40</v>
      </c>
      <c r="B30" t="s">
        <v>41</v>
      </c>
      <c r="C30">
        <v>1.28</v>
      </c>
      <c r="D30">
        <v>2</v>
      </c>
      <c r="E30">
        <v>4</v>
      </c>
      <c r="F30">
        <v>0.51</v>
      </c>
      <c r="G30">
        <v>0.5</v>
      </c>
      <c r="H30">
        <f t="shared" si="1"/>
        <v>0.390625</v>
      </c>
      <c r="J30" t="s">
        <v>40</v>
      </c>
      <c r="K30" t="s">
        <v>41</v>
      </c>
      <c r="L30">
        <v>0.74</v>
      </c>
      <c r="M30">
        <v>2</v>
      </c>
      <c r="N30">
        <v>7</v>
      </c>
      <c r="O30">
        <v>0.44</v>
      </c>
      <c r="P30">
        <v>7.0000000000000007E-2</v>
      </c>
      <c r="Q30">
        <f t="shared" si="0"/>
        <v>9.45945945945946E-2</v>
      </c>
    </row>
    <row r="31" spans="1:17" x14ac:dyDescent="0.2">
      <c r="A31" t="s">
        <v>42</v>
      </c>
      <c r="B31" t="s">
        <v>43</v>
      </c>
      <c r="C31" t="s">
        <v>9</v>
      </c>
      <c r="D31" t="s">
        <v>9</v>
      </c>
      <c r="E31" t="s">
        <v>9</v>
      </c>
      <c r="F31" t="s">
        <v>9</v>
      </c>
      <c r="G31" t="s">
        <v>9</v>
      </c>
      <c r="H31" t="s">
        <v>9</v>
      </c>
      <c r="J31" t="s">
        <v>42</v>
      </c>
      <c r="K31" t="s">
        <v>43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</row>
    <row r="32" spans="1:17" x14ac:dyDescent="0.2">
      <c r="A32" t="s">
        <v>44</v>
      </c>
      <c r="B32" t="s">
        <v>45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J32" t="s">
        <v>44</v>
      </c>
      <c r="K32" t="s">
        <v>45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</row>
    <row r="33" spans="1:17" x14ac:dyDescent="0.2">
      <c r="A33" t="s">
        <v>46</v>
      </c>
      <c r="B33" t="s">
        <v>47</v>
      </c>
      <c r="C33" t="s">
        <v>9</v>
      </c>
      <c r="D33" t="s">
        <v>9</v>
      </c>
      <c r="E33" t="s">
        <v>9</v>
      </c>
      <c r="F33" t="s">
        <v>9</v>
      </c>
      <c r="G33" t="s">
        <v>9</v>
      </c>
      <c r="H33" t="s">
        <v>9</v>
      </c>
      <c r="J33" t="s">
        <v>46</v>
      </c>
      <c r="K33" t="s">
        <v>47</v>
      </c>
      <c r="L33" t="s">
        <v>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</row>
    <row r="34" spans="1:17" x14ac:dyDescent="0.2">
      <c r="A34" t="s">
        <v>48</v>
      </c>
      <c r="B34" t="s">
        <v>49</v>
      </c>
      <c r="C34" t="s">
        <v>9</v>
      </c>
      <c r="D34" t="s">
        <v>9</v>
      </c>
      <c r="E34" t="s">
        <v>9</v>
      </c>
      <c r="F34" t="s">
        <v>9</v>
      </c>
      <c r="G34" t="s">
        <v>9</v>
      </c>
      <c r="H34" t="s">
        <v>9</v>
      </c>
      <c r="J34" t="s">
        <v>48</v>
      </c>
      <c r="K34" t="s">
        <v>49</v>
      </c>
      <c r="L34" t="s">
        <v>9</v>
      </c>
      <c r="M34" t="s">
        <v>9</v>
      </c>
      <c r="N34" t="s">
        <v>9</v>
      </c>
      <c r="O34" t="s">
        <v>9</v>
      </c>
      <c r="P34" t="s">
        <v>9</v>
      </c>
      <c r="Q34" t="s">
        <v>9</v>
      </c>
    </row>
    <row r="35" spans="1:17" x14ac:dyDescent="0.2">
      <c r="A35" t="s">
        <v>50</v>
      </c>
      <c r="B35" t="s">
        <v>51</v>
      </c>
      <c r="C35" t="s">
        <v>9</v>
      </c>
      <c r="D35" t="s">
        <v>9</v>
      </c>
      <c r="E35" t="s">
        <v>9</v>
      </c>
      <c r="F35" t="s">
        <v>9</v>
      </c>
      <c r="G35" t="s">
        <v>9</v>
      </c>
      <c r="H35" t="s">
        <v>9</v>
      </c>
      <c r="J35" t="s">
        <v>50</v>
      </c>
      <c r="K35" t="s">
        <v>51</v>
      </c>
      <c r="L35" t="s">
        <v>9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</row>
    <row r="36" spans="1:17" x14ac:dyDescent="0.2">
      <c r="A36" t="s">
        <v>52</v>
      </c>
      <c r="B36" t="s">
        <v>53</v>
      </c>
      <c r="C36" t="s">
        <v>9</v>
      </c>
      <c r="D36" t="s">
        <v>9</v>
      </c>
      <c r="E36" t="s">
        <v>9</v>
      </c>
      <c r="F36" t="s">
        <v>9</v>
      </c>
      <c r="G36" t="s">
        <v>9</v>
      </c>
      <c r="H36" t="s">
        <v>9</v>
      </c>
      <c r="J36" t="s">
        <v>52</v>
      </c>
      <c r="K36" t="s">
        <v>53</v>
      </c>
      <c r="L36" t="s">
        <v>9</v>
      </c>
      <c r="M36" t="s">
        <v>9</v>
      </c>
      <c r="N36" t="s">
        <v>9</v>
      </c>
      <c r="O36" t="s">
        <v>9</v>
      </c>
      <c r="P36" t="s">
        <v>9</v>
      </c>
      <c r="Q36" t="s">
        <v>9</v>
      </c>
    </row>
    <row r="37" spans="1:17" x14ac:dyDescent="0.2">
      <c r="A37" t="s">
        <v>54</v>
      </c>
      <c r="B37" t="s">
        <v>55</v>
      </c>
      <c r="C37" t="s">
        <v>9</v>
      </c>
      <c r="D37" t="s">
        <v>9</v>
      </c>
      <c r="E37" t="s">
        <v>9</v>
      </c>
      <c r="F37" t="s">
        <v>9</v>
      </c>
      <c r="G37" t="s">
        <v>9</v>
      </c>
      <c r="H37" t="s">
        <v>9</v>
      </c>
      <c r="J37" t="s">
        <v>54</v>
      </c>
      <c r="K37" t="s">
        <v>55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</row>
    <row r="38" spans="1:17" x14ac:dyDescent="0.2">
      <c r="A38" t="s">
        <v>56</v>
      </c>
      <c r="B38" t="s">
        <v>57</v>
      </c>
      <c r="C38" t="s">
        <v>9</v>
      </c>
      <c r="D38" t="s">
        <v>9</v>
      </c>
      <c r="E38" t="s">
        <v>9</v>
      </c>
      <c r="F38" t="s">
        <v>9</v>
      </c>
      <c r="G38" t="s">
        <v>9</v>
      </c>
      <c r="H38" t="s">
        <v>9</v>
      </c>
      <c r="J38" t="s">
        <v>56</v>
      </c>
      <c r="K38" t="s">
        <v>57</v>
      </c>
      <c r="L38">
        <v>101.13</v>
      </c>
      <c r="M38">
        <v>9</v>
      </c>
      <c r="N38">
        <v>25</v>
      </c>
      <c r="O38">
        <v>77.84</v>
      </c>
      <c r="P38">
        <v>4.0599999999999996</v>
      </c>
      <c r="Q38">
        <f t="shared" si="0"/>
        <v>4.0146346286957381E-2</v>
      </c>
    </row>
    <row r="39" spans="1:17" x14ac:dyDescent="0.2">
      <c r="A39" t="s">
        <v>58</v>
      </c>
      <c r="B39" t="s">
        <v>59</v>
      </c>
      <c r="C39" t="s">
        <v>9</v>
      </c>
      <c r="D39" t="s">
        <v>9</v>
      </c>
      <c r="E39" t="s">
        <v>9</v>
      </c>
      <c r="F39" t="s">
        <v>9</v>
      </c>
      <c r="G39" t="s">
        <v>9</v>
      </c>
      <c r="H39" t="s">
        <v>9</v>
      </c>
      <c r="J39" t="s">
        <v>58</v>
      </c>
      <c r="K39" t="s">
        <v>59</v>
      </c>
      <c r="L39" t="s">
        <v>9</v>
      </c>
      <c r="M39" t="s">
        <v>9</v>
      </c>
      <c r="N39" t="s">
        <v>9</v>
      </c>
      <c r="O39" t="s">
        <v>9</v>
      </c>
      <c r="P39" t="s">
        <v>9</v>
      </c>
      <c r="Q39" t="s">
        <v>9</v>
      </c>
    </row>
    <row r="40" spans="1:17" x14ac:dyDescent="0.2">
      <c r="A40" t="s">
        <v>60</v>
      </c>
      <c r="B40" t="s">
        <v>61</v>
      </c>
      <c r="C40" t="s">
        <v>9</v>
      </c>
      <c r="D40" t="s">
        <v>9</v>
      </c>
      <c r="E40" t="s">
        <v>9</v>
      </c>
      <c r="F40" t="s">
        <v>9</v>
      </c>
      <c r="G40" t="s">
        <v>9</v>
      </c>
      <c r="H40" t="s">
        <v>9</v>
      </c>
      <c r="J40" t="s">
        <v>60</v>
      </c>
      <c r="K40" t="s">
        <v>61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</row>
    <row r="41" spans="1:17" x14ac:dyDescent="0.2">
      <c r="A41" t="s">
        <v>62</v>
      </c>
      <c r="B41" t="s">
        <v>63</v>
      </c>
      <c r="C41" t="s">
        <v>9</v>
      </c>
      <c r="D41" t="s">
        <v>9</v>
      </c>
      <c r="E41" t="s">
        <v>9</v>
      </c>
      <c r="F41" t="s">
        <v>9</v>
      </c>
      <c r="G41" t="s">
        <v>9</v>
      </c>
      <c r="H41" t="s">
        <v>9</v>
      </c>
      <c r="J41" t="s">
        <v>62</v>
      </c>
      <c r="K41" t="s">
        <v>63</v>
      </c>
      <c r="L41" t="s">
        <v>9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</row>
    <row r="42" spans="1:17" x14ac:dyDescent="0.2">
      <c r="A42" t="s">
        <v>64</v>
      </c>
      <c r="B42" t="s">
        <v>65</v>
      </c>
      <c r="C42" t="s">
        <v>9</v>
      </c>
      <c r="D42" t="s">
        <v>9</v>
      </c>
      <c r="E42" t="s">
        <v>9</v>
      </c>
      <c r="F42" t="s">
        <v>9</v>
      </c>
      <c r="G42" t="s">
        <v>9</v>
      </c>
      <c r="H42" t="s">
        <v>9</v>
      </c>
      <c r="J42" t="s">
        <v>64</v>
      </c>
      <c r="K42" t="s">
        <v>65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</row>
    <row r="43" spans="1:17" x14ac:dyDescent="0.2">
      <c r="A43" t="s">
        <v>66</v>
      </c>
      <c r="B43" t="s">
        <v>67</v>
      </c>
      <c r="C43" t="s">
        <v>9</v>
      </c>
      <c r="D43" t="s">
        <v>9</v>
      </c>
      <c r="E43" t="s">
        <v>9</v>
      </c>
      <c r="F43" t="s">
        <v>9</v>
      </c>
      <c r="G43" t="s">
        <v>9</v>
      </c>
      <c r="H43" t="s">
        <v>9</v>
      </c>
      <c r="J43" t="s">
        <v>66</v>
      </c>
      <c r="K43" t="s">
        <v>67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</row>
    <row r="44" spans="1:17" x14ac:dyDescent="0.2">
      <c r="A44" t="s">
        <v>68</v>
      </c>
      <c r="B44" t="s">
        <v>69</v>
      </c>
      <c r="C44" t="s">
        <v>9</v>
      </c>
      <c r="D44" t="s">
        <v>9</v>
      </c>
      <c r="E44" t="s">
        <v>9</v>
      </c>
      <c r="F44" t="s">
        <v>9</v>
      </c>
      <c r="G44" t="s">
        <v>9</v>
      </c>
      <c r="H44" t="s">
        <v>9</v>
      </c>
      <c r="J44" t="s">
        <v>68</v>
      </c>
      <c r="K44" t="s">
        <v>69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</row>
    <row r="45" spans="1:17" x14ac:dyDescent="0.2">
      <c r="A45" t="s">
        <v>70</v>
      </c>
      <c r="B45" t="s">
        <v>71</v>
      </c>
      <c r="C45" t="s">
        <v>9</v>
      </c>
      <c r="D45" t="s">
        <v>9</v>
      </c>
      <c r="E45" t="s">
        <v>9</v>
      </c>
      <c r="F45" t="s">
        <v>9</v>
      </c>
      <c r="G45" t="s">
        <v>9</v>
      </c>
      <c r="H45" t="s">
        <v>9</v>
      </c>
      <c r="J45" t="s">
        <v>70</v>
      </c>
      <c r="K45" t="s">
        <v>71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</row>
    <row r="46" spans="1:17" x14ac:dyDescent="0.2">
      <c r="A46" t="s">
        <v>72</v>
      </c>
      <c r="B46" t="s">
        <v>29</v>
      </c>
      <c r="C46" t="s">
        <v>9</v>
      </c>
      <c r="D46" t="s">
        <v>9</v>
      </c>
      <c r="E46" t="s">
        <v>9</v>
      </c>
      <c r="F46" t="s">
        <v>9</v>
      </c>
      <c r="G46" t="s">
        <v>9</v>
      </c>
      <c r="H46" t="s">
        <v>9</v>
      </c>
      <c r="J46" t="s">
        <v>72</v>
      </c>
      <c r="K46" t="s">
        <v>29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</row>
    <row r="47" spans="1:17" x14ac:dyDescent="0.2">
      <c r="A47" t="s">
        <v>72</v>
      </c>
      <c r="B47" t="s">
        <v>30</v>
      </c>
      <c r="C47" t="s">
        <v>9</v>
      </c>
      <c r="D47" t="s">
        <v>9</v>
      </c>
      <c r="E47" t="s">
        <v>9</v>
      </c>
      <c r="F47" t="s">
        <v>9</v>
      </c>
      <c r="G47" t="s">
        <v>9</v>
      </c>
      <c r="H47" t="s">
        <v>9</v>
      </c>
      <c r="J47" t="s">
        <v>72</v>
      </c>
      <c r="K47" t="s">
        <v>30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</row>
    <row r="48" spans="1:17" x14ac:dyDescent="0.2">
      <c r="A48" t="s">
        <v>72</v>
      </c>
      <c r="B48" t="s">
        <v>73</v>
      </c>
      <c r="C48" t="s">
        <v>9</v>
      </c>
      <c r="D48" t="s">
        <v>9</v>
      </c>
      <c r="E48" t="s">
        <v>9</v>
      </c>
      <c r="F48" t="s">
        <v>9</v>
      </c>
      <c r="G48" t="s">
        <v>9</v>
      </c>
      <c r="H48" t="s">
        <v>9</v>
      </c>
      <c r="J48" t="s">
        <v>72</v>
      </c>
      <c r="K48" t="s">
        <v>73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</row>
    <row r="49" spans="1:17" x14ac:dyDescent="0.2">
      <c r="A49" t="s">
        <v>72</v>
      </c>
      <c r="B49" t="s">
        <v>74</v>
      </c>
      <c r="C49" t="s">
        <v>9</v>
      </c>
      <c r="D49" t="s">
        <v>9</v>
      </c>
      <c r="E49" t="s">
        <v>9</v>
      </c>
      <c r="F49" t="s">
        <v>9</v>
      </c>
      <c r="G49" t="s">
        <v>9</v>
      </c>
      <c r="H49" t="s">
        <v>9</v>
      </c>
      <c r="J49" t="s">
        <v>72</v>
      </c>
      <c r="K49" t="s">
        <v>74</v>
      </c>
      <c r="L49" t="s">
        <v>9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</row>
    <row r="50" spans="1:17" x14ac:dyDescent="0.2">
      <c r="A50" t="s">
        <v>72</v>
      </c>
      <c r="B50" t="s">
        <v>75</v>
      </c>
      <c r="C50" t="s">
        <v>9</v>
      </c>
      <c r="D50" t="s">
        <v>9</v>
      </c>
      <c r="E50" t="s">
        <v>9</v>
      </c>
      <c r="F50" t="s">
        <v>9</v>
      </c>
      <c r="G50" t="s">
        <v>9</v>
      </c>
      <c r="H50" t="s">
        <v>9</v>
      </c>
      <c r="J50" t="s">
        <v>72</v>
      </c>
      <c r="K50" t="s">
        <v>75</v>
      </c>
      <c r="L50" t="s">
        <v>9</v>
      </c>
      <c r="M50" t="s">
        <v>9</v>
      </c>
      <c r="N50" t="s">
        <v>9</v>
      </c>
      <c r="O50" t="s">
        <v>9</v>
      </c>
      <c r="P50" t="s">
        <v>9</v>
      </c>
      <c r="Q50" t="s">
        <v>9</v>
      </c>
    </row>
    <row r="51" spans="1:17" x14ac:dyDescent="0.2">
      <c r="A51" t="s">
        <v>72</v>
      </c>
      <c r="B51" t="s">
        <v>76</v>
      </c>
      <c r="C51" t="s">
        <v>9</v>
      </c>
      <c r="D51" t="s">
        <v>9</v>
      </c>
      <c r="E51" t="s">
        <v>9</v>
      </c>
      <c r="F51" t="s">
        <v>9</v>
      </c>
      <c r="G51" t="s">
        <v>9</v>
      </c>
      <c r="H51" t="s">
        <v>9</v>
      </c>
      <c r="J51" t="s">
        <v>72</v>
      </c>
      <c r="K51" t="s">
        <v>76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</row>
    <row r="52" spans="1:17" x14ac:dyDescent="0.2">
      <c r="A52" t="s">
        <v>72</v>
      </c>
      <c r="B52" t="s">
        <v>77</v>
      </c>
      <c r="C52" t="s">
        <v>9</v>
      </c>
      <c r="D52" t="s">
        <v>9</v>
      </c>
      <c r="E52" t="s">
        <v>9</v>
      </c>
      <c r="F52" t="s">
        <v>9</v>
      </c>
      <c r="G52" t="s">
        <v>9</v>
      </c>
      <c r="H52" t="s">
        <v>9</v>
      </c>
      <c r="J52" t="s">
        <v>72</v>
      </c>
      <c r="K52" t="s">
        <v>77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</row>
    <row r="53" spans="1:17" x14ac:dyDescent="0.2">
      <c r="A53" t="s">
        <v>72</v>
      </c>
      <c r="B53" t="s">
        <v>78</v>
      </c>
      <c r="C53" t="s">
        <v>9</v>
      </c>
      <c r="D53" t="s">
        <v>9</v>
      </c>
      <c r="E53" t="s">
        <v>9</v>
      </c>
      <c r="F53" t="s">
        <v>9</v>
      </c>
      <c r="G53" t="s">
        <v>9</v>
      </c>
      <c r="H53" t="s">
        <v>9</v>
      </c>
      <c r="J53" t="s">
        <v>72</v>
      </c>
      <c r="K53" t="s">
        <v>78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</row>
    <row r="54" spans="1:17" x14ac:dyDescent="0.2">
      <c r="A54" t="s">
        <v>72</v>
      </c>
      <c r="B54" t="s">
        <v>79</v>
      </c>
      <c r="C54" t="s">
        <v>9</v>
      </c>
      <c r="D54" t="s">
        <v>9</v>
      </c>
      <c r="E54" t="s">
        <v>9</v>
      </c>
      <c r="F54" t="s">
        <v>9</v>
      </c>
      <c r="G54" t="s">
        <v>9</v>
      </c>
      <c r="H54" t="s">
        <v>9</v>
      </c>
      <c r="J54" t="s">
        <v>72</v>
      </c>
      <c r="K54" t="s">
        <v>79</v>
      </c>
      <c r="L54" t="s">
        <v>9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</row>
    <row r="55" spans="1:17" x14ac:dyDescent="0.2">
      <c r="A55" t="s">
        <v>72</v>
      </c>
      <c r="B55" t="s">
        <v>80</v>
      </c>
      <c r="C55">
        <v>84.21</v>
      </c>
      <c r="D55">
        <v>21</v>
      </c>
      <c r="E55">
        <v>17</v>
      </c>
      <c r="F55">
        <v>4.91</v>
      </c>
      <c r="G55">
        <v>63.96</v>
      </c>
      <c r="H55">
        <f t="shared" si="1"/>
        <v>0.75952974706091925</v>
      </c>
      <c r="J55" t="s">
        <v>72</v>
      </c>
      <c r="K55" t="s">
        <v>80</v>
      </c>
      <c r="L55">
        <v>5.32</v>
      </c>
      <c r="M55">
        <v>6</v>
      </c>
      <c r="N55">
        <v>21</v>
      </c>
      <c r="O55">
        <v>1.41</v>
      </c>
      <c r="P55">
        <v>0.2</v>
      </c>
      <c r="Q55">
        <f t="shared" si="0"/>
        <v>3.7593984962406013E-2</v>
      </c>
    </row>
    <row r="56" spans="1:17" x14ac:dyDescent="0.2">
      <c r="A56" t="s">
        <v>81</v>
      </c>
      <c r="B56" t="s">
        <v>82</v>
      </c>
      <c r="C56">
        <v>233.71</v>
      </c>
      <c r="D56">
        <v>2</v>
      </c>
      <c r="E56">
        <v>193</v>
      </c>
      <c r="F56">
        <v>3.55</v>
      </c>
      <c r="G56">
        <v>229.9</v>
      </c>
      <c r="H56">
        <f t="shared" si="1"/>
        <v>0.9836977450686748</v>
      </c>
      <c r="J56" t="s">
        <v>81</v>
      </c>
      <c r="K56" t="s">
        <v>82</v>
      </c>
      <c r="L56">
        <v>31.3</v>
      </c>
      <c r="M56">
        <v>12</v>
      </c>
      <c r="N56">
        <v>288</v>
      </c>
      <c r="O56">
        <v>28.4</v>
      </c>
      <c r="P56">
        <v>2.6</v>
      </c>
      <c r="Q56">
        <f t="shared" si="0"/>
        <v>8.3067092651757185E-2</v>
      </c>
    </row>
    <row r="57" spans="1:17" x14ac:dyDescent="0.2">
      <c r="A57" t="s">
        <v>81</v>
      </c>
      <c r="B57" t="s">
        <v>83</v>
      </c>
      <c r="C57">
        <v>53.22</v>
      </c>
      <c r="D57">
        <v>3</v>
      </c>
      <c r="E57">
        <v>115</v>
      </c>
      <c r="F57">
        <v>2.76</v>
      </c>
      <c r="G57">
        <v>50.24</v>
      </c>
      <c r="H57">
        <f t="shared" si="1"/>
        <v>0.94400601277715146</v>
      </c>
      <c r="J57" t="s">
        <v>81</v>
      </c>
      <c r="K57" t="s">
        <v>83</v>
      </c>
      <c r="L57">
        <v>10.77</v>
      </c>
      <c r="M57">
        <v>8</v>
      </c>
      <c r="N57">
        <v>226</v>
      </c>
      <c r="O57">
        <v>9.3800000000000008</v>
      </c>
      <c r="P57">
        <v>1.18</v>
      </c>
      <c r="Q57">
        <f t="shared" si="0"/>
        <v>0.10956360259981429</v>
      </c>
    </row>
    <row r="58" spans="1:17" x14ac:dyDescent="0.2">
      <c r="A58" t="s">
        <v>81</v>
      </c>
      <c r="B58" t="s">
        <v>84</v>
      </c>
      <c r="C58" t="s">
        <v>9</v>
      </c>
      <c r="D58" t="s">
        <v>9</v>
      </c>
      <c r="E58" t="s">
        <v>9</v>
      </c>
      <c r="F58" t="s">
        <v>9</v>
      </c>
      <c r="G58" t="s">
        <v>9</v>
      </c>
      <c r="H58" t="s">
        <v>9</v>
      </c>
      <c r="J58" t="s">
        <v>81</v>
      </c>
      <c r="K58" t="s">
        <v>84</v>
      </c>
      <c r="L58" t="s">
        <v>9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</row>
    <row r="59" spans="1:17" x14ac:dyDescent="0.2">
      <c r="A59" t="s">
        <v>81</v>
      </c>
      <c r="B59" t="s">
        <v>85</v>
      </c>
      <c r="C59" t="s">
        <v>9</v>
      </c>
      <c r="D59" t="s">
        <v>9</v>
      </c>
      <c r="E59" t="s">
        <v>9</v>
      </c>
      <c r="F59" t="s">
        <v>9</v>
      </c>
      <c r="G59" t="s">
        <v>9</v>
      </c>
      <c r="H59" t="s">
        <v>9</v>
      </c>
      <c r="J59" t="s">
        <v>81</v>
      </c>
      <c r="K59" t="s">
        <v>85</v>
      </c>
      <c r="L59" t="s">
        <v>9</v>
      </c>
      <c r="M59" t="s">
        <v>9</v>
      </c>
      <c r="N59" t="s">
        <v>9</v>
      </c>
      <c r="O59" t="s">
        <v>9</v>
      </c>
      <c r="P59" t="s">
        <v>9</v>
      </c>
      <c r="Q59" t="s">
        <v>9</v>
      </c>
    </row>
    <row r="60" spans="1:17" x14ac:dyDescent="0.2">
      <c r="A60" t="s">
        <v>81</v>
      </c>
      <c r="B60" t="s">
        <v>86</v>
      </c>
      <c r="C60" t="s">
        <v>9</v>
      </c>
      <c r="D60" t="s">
        <v>9</v>
      </c>
      <c r="E60" t="s">
        <v>9</v>
      </c>
      <c r="F60" t="s">
        <v>9</v>
      </c>
      <c r="G60" t="s">
        <v>9</v>
      </c>
      <c r="H60" t="s">
        <v>9</v>
      </c>
      <c r="J60" t="s">
        <v>81</v>
      </c>
      <c r="K60" t="s">
        <v>86</v>
      </c>
      <c r="L60" t="s">
        <v>9</v>
      </c>
      <c r="M60" t="s">
        <v>9</v>
      </c>
      <c r="N60" t="s">
        <v>9</v>
      </c>
      <c r="O60" t="s">
        <v>9</v>
      </c>
      <c r="P60" t="s">
        <v>9</v>
      </c>
      <c r="Q60" t="s">
        <v>9</v>
      </c>
    </row>
    <row r="61" spans="1:17" x14ac:dyDescent="0.2">
      <c r="A61" t="s">
        <v>81</v>
      </c>
      <c r="B61" t="s">
        <v>22</v>
      </c>
      <c r="C61" t="s">
        <v>9</v>
      </c>
      <c r="D61" t="s">
        <v>9</v>
      </c>
      <c r="E61" t="s">
        <v>9</v>
      </c>
      <c r="F61" t="s">
        <v>9</v>
      </c>
      <c r="G61" t="s">
        <v>9</v>
      </c>
      <c r="H61" t="s">
        <v>9</v>
      </c>
      <c r="J61" t="s">
        <v>81</v>
      </c>
      <c r="K61" t="s">
        <v>22</v>
      </c>
      <c r="L61">
        <v>108.34</v>
      </c>
      <c r="M61">
        <v>11</v>
      </c>
      <c r="N61">
        <v>617</v>
      </c>
      <c r="O61">
        <v>100.69</v>
      </c>
      <c r="P61">
        <v>7.03</v>
      </c>
      <c r="Q61">
        <f t="shared" si="0"/>
        <v>6.4888314565257524E-2</v>
      </c>
    </row>
    <row r="62" spans="1:17" x14ac:dyDescent="0.2">
      <c r="A62" t="s">
        <v>81</v>
      </c>
      <c r="B62" t="s">
        <v>87</v>
      </c>
      <c r="C62">
        <v>0.14000000000000001</v>
      </c>
      <c r="D62">
        <v>2</v>
      </c>
      <c r="E62">
        <v>2</v>
      </c>
      <c r="F62">
        <v>0.06</v>
      </c>
      <c r="G62">
        <v>0.04</v>
      </c>
      <c r="H62">
        <f t="shared" si="1"/>
        <v>0.2857142857142857</v>
      </c>
      <c r="J62" t="s">
        <v>81</v>
      </c>
      <c r="K62" t="s">
        <v>87</v>
      </c>
      <c r="L62">
        <v>0.14000000000000001</v>
      </c>
      <c r="M62">
        <v>2</v>
      </c>
      <c r="N62">
        <v>5</v>
      </c>
      <c r="O62">
        <v>0.06</v>
      </c>
      <c r="P62">
        <v>0.04</v>
      </c>
      <c r="Q62">
        <f t="shared" si="0"/>
        <v>0.2857142857142857</v>
      </c>
    </row>
    <row r="63" spans="1:17" x14ac:dyDescent="0.2">
      <c r="A63" t="s">
        <v>81</v>
      </c>
      <c r="B63" t="s">
        <v>88</v>
      </c>
      <c r="C63">
        <v>1.76</v>
      </c>
      <c r="D63">
        <v>3</v>
      </c>
      <c r="E63">
        <v>83</v>
      </c>
      <c r="F63">
        <v>0.67</v>
      </c>
      <c r="G63">
        <v>0.97</v>
      </c>
      <c r="H63">
        <f t="shared" si="1"/>
        <v>0.55113636363636365</v>
      </c>
      <c r="J63" t="s">
        <v>81</v>
      </c>
      <c r="K63" t="s">
        <v>88</v>
      </c>
      <c r="L63">
        <v>3.29</v>
      </c>
      <c r="M63">
        <v>9</v>
      </c>
      <c r="N63">
        <v>81</v>
      </c>
      <c r="O63">
        <v>2.58</v>
      </c>
      <c r="P63">
        <v>0.55000000000000004</v>
      </c>
      <c r="Q63">
        <f t="shared" si="0"/>
        <v>0.16717325227963528</v>
      </c>
    </row>
    <row r="64" spans="1:17" x14ac:dyDescent="0.2">
      <c r="A64" t="s">
        <v>81</v>
      </c>
      <c r="B64" t="s">
        <v>89</v>
      </c>
      <c r="C64">
        <v>8.52</v>
      </c>
      <c r="D64">
        <v>5</v>
      </c>
      <c r="E64">
        <v>35</v>
      </c>
      <c r="F64">
        <v>1.2</v>
      </c>
      <c r="G64">
        <v>7.16</v>
      </c>
      <c r="H64">
        <f t="shared" si="1"/>
        <v>0.84037558685446012</v>
      </c>
      <c r="J64" t="s">
        <v>81</v>
      </c>
      <c r="K64" t="s">
        <v>89</v>
      </c>
      <c r="L64">
        <v>4.04</v>
      </c>
      <c r="M64">
        <v>7</v>
      </c>
      <c r="N64">
        <v>125</v>
      </c>
      <c r="O64">
        <v>3.3</v>
      </c>
      <c r="P64">
        <v>0.56999999999999995</v>
      </c>
      <c r="Q64">
        <f t="shared" si="0"/>
        <v>0.14108910891089108</v>
      </c>
    </row>
    <row r="65" spans="1:17" x14ac:dyDescent="0.2">
      <c r="A65" t="s">
        <v>81</v>
      </c>
      <c r="B65" t="s">
        <v>90</v>
      </c>
      <c r="C65">
        <v>0.97</v>
      </c>
      <c r="D65">
        <v>4</v>
      </c>
      <c r="E65">
        <v>29</v>
      </c>
      <c r="F65">
        <v>0.41</v>
      </c>
      <c r="G65">
        <v>0.46</v>
      </c>
      <c r="H65">
        <f t="shared" si="1"/>
        <v>0.47422680412371138</v>
      </c>
      <c r="J65" t="s">
        <v>81</v>
      </c>
      <c r="K65" t="s">
        <v>90</v>
      </c>
      <c r="L65">
        <v>2.87</v>
      </c>
      <c r="M65">
        <v>16</v>
      </c>
      <c r="N65">
        <v>38</v>
      </c>
      <c r="O65">
        <v>2.11</v>
      </c>
      <c r="P65">
        <v>0.65</v>
      </c>
      <c r="Q65">
        <f t="shared" si="0"/>
        <v>0.2264808362369338</v>
      </c>
    </row>
    <row r="66" spans="1:17" x14ac:dyDescent="0.2">
      <c r="A66" t="s">
        <v>81</v>
      </c>
      <c r="B66" t="s">
        <v>91</v>
      </c>
      <c r="C66">
        <v>0.44</v>
      </c>
      <c r="D66">
        <v>4</v>
      </c>
      <c r="E66">
        <v>13</v>
      </c>
      <c r="F66">
        <v>0.24</v>
      </c>
      <c r="G66">
        <v>0.14000000000000001</v>
      </c>
      <c r="H66">
        <f t="shared" si="1"/>
        <v>0.31818181818181823</v>
      </c>
      <c r="J66" t="s">
        <v>81</v>
      </c>
      <c r="K66" t="s">
        <v>91</v>
      </c>
      <c r="L66">
        <v>0.51</v>
      </c>
      <c r="M66">
        <v>5</v>
      </c>
      <c r="N66">
        <v>14</v>
      </c>
      <c r="O66">
        <v>0.3</v>
      </c>
      <c r="P66">
        <v>0.15</v>
      </c>
      <c r="Q66">
        <f t="shared" si="0"/>
        <v>0.29411764705882354</v>
      </c>
    </row>
    <row r="67" spans="1:17" x14ac:dyDescent="0.2">
      <c r="A67" t="s">
        <v>81</v>
      </c>
      <c r="B67" t="s">
        <v>92</v>
      </c>
      <c r="C67" t="s">
        <v>9</v>
      </c>
      <c r="D67" t="s">
        <v>9</v>
      </c>
      <c r="E67" t="s">
        <v>9</v>
      </c>
      <c r="F67" t="s">
        <v>9</v>
      </c>
      <c r="G67" t="s">
        <v>9</v>
      </c>
      <c r="H67" t="s">
        <v>9</v>
      </c>
      <c r="J67" t="s">
        <v>81</v>
      </c>
      <c r="K67" t="s">
        <v>92</v>
      </c>
      <c r="L67">
        <v>106.76</v>
      </c>
      <c r="M67">
        <v>13</v>
      </c>
      <c r="N67">
        <v>647</v>
      </c>
      <c r="O67">
        <v>99.45</v>
      </c>
      <c r="P67">
        <v>6.77</v>
      </c>
      <c r="Q67">
        <f t="shared" ref="Q67:Q68" si="2">P67/L67</f>
        <v>6.3413263394529781E-2</v>
      </c>
    </row>
    <row r="68" spans="1:17" x14ac:dyDescent="0.2">
      <c r="A68" t="s">
        <v>81</v>
      </c>
      <c r="B68" t="s">
        <v>93</v>
      </c>
      <c r="C68" t="s">
        <v>9</v>
      </c>
      <c r="D68" t="s">
        <v>9</v>
      </c>
      <c r="E68" t="s">
        <v>9</v>
      </c>
      <c r="F68" t="s">
        <v>9</v>
      </c>
      <c r="G68" t="s">
        <v>9</v>
      </c>
      <c r="H68" t="s">
        <v>9</v>
      </c>
      <c r="J68" t="s">
        <v>81</v>
      </c>
      <c r="K68" t="s">
        <v>93</v>
      </c>
      <c r="L68">
        <v>114.82</v>
      </c>
      <c r="M68">
        <v>23</v>
      </c>
      <c r="N68">
        <v>346</v>
      </c>
      <c r="O68">
        <v>104.82</v>
      </c>
      <c r="P68">
        <v>9.57</v>
      </c>
      <c r="Q68">
        <f t="shared" si="2"/>
        <v>8.3347848806828093E-2</v>
      </c>
    </row>
    <row r="69" spans="1:17" x14ac:dyDescent="0.2">
      <c r="A69" t="s">
        <v>81</v>
      </c>
      <c r="B69" t="s">
        <v>94</v>
      </c>
      <c r="C69" t="s">
        <v>9</v>
      </c>
      <c r="D69" t="s">
        <v>9</v>
      </c>
      <c r="E69" t="s">
        <v>9</v>
      </c>
      <c r="F69" t="s">
        <v>9</v>
      </c>
      <c r="G69" t="s">
        <v>9</v>
      </c>
      <c r="H69" t="s">
        <v>9</v>
      </c>
      <c r="J69" t="s">
        <v>81</v>
      </c>
      <c r="K69" t="s">
        <v>94</v>
      </c>
      <c r="L69" t="s">
        <v>9</v>
      </c>
      <c r="M69" t="s">
        <v>9</v>
      </c>
      <c r="N69" t="s">
        <v>9</v>
      </c>
      <c r="O69" t="s">
        <v>9</v>
      </c>
      <c r="P69" t="s">
        <v>9</v>
      </c>
      <c r="Q6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0.99</vt:lpstr>
      <vt:lpstr>0.90</vt:lpstr>
      <vt:lpstr>0.75</vt:lpstr>
      <vt:lpstr>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2023-11-30T03:45:58Z</dcterms:created>
  <dcterms:modified xsi:type="dcterms:W3CDTF">2023-12-12T08:31:59Z</dcterms:modified>
</cp:coreProperties>
</file>