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" sheetId="1" r:id="rId3"/>
    <sheet state="visible" name="graph" sheetId="2" r:id="rId4"/>
  </sheets>
  <definedNames/>
  <calcPr/>
</workbook>
</file>

<file path=xl/sharedStrings.xml><?xml version="1.0" encoding="utf-8"?>
<sst xmlns="http://schemas.openxmlformats.org/spreadsheetml/2006/main" count="58" uniqueCount="14">
  <si>
    <t>Number of Processes</t>
  </si>
  <si>
    <t>MPI-1D (ms)</t>
  </si>
  <si>
    <t>iso-efficiency(%)</t>
  </si>
  <si>
    <t>MPI-2D (ms)</t>
  </si>
  <si>
    <t>MPI-OpenMP-i (ms)</t>
  </si>
  <si>
    <t>MPI-OpenMP-j (ms)</t>
  </si>
  <si>
    <t>P-Threads-j-loop (ms)</t>
  </si>
  <si>
    <t>iso-efficiency (%)</t>
  </si>
  <si>
    <t>sequential-time (ms)</t>
  </si>
  <si>
    <t>/</t>
  </si>
  <si>
    <t>MPI-1D</t>
  </si>
  <si>
    <t>MPI-2D</t>
  </si>
  <si>
    <t>MPI-OpenMP (loop i)</t>
  </si>
  <si>
    <t>P-Threads-j-loop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</si>
</sst>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0" fillId="2" fontId="2" numFmtId="0" xfId="0" applyAlignment="1" applyFont="1">
      <alignment horizontal="center"/>
    </xf>
    <xf borderId="0" fillId="0" fontId="1" numFmtId="0" xfId="0" applyAlignment="1" applyFont="1">
      <alignment/>
    </xf>
    <xf borderId="0" fillId="2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Number of Processes Vs. ISO-Efficiency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graph!$A$2:$A$11</c:f>
            </c:strRef>
          </c:cat>
          <c:val>
            <c:numRef>
              <c:f>graph!$B$2:$B$11</c:f>
            </c:numRef>
          </c:val>
          <c:smooth val="1"/>
        </c:ser>
        <c:ser>
          <c:idx val="1"/>
          <c:order val="1"/>
          <c:tx>
            <c:strRef>
              <c:f>graph!$C$1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graph!$A$2:$A$11</c:f>
            </c:strRef>
          </c:cat>
          <c:val>
            <c:numRef>
              <c:f>graph!$C$2:$C$11</c:f>
            </c:numRef>
          </c:val>
          <c:smooth val="1"/>
        </c:ser>
        <c:ser>
          <c:idx val="2"/>
          <c:order val="2"/>
          <c:tx>
            <c:strRef>
              <c:f>graph!$D$1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graph!$A$2:$A$11</c:f>
            </c:strRef>
          </c:cat>
          <c:val>
            <c:numRef>
              <c:f>graph!$D$2:$D$11</c:f>
            </c:numRef>
          </c:val>
          <c:smooth val="1"/>
        </c:ser>
        <c:ser>
          <c:idx val="3"/>
          <c:order val="3"/>
          <c:tx>
            <c:strRef>
              <c:f>graph!$E$1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graph!$A$2:$A$11</c:f>
            </c:strRef>
          </c:cat>
          <c:val>
            <c:numRef>
              <c:f>graph!$E$2:$E$11</c:f>
            </c:numRef>
          </c:val>
          <c:smooth val="1"/>
        </c:ser>
        <c:axId val="1730708671"/>
        <c:axId val="1486883717"/>
      </c:lineChart>
      <c:catAx>
        <c:axId val="1730708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Processes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86883717"/>
      </c:catAx>
      <c:valAx>
        <c:axId val="1486883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iso-efficiency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30708671"/>
      </c:valAx>
    </c:plotArea>
    <c:legend>
      <c:legendPos val="r"/>
      <c:overlay val="0"/>
    </c:legend>
    <c:plotVisOnly val="1"/>
  </c:chart>
</c:chartSpace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342900</xdr:colOff>
      <xdr:row>9</xdr:row>
      <xdr:rowOff>57150</xdr:rowOff>
    </xdr:from>
    <xdr:to>
      <xdr:col>12</xdr:col>
      <xdr:colOff>285750</xdr:colOff>
      <xdr:row>26</xdr:row>
      <xdr:rowOff>190500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2.71"/>
    <col customWidth="1" min="5" max="5" width="24.29"/>
    <col customWidth="1" min="6" max="6" width="26.71"/>
    <col customWidth="1" min="7" max="9" width="25.0"/>
    <col customWidth="1" min="10" max="10" width="22.29"/>
    <col customWidth="1" min="11" max="11" width="19.43"/>
    <col customWidth="1" min="12" max="12" width="19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2</v>
      </c>
      <c r="F1" s="2" t="s">
        <v>4</v>
      </c>
      <c r="G1" s="2" t="s">
        <v>2</v>
      </c>
      <c r="H1" s="3" t="s">
        <v>5</v>
      </c>
      <c r="I1" s="2" t="s">
        <v>2</v>
      </c>
      <c r="J1" s="4" t="s">
        <v>6</v>
      </c>
      <c r="K1" s="2" t="s">
        <v>7</v>
      </c>
      <c r="L1" s="1"/>
      <c r="M1" s="5"/>
      <c r="N1" s="1" t="s">
        <v>8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>
        <v>1.0</v>
      </c>
      <c r="B2" s="6">
        <v>573377.0</v>
      </c>
      <c r="C2" s="7" t="str">
        <f t="shared" ref="C2:C5" si="1">$N$2/B2/$A2*100</f>
        <v>100</v>
      </c>
      <c r="D2" s="6">
        <v>573377.0</v>
      </c>
      <c r="E2" s="7" t="str">
        <f>$N$2/D2/$A2*100</f>
        <v>100</v>
      </c>
      <c r="F2" s="6">
        <v>573377.0</v>
      </c>
      <c r="G2" s="7" t="str">
        <f>$N$2/F2/$A2*100</f>
        <v>100</v>
      </c>
      <c r="H2" s="6">
        <v>573377.0</v>
      </c>
      <c r="I2" s="7" t="str">
        <f>$N$2/H2/$A2*100</f>
        <v>100</v>
      </c>
      <c r="J2" s="8">
        <v>573377.0</v>
      </c>
      <c r="K2" s="7" t="str">
        <f t="shared" ref="K2:K11" si="2">$N$2/J2/$A2*100</f>
        <v>100</v>
      </c>
      <c r="L2" s="1"/>
      <c r="M2" s="5"/>
      <c r="N2" s="6">
        <v>573377.0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>
        <v>2.0</v>
      </c>
      <c r="B3" s="2">
        <v>89855.0</v>
      </c>
      <c r="C3" s="7" t="str">
        <f t="shared" si="1"/>
        <v>319.0568138</v>
      </c>
      <c r="D3" s="1" t="s">
        <v>9</v>
      </c>
      <c r="E3" s="2" t="s">
        <v>9</v>
      </c>
      <c r="F3" s="1" t="s">
        <v>9</v>
      </c>
      <c r="G3" s="2" t="s">
        <v>9</v>
      </c>
      <c r="H3" s="2" t="s">
        <v>9</v>
      </c>
      <c r="I3" s="2" t="s">
        <v>9</v>
      </c>
      <c r="J3" s="8">
        <v>700366.0</v>
      </c>
      <c r="K3" s="7" t="str">
        <f t="shared" si="2"/>
        <v>40.93409731</v>
      </c>
      <c r="L3" s="1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>
        <v>4.0</v>
      </c>
      <c r="B4" s="2">
        <v>45875.0</v>
      </c>
      <c r="C4" s="7" t="str">
        <f t="shared" si="1"/>
        <v>312.46703</v>
      </c>
      <c r="D4" s="2">
        <v>40529.0</v>
      </c>
      <c r="E4" s="7" t="str">
        <f>$N$2/D4/$A4*100</f>
        <v>353.6831651</v>
      </c>
      <c r="F4" s="2">
        <v>40751.0</v>
      </c>
      <c r="G4" s="7" t="str">
        <f>$N$2/F4/$A4*100</f>
        <v>351.7563986</v>
      </c>
      <c r="H4" s="2">
        <v>41016.0</v>
      </c>
      <c r="I4" s="7" t="str">
        <f>$N$2/H4/$A4*100</f>
        <v>349.4837381</v>
      </c>
      <c r="J4" s="8">
        <v>418848.0</v>
      </c>
      <c r="K4" s="7" t="str">
        <f t="shared" si="2"/>
        <v>34.22345338</v>
      </c>
      <c r="L4" s="1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>
        <v>8.0</v>
      </c>
      <c r="B5" s="2">
        <v>25140.0</v>
      </c>
      <c r="C5" s="7" t="str">
        <f t="shared" si="1"/>
        <v>285.0919849</v>
      </c>
      <c r="D5" s="1" t="s">
        <v>9</v>
      </c>
      <c r="E5" s="2" t="s">
        <v>9</v>
      </c>
      <c r="F5" s="1" t="s">
        <v>9</v>
      </c>
      <c r="G5" s="2" t="s">
        <v>9</v>
      </c>
      <c r="H5" s="2" t="s">
        <v>9</v>
      </c>
      <c r="I5" s="2" t="s">
        <v>9</v>
      </c>
      <c r="J5" s="8">
        <v>218267.0</v>
      </c>
      <c r="K5" s="7" t="str">
        <f t="shared" si="2"/>
        <v>32.83690388</v>
      </c>
      <c r="L5" s="1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>
        <v>9.0</v>
      </c>
      <c r="B6" s="1" t="s">
        <v>9</v>
      </c>
      <c r="C6" s="2" t="s">
        <v>9</v>
      </c>
      <c r="D6" s="2">
        <v>20638.0</v>
      </c>
      <c r="E6" s="7" t="str">
        <f t="shared" ref="E6:E8" si="3">$N$2/D6/$A6*100</f>
        <v>308.6953947</v>
      </c>
      <c r="F6" s="2">
        <v>20627.0</v>
      </c>
      <c r="G6" s="7" t="str">
        <f t="shared" ref="G6:G8" si="4">$N$2/F6/$A6*100</f>
        <v>308.8600163</v>
      </c>
      <c r="H6" s="2">
        <v>20621.0</v>
      </c>
      <c r="I6" s="7" t="str">
        <f t="shared" ref="I6:I8" si="5">$N$2/H6/$A6*100</f>
        <v>308.9498839</v>
      </c>
      <c r="J6" s="8">
        <v>196741.0</v>
      </c>
      <c r="K6" s="7" t="str">
        <f t="shared" si="2"/>
        <v>32.38194151</v>
      </c>
      <c r="L6" s="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>
        <v>16.0</v>
      </c>
      <c r="B7" s="2">
        <v>13104.0</v>
      </c>
      <c r="C7" s="7" t="str">
        <f>$N$2/B7/$A7*100</f>
        <v>273.4742254</v>
      </c>
      <c r="D7" s="2">
        <v>11878.0</v>
      </c>
      <c r="E7" s="7" t="str">
        <f t="shared" si="3"/>
        <v>301.7011492</v>
      </c>
      <c r="F7" s="2">
        <v>12554.0</v>
      </c>
      <c r="G7" s="7" t="str">
        <f t="shared" si="4"/>
        <v>285.455333</v>
      </c>
      <c r="H7" s="2">
        <v>12450.0</v>
      </c>
      <c r="I7" s="7" t="str">
        <f t="shared" si="5"/>
        <v>287.8398594</v>
      </c>
      <c r="J7" s="8">
        <v>113561.0</v>
      </c>
      <c r="K7" s="7" t="str">
        <f t="shared" si="2"/>
        <v>31.55666338</v>
      </c>
      <c r="L7" s="1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>
        <v>25.0</v>
      </c>
      <c r="B8" s="2" t="s">
        <v>9</v>
      </c>
      <c r="C8" s="2" t="s">
        <v>9</v>
      </c>
      <c r="D8" s="2">
        <v>12994.0</v>
      </c>
      <c r="E8" s="7" t="str">
        <f t="shared" si="3"/>
        <v>176.5051562</v>
      </c>
      <c r="F8" s="2">
        <v>8687.0</v>
      </c>
      <c r="G8" s="7" t="str">
        <f t="shared" si="4"/>
        <v>264.016116</v>
      </c>
      <c r="H8" s="2">
        <v>11644.0</v>
      </c>
      <c r="I8" s="7" t="str">
        <f t="shared" si="5"/>
        <v>196.9690828</v>
      </c>
      <c r="J8" s="8">
        <v>92903.0</v>
      </c>
      <c r="K8" s="7" t="str">
        <f t="shared" si="2"/>
        <v>24.68712528</v>
      </c>
      <c r="L8" s="1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>
        <v>32.0</v>
      </c>
      <c r="B9" s="2">
        <v>10398.0</v>
      </c>
      <c r="C9" s="7" t="str">
        <f>$N$2/B9/$A9*100</f>
        <v>172.3219008</v>
      </c>
      <c r="D9" s="1" t="s">
        <v>9</v>
      </c>
      <c r="E9" s="2" t="s">
        <v>9</v>
      </c>
      <c r="F9" s="1" t="s">
        <v>9</v>
      </c>
      <c r="G9" s="2" t="s">
        <v>9</v>
      </c>
      <c r="H9" s="2" t="s">
        <v>9</v>
      </c>
      <c r="I9" s="2" t="s">
        <v>9</v>
      </c>
      <c r="J9" s="8">
        <v>95647.0</v>
      </c>
      <c r="K9" s="7" t="str">
        <f t="shared" si="2"/>
        <v>18.73350053</v>
      </c>
      <c r="L9" s="1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">
        <v>36.0</v>
      </c>
      <c r="B10" s="1" t="s">
        <v>9</v>
      </c>
      <c r="C10" s="2" t="s">
        <v>9</v>
      </c>
      <c r="D10" s="2">
        <v>23000.0</v>
      </c>
      <c r="E10" s="7" t="str">
        <f>$N$2/D10/$A10*100</f>
        <v>69.24842995</v>
      </c>
      <c r="F10" s="2">
        <v>41765.0</v>
      </c>
      <c r="G10" s="7" t="str">
        <f>$N$2/F10/$A10*100</f>
        <v>38.13513442</v>
      </c>
      <c r="H10" s="2">
        <v>7460.0</v>
      </c>
      <c r="I10" s="7" t="str">
        <f>$N$2/H10/$A10*100</f>
        <v>213.5005213</v>
      </c>
      <c r="J10" s="8">
        <v>85706.0</v>
      </c>
      <c r="K10" s="7" t="str">
        <f t="shared" si="2"/>
        <v>18.58345844</v>
      </c>
      <c r="L10" s="1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">
        <v>48.0</v>
      </c>
      <c r="B11" s="2">
        <v>27637.0</v>
      </c>
      <c r="C11" s="7" t="str">
        <f>$N$2/B11/$A11*100</f>
        <v>43.22232575</v>
      </c>
      <c r="D11" s="1" t="s">
        <v>9</v>
      </c>
      <c r="E11" s="1" t="s">
        <v>9</v>
      </c>
      <c r="F11" s="1" t="s">
        <v>9</v>
      </c>
      <c r="G11" s="1" t="s">
        <v>9</v>
      </c>
      <c r="H11" s="2" t="s">
        <v>9</v>
      </c>
      <c r="I11" s="2" t="s">
        <v>9</v>
      </c>
      <c r="J11" s="8">
        <v>84060.0</v>
      </c>
      <c r="K11" s="7" t="str">
        <f t="shared" si="2"/>
        <v>14.21050936</v>
      </c>
      <c r="L11" s="1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9.71"/>
  </cols>
  <sheetData>
    <row r="1">
      <c r="A1" s="1" t="s">
        <v>0</v>
      </c>
      <c r="B1" s="2" t="s">
        <v>10</v>
      </c>
      <c r="C1" s="9" t="s">
        <v>11</v>
      </c>
      <c r="D1" s="9" t="s">
        <v>12</v>
      </c>
      <c r="E1" s="9" t="s">
        <v>13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>
      <c r="A2" s="1">
        <v>1.0</v>
      </c>
      <c r="B2" s="7">
        <v>100.0</v>
      </c>
      <c r="C2" s="10">
        <v>100.0</v>
      </c>
      <c r="D2" s="10">
        <v>100.0</v>
      </c>
      <c r="E2" s="10">
        <v>100.0</v>
      </c>
      <c r="F2" s="10"/>
      <c r="G2" s="11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>
      <c r="A3" s="1">
        <v>2.0</v>
      </c>
      <c r="B3" s="7">
        <v>319.05681375549494</v>
      </c>
      <c r="C3" s="11" t="s">
        <v>9</v>
      </c>
      <c r="D3" s="11" t="s">
        <v>9</v>
      </c>
      <c r="E3" s="10">
        <v>40.93409731483253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>
      <c r="A4" s="1">
        <v>4.0</v>
      </c>
      <c r="B4" s="7">
        <v>312.4670299727521</v>
      </c>
      <c r="C4" s="10">
        <v>353.68316514101014</v>
      </c>
      <c r="D4" s="10">
        <v>351.7563986159849</v>
      </c>
      <c r="E4" s="10">
        <v>34.22345337688135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>
      <c r="A5" s="1">
        <v>8.0</v>
      </c>
      <c r="B5" s="7">
        <v>285.091984884646</v>
      </c>
      <c r="C5" s="11" t="s">
        <v>9</v>
      </c>
      <c r="D5" s="11" t="s">
        <v>9</v>
      </c>
      <c r="E5" s="10">
        <v>32.83690388377538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>
      <c r="A6" s="1">
        <v>9.0</v>
      </c>
      <c r="B6" s="2" t="s">
        <v>9</v>
      </c>
      <c r="C6" s="10">
        <v>308.69539468725435</v>
      </c>
      <c r="D6" s="10">
        <v>308.8600162677828</v>
      </c>
      <c r="E6" s="10">
        <v>32.381941514760804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>
      <c r="A7" s="1">
        <v>16.0</v>
      </c>
      <c r="B7" s="7">
        <v>273.4742254273504</v>
      </c>
      <c r="C7" s="10">
        <v>301.7011491833642</v>
      </c>
      <c r="D7" s="10">
        <v>285.45533296160585</v>
      </c>
      <c r="E7" s="10">
        <v>31.556663379153054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>
      <c r="A8" s="1">
        <v>25.0</v>
      </c>
      <c r="B8" s="2" t="s">
        <v>9</v>
      </c>
      <c r="C8" s="10">
        <v>176.50515622595043</v>
      </c>
      <c r="D8" s="9">
        <v>264.016116</v>
      </c>
      <c r="E8" s="10">
        <v>24.68712528120728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>
      <c r="A9" s="1">
        <v>32.0</v>
      </c>
      <c r="B9" s="7">
        <v>172.3219008463166</v>
      </c>
      <c r="C9" s="11" t="s">
        <v>9</v>
      </c>
      <c r="D9" s="11" t="s">
        <v>9</v>
      </c>
      <c r="E9" s="10">
        <v>18.733500527983104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>
      <c r="A10" s="1">
        <v>36.0</v>
      </c>
      <c r="B10" s="2" t="s">
        <v>9</v>
      </c>
      <c r="C10" s="10">
        <v>69.24842995169081</v>
      </c>
      <c r="D10" s="10">
        <v>38.13513441611131</v>
      </c>
      <c r="E10" s="10">
        <v>18.583458438019377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>
      <c r="A11" s="1">
        <v>48.0</v>
      </c>
      <c r="B11" s="1">
        <v>43.22232574688521</v>
      </c>
      <c r="C11" s="10" t="s">
        <v>9</v>
      </c>
      <c r="D11" s="10" t="s">
        <v>9</v>
      </c>
      <c r="E11" s="10">
        <v>14.210509358394798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</row>
  </sheetData>
  <drawing r:id="rId1"/>
</worksheet>
</file>