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 activeTab="1"/>
  </bookViews>
  <sheets>
    <sheet name="power_pvalue" sheetId="3" r:id="rId1"/>
    <sheet name="LSMean_LSMeanDiff" sheetId="5" r:id="rId2"/>
    <sheet name="Scale data used in final anal" sheetId="6" r:id="rId3"/>
  </sheets>
  <definedNames>
    <definedName name="_xlnm._FilterDatabase" localSheetId="1" hidden="1">LSMean_LSMeanDiff!$A$1:$V$758</definedName>
    <definedName name="_xlnm._FilterDatabase" localSheetId="0" hidden="1">power_pvalue!$A$1:$AT$156</definedName>
  </definedNames>
  <calcPr calcId="145621"/>
</workbook>
</file>

<file path=xl/calcChain.xml><?xml version="1.0" encoding="utf-8"?>
<calcChain xmlns="http://schemas.openxmlformats.org/spreadsheetml/2006/main">
  <c r="AO13" i="3" l="1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2" i="3"/>
  <c r="AO3" i="3"/>
  <c r="AO4" i="3"/>
  <c r="AO5" i="3"/>
  <c r="AO6" i="3"/>
  <c r="AO7" i="3"/>
  <c r="AO8" i="3"/>
  <c r="AO9" i="3"/>
  <c r="AO10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11" i="3"/>
  <c r="AO129" i="3"/>
  <c r="AO130" i="3"/>
  <c r="AO131" i="3"/>
  <c r="AO132" i="3"/>
  <c r="AO122" i="3"/>
  <c r="AO123" i="3"/>
  <c r="AO124" i="3"/>
  <c r="AO125" i="3"/>
  <c r="AO126" i="3"/>
  <c r="AO127" i="3"/>
  <c r="AO128" i="3"/>
  <c r="AO137" i="3"/>
  <c r="AO138" i="3"/>
  <c r="AO139" i="3"/>
  <c r="AO140" i="3"/>
  <c r="AO141" i="3"/>
  <c r="AO142" i="3"/>
  <c r="AO143" i="3"/>
  <c r="AO144" i="3"/>
  <c r="AO145" i="3"/>
  <c r="AO146" i="3"/>
  <c r="AO147" i="3"/>
  <c r="AO133" i="3"/>
  <c r="AO134" i="3"/>
  <c r="AO135" i="3"/>
  <c r="AO136" i="3"/>
  <c r="AO148" i="3"/>
  <c r="AO149" i="3"/>
  <c r="AO150" i="3"/>
  <c r="AO151" i="3"/>
  <c r="AO152" i="3"/>
  <c r="AO153" i="3"/>
  <c r="AO154" i="3"/>
  <c r="AO155" i="3"/>
  <c r="AO156" i="3"/>
  <c r="AO12" i="3"/>
  <c r="AL13" i="3" l="1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2" i="3"/>
  <c r="AL3" i="3"/>
  <c r="AL4" i="3"/>
  <c r="AL5" i="3"/>
  <c r="AL6" i="3"/>
  <c r="AL7" i="3"/>
  <c r="AL8" i="3"/>
  <c r="AL9" i="3"/>
  <c r="AL10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11" i="3"/>
  <c r="AL129" i="3"/>
  <c r="AL130" i="3"/>
  <c r="AL131" i="3"/>
  <c r="AL132" i="3"/>
  <c r="AL122" i="3"/>
  <c r="AL123" i="3"/>
  <c r="AL124" i="3"/>
  <c r="AL125" i="3"/>
  <c r="AL126" i="3"/>
  <c r="AL127" i="3"/>
  <c r="AL128" i="3"/>
  <c r="AL137" i="3"/>
  <c r="AL138" i="3"/>
  <c r="AL139" i="3"/>
  <c r="AL140" i="3"/>
  <c r="AL141" i="3"/>
  <c r="AL142" i="3"/>
  <c r="AL143" i="3"/>
  <c r="AL144" i="3"/>
  <c r="AL145" i="3"/>
  <c r="AL146" i="3"/>
  <c r="AL147" i="3"/>
  <c r="AL133" i="3"/>
  <c r="AL134" i="3"/>
  <c r="AL135" i="3"/>
  <c r="AL136" i="3"/>
  <c r="AL148" i="3"/>
  <c r="AL149" i="3"/>
  <c r="AL150" i="3"/>
  <c r="AL151" i="3"/>
  <c r="AL152" i="3"/>
  <c r="AL153" i="3"/>
  <c r="AL154" i="3"/>
  <c r="AL155" i="3"/>
  <c r="AL156" i="3"/>
  <c r="AL12" i="3"/>
</calcChain>
</file>

<file path=xl/sharedStrings.xml><?xml version="1.0" encoding="utf-8"?>
<sst xmlns="http://schemas.openxmlformats.org/spreadsheetml/2006/main" count="9599" uniqueCount="310">
  <si>
    <t>Obs</t>
  </si>
  <si>
    <t>Measuregroup</t>
  </si>
  <si>
    <t>Measure</t>
  </si>
  <si>
    <t>CmprGrp</t>
  </si>
  <si>
    <t>Week</t>
  </si>
  <si>
    <t>Transform</t>
  </si>
  <si>
    <t>N_obs</t>
  </si>
  <si>
    <t>lsmean_all_data</t>
  </si>
  <si>
    <t>STDERR_All_data</t>
  </si>
  <si>
    <t>LSMean_Xclud_Extrm</t>
  </si>
  <si>
    <t>STDERR_Xclud_Extrm</t>
  </si>
  <si>
    <t>LSMean_Diff_All_data</t>
  </si>
  <si>
    <t>STDERR_Diff_All_Data</t>
  </si>
  <si>
    <t>Pvalue_Diff_All_Data</t>
  </si>
  <si>
    <t>LSMean_Diff_Xclud_Extrm</t>
  </si>
  <si>
    <t>STDERR_Diff_Xclud_Extrm</t>
  </si>
  <si>
    <t>Pvalue_Diff_Xclud_Extrm</t>
  </si>
  <si>
    <t>Pvalue_Diff_NonPar</t>
  </si>
  <si>
    <t>order</t>
  </si>
  <si>
    <t>Biomarker</t>
  </si>
  <si>
    <t>CysteicAcidPerMgHair</t>
  </si>
  <si>
    <t>BC-1 Dandruff</t>
  </si>
  <si>
    <t>Baseline</t>
  </si>
  <si>
    <t>Log10</t>
  </si>
  <si>
    <t>Pantene Dandruff</t>
  </si>
  <si>
    <t>.</t>
  </si>
  <si>
    <t>Pantene Non-Dandruff</t>
  </si>
  <si>
    <t>Week16</t>
  </si>
  <si>
    <t>Dandruff</t>
  </si>
  <si>
    <t>Non-dandruff</t>
  </si>
  <si>
    <t>DSC</t>
  </si>
  <si>
    <t>DegradationEndset</t>
  </si>
  <si>
    <t>DegradationEnergy</t>
  </si>
  <si>
    <t>DegradationOnset</t>
  </si>
  <si>
    <t>DegradationPeak1</t>
  </si>
  <si>
    <t>DegradationPeak2</t>
  </si>
  <si>
    <t>DegradationPeak3</t>
  </si>
  <si>
    <t>DegradationRange</t>
  </si>
  <si>
    <t>DehydrationEndset</t>
  </si>
  <si>
    <t>DehydrationEnergy</t>
  </si>
  <si>
    <t>DehydrationOnset</t>
  </si>
  <si>
    <t>DehydrationPeak</t>
  </si>
  <si>
    <t>DehydrationRange</t>
  </si>
  <si>
    <t>DTA</t>
  </si>
  <si>
    <t>Dvs</t>
  </si>
  <si>
    <t>DvsNew</t>
  </si>
  <si>
    <t>DvsOalWater_Absorb10-80</t>
  </si>
  <si>
    <t>DvsOalWater_Absorb80-90</t>
  </si>
  <si>
    <t>DvsOalWater_Desorb10-0</t>
  </si>
  <si>
    <t>DvsOalWater_Desorb80-10</t>
  </si>
  <si>
    <t>DvsOalWater_Desorb90-80</t>
  </si>
  <si>
    <t>DvsTimeOfEq_Absorb0-10</t>
  </si>
  <si>
    <t>DvsTimeOfEq_Absorb10-80</t>
  </si>
  <si>
    <t>DvsTimeOfEq_Absorb80-90</t>
  </si>
  <si>
    <t>DvsTimeOfEq_Desorb10-0</t>
  </si>
  <si>
    <t>DvsTimeOfEq_Desorb80-10</t>
  </si>
  <si>
    <t>DvsTimeOfEq_Desorb90-80</t>
  </si>
  <si>
    <t>Hys1010Comparison_Hysteresis</t>
  </si>
  <si>
    <t>Hys8080Comparison_Hysteresis</t>
  </si>
  <si>
    <t>FtirKimShinParkMethod</t>
  </si>
  <si>
    <t>AmideA_Area</t>
  </si>
  <si>
    <t>AmideA_AreaNrm</t>
  </si>
  <si>
    <t>AmideA_CenterX</t>
  </si>
  <si>
    <t>AmideA_Height</t>
  </si>
  <si>
    <t>AmideA_HeightNrm</t>
  </si>
  <si>
    <t>AmideA_Width</t>
  </si>
  <si>
    <t>AmideIII_Area</t>
  </si>
  <si>
    <t>AmideIII_AreaNrm</t>
  </si>
  <si>
    <t>AmideIII_CenterX</t>
  </si>
  <si>
    <t>AmideIII_Height</t>
  </si>
  <si>
    <t>AmideIII_HeightNrm</t>
  </si>
  <si>
    <t>AmideIII_Width</t>
  </si>
  <si>
    <t>AmideII_Area</t>
  </si>
  <si>
    <t>AmideII_AreaNrm</t>
  </si>
  <si>
    <t>AmideII_CenterX</t>
  </si>
  <si>
    <t>AmideII_Height</t>
  </si>
  <si>
    <t>AmideII_HeightNrm</t>
  </si>
  <si>
    <t>AmideII_Width</t>
  </si>
  <si>
    <t>AmideI_Area</t>
  </si>
  <si>
    <t>AmideI_CenterX</t>
  </si>
  <si>
    <t>AmideI_Height</t>
  </si>
  <si>
    <t>AmideI_Width</t>
  </si>
  <si>
    <t>CH2_Area</t>
  </si>
  <si>
    <t>CH2_AreaNrm</t>
  </si>
  <si>
    <t>CH2_CenterX</t>
  </si>
  <si>
    <t>CH2_Height</t>
  </si>
  <si>
    <t>CH2_HeightNrm</t>
  </si>
  <si>
    <t>CH2_Width</t>
  </si>
  <si>
    <t>CH3_Area</t>
  </si>
  <si>
    <t>CH3_AreaNrm</t>
  </si>
  <si>
    <t>CH3_CenterX</t>
  </si>
  <si>
    <t>CH3_Height</t>
  </si>
  <si>
    <t>CH3_HeightNrm</t>
  </si>
  <si>
    <t>CH3_Width</t>
  </si>
  <si>
    <t>Cystine_Area</t>
  </si>
  <si>
    <t>Cystine_AreaNrm</t>
  </si>
  <si>
    <t>Cystine_CenterX</t>
  </si>
  <si>
    <t>Cystine_Height</t>
  </si>
  <si>
    <t>Cystine_HeightNrm</t>
  </si>
  <si>
    <t>Cystine_Width</t>
  </si>
  <si>
    <t>FtirPeakRatioMethod</t>
  </si>
  <si>
    <t>FtirRawValues</t>
  </si>
  <si>
    <t>TGA</t>
  </si>
  <si>
    <t>InitialMassLoss</t>
  </si>
  <si>
    <t>MassLoss275</t>
  </si>
  <si>
    <t>MassLossDegradationO</t>
  </si>
  <si>
    <t>MassLossEarlyWater</t>
  </si>
  <si>
    <t>MassLossLateDegradat</t>
  </si>
  <si>
    <t>ToFSIMSNeg</t>
  </si>
  <si>
    <t>Log_Mass341</t>
  </si>
  <si>
    <t>Log_Mass59</t>
  </si>
  <si>
    <t>Log_MassAES</t>
  </si>
  <si>
    <t>Log_MassAS</t>
  </si>
  <si>
    <t>Log_MassFattyAcid</t>
  </si>
  <si>
    <t>ToFSIMSPos</t>
  </si>
  <si>
    <t>Log_Mass284</t>
  </si>
  <si>
    <t>Log_Mass368</t>
  </si>
  <si>
    <t>Log_Mass43</t>
  </si>
  <si>
    <t>Log_Mass58</t>
  </si>
  <si>
    <t>Log_Mass76</t>
  </si>
  <si>
    <t>Log_MassSilicone</t>
  </si>
  <si>
    <t>XPS</t>
  </si>
  <si>
    <t>Log_C1s</t>
  </si>
  <si>
    <t>Log_Ca2p</t>
  </si>
  <si>
    <t>Log_N1s</t>
  </si>
  <si>
    <t>Log_O1s</t>
  </si>
  <si>
    <t>Log_S-S</t>
  </si>
  <si>
    <t>Log_S2p</t>
  </si>
  <si>
    <t>Log_S=O</t>
  </si>
  <si>
    <t>Log_S=O/S-S</t>
  </si>
  <si>
    <t>Log_Si2p</t>
  </si>
  <si>
    <t>Org</t>
  </si>
  <si>
    <t>FtirCysteicAcid</t>
  </si>
  <si>
    <t>Auc_Absorb0-10</t>
  </si>
  <si>
    <t>Auc_Absorb10-80</t>
  </si>
  <si>
    <t>Auc_Absorb80-90</t>
  </si>
  <si>
    <t>Auc_Desorb10-0</t>
  </si>
  <si>
    <t>Auc_Desorb80-10</t>
  </si>
  <si>
    <t>Auc_Desorb90-80</t>
  </si>
  <si>
    <t>IniSlope_Absorb0-10</t>
  </si>
  <si>
    <t>IniSlope_Absorb10-80</t>
  </si>
  <si>
    <t>IniSlope_Absorb80-90</t>
  </si>
  <si>
    <t>IniSlope_Desorb10-0</t>
  </si>
  <si>
    <t>IniSlope_Desorb80-10</t>
  </si>
  <si>
    <t>IniSlope_Desorb90-80</t>
  </si>
  <si>
    <t>RtCnstnt_Absorb0-10</t>
  </si>
  <si>
    <t>RtCnstnt_Absorb10-80</t>
  </si>
  <si>
    <t>RtCnstnt_Absorb80-90</t>
  </si>
  <si>
    <t>RtCnstnt_Desorb10-0</t>
  </si>
  <si>
    <t>RtCnstnt_Desorb80-10</t>
  </si>
  <si>
    <t>RtCnstnt_Desorb90-80</t>
  </si>
  <si>
    <t>THalf_Absorb0-10</t>
  </si>
  <si>
    <t>THalf_Absorb10-80</t>
  </si>
  <si>
    <t>THalf_Absorb80-90</t>
  </si>
  <si>
    <t>THalf_Desorb10-0</t>
  </si>
  <si>
    <t>THalf_Desorb80-10</t>
  </si>
  <si>
    <t>THalf_Desorb90-80</t>
  </si>
  <si>
    <t>TotalWater_Absorb0-10</t>
  </si>
  <si>
    <t>TotalWater_Absorb10-80</t>
  </si>
  <si>
    <t>TotalWater_Absorb80-90</t>
  </si>
  <si>
    <t>TotalWater_Desorb10-0</t>
  </si>
  <si>
    <t>TotalWater_Desorb80-10</t>
  </si>
  <si>
    <t>TotalWater_Desorb90-80</t>
  </si>
  <si>
    <t>Fraunhofer</t>
  </si>
  <si>
    <t>CSArea</t>
  </si>
  <si>
    <t>DMaxPSlice</t>
  </si>
  <si>
    <t>DMean</t>
  </si>
  <si>
    <t>DMinPSlice</t>
  </si>
  <si>
    <t>HairLength</t>
  </si>
  <si>
    <t>Max_DMean_within_a_Hair</t>
  </si>
  <si>
    <t>Min_DMean_within_a_Hair</t>
  </si>
  <si>
    <t>SD_Dmean_Within_a_Head</t>
  </si>
  <si>
    <t>SD_Dmean_within_a_Hair</t>
  </si>
  <si>
    <t>SO3Amide3PeakRatio_Adj</t>
  </si>
  <si>
    <t>SO3Amide3PeakRatio_NAdj</t>
  </si>
  <si>
    <t>FtirOxDamg</t>
  </si>
  <si>
    <t>FtirPhthalate</t>
  </si>
  <si>
    <t>FtirProteinOne</t>
  </si>
  <si>
    <t>FtirProteinTwo</t>
  </si>
  <si>
    <t>Hair</t>
  </si>
  <si>
    <t>HrWeight</t>
  </si>
  <si>
    <t>HexaneWettingForce</t>
  </si>
  <si>
    <t>WFAdvAngle</t>
  </si>
  <si>
    <t>WFAdvancing</t>
  </si>
  <si>
    <t>WFRecAngle</t>
  </si>
  <si>
    <t>WFReceding</t>
  </si>
  <si>
    <t>WaterWettingForce</t>
  </si>
  <si>
    <t>SD_Xclud_Extrm</t>
  </si>
  <si>
    <t>Direction</t>
  </si>
  <si>
    <t>N_Power_05_80_Xclud_Extrm_Wk16</t>
  </si>
  <si>
    <t>Power_Xclud_Extrm_Wk16_10</t>
  </si>
  <si>
    <t>Power_Xclud_Extrm_Wk16_05</t>
  </si>
  <si>
    <t>SNR_Xclud_Extrm_Wk16</t>
  </si>
  <si>
    <t>N_Power_10_80_Alldata_Wk16</t>
  </si>
  <si>
    <t>N_Power_05_80_Alldata_Wk16</t>
  </si>
  <si>
    <t>Power_Alldata_Wk16_10</t>
  </si>
  <si>
    <t>Power_Alldata_Wk16_05</t>
  </si>
  <si>
    <t>SNR_Alldata_Wk16</t>
  </si>
  <si>
    <t>N_Power_05_80_Xclud_Extrm_BL</t>
  </si>
  <si>
    <t>Power_Xclud_Extrm_BL_10</t>
  </si>
  <si>
    <t>Power_Xclud_Extrm_BL_05</t>
  </si>
  <si>
    <t>SNR_Xclud_Extrm_BL</t>
  </si>
  <si>
    <t>N_Power_10_80_Alldata_BL</t>
  </si>
  <si>
    <t>N_Power_05_80_Alldata_BL</t>
  </si>
  <si>
    <t>Power_Alldata_BL_10</t>
  </si>
  <si>
    <t>Power_Alldata_BL_05</t>
  </si>
  <si>
    <t>SNR_Alldata_BL</t>
  </si>
  <si>
    <t>Wk16_PNT_BC1 Diff_Xclud</t>
  </si>
  <si>
    <t>Wk16_PNT_BC1 
Diff_ALL</t>
  </si>
  <si>
    <t>BL_D_ND 
 Diff_Xclud</t>
  </si>
  <si>
    <t>BL_D_ND
Diff_ALL</t>
  </si>
  <si>
    <t>N_Power_10_80
Xclud_Extrm_Wk16</t>
  </si>
  <si>
    <t>N_Power_10_80
Xclud_Extrm_BL</t>
  </si>
  <si>
    <t>MeasureGroup</t>
  </si>
  <si>
    <t>All data</t>
  </si>
  <si>
    <t>NP</t>
  </si>
  <si>
    <t>% Redction Relative to BL Dandruff Xclud Extrm</t>
  </si>
  <si>
    <t>BL Dandruff LSMean_Xclud_Extrm</t>
  </si>
  <si>
    <t>% Reduction BL_D_ND 
 Diff_Xclud</t>
  </si>
  <si>
    <t xml:space="preserve"> </t>
  </si>
  <si>
    <r>
      <t>Log_Mass341</t>
    </r>
    <r>
      <rPr>
        <sz val="10"/>
        <color rgb="FF1F497D"/>
        <rFont val="Arial, Helvetica, sans-serif"/>
      </rPr>
      <t xml:space="preserve"> decreased with ox damage</t>
    </r>
  </si>
  <si>
    <r>
      <t>Log_MassFattyAcid</t>
    </r>
    <r>
      <rPr>
        <sz val="10"/>
        <color rgb="FF1F497D"/>
        <rFont val="Arial, Helvetica, sans-serif"/>
      </rPr>
      <t xml:space="preserve"> decreased with ox damaged</t>
    </r>
  </si>
  <si>
    <t>Comments</t>
  </si>
  <si>
    <r>
      <t>Log_Mass76</t>
    </r>
    <r>
      <rPr>
        <sz val="10"/>
        <color rgb="FF1F497D"/>
        <rFont val="Arial, Helvetica, sans-serif"/>
      </rPr>
      <t xml:space="preserve"> decreased with ox damage</t>
    </r>
  </si>
  <si>
    <r>
      <t>Log_S=O</t>
    </r>
    <r>
      <rPr>
        <sz val="10"/>
        <color rgb="FF1F497D"/>
        <rFont val="Arial, Helvetica, sans-serif"/>
      </rPr>
      <t xml:space="preserve"> increased</t>
    </r>
  </si>
  <si>
    <r>
      <t>Log_S=O/S-S</t>
    </r>
    <r>
      <rPr>
        <sz val="10"/>
        <color rgb="FF1F497D"/>
        <rFont val="Arial, Helvetica, sans-serif"/>
      </rPr>
      <t xml:space="preserve"> increased</t>
    </r>
  </si>
  <si>
    <r>
      <t>Log_S-S</t>
    </r>
    <r>
      <rPr>
        <sz val="10"/>
        <color rgb="FF1F497D"/>
        <rFont val="Arial, Helvetica, sans-serif"/>
      </rPr>
      <t xml:space="preserve"> decreased</t>
    </r>
  </si>
  <si>
    <t>BL Comparison Groups</t>
  </si>
  <si>
    <t>Observations</t>
  </si>
  <si>
    <t>Require large size to compare BC1 vs Pantene</t>
  </si>
  <si>
    <t>Measurement Categories</t>
  </si>
  <si>
    <t>Oxidized Protein</t>
  </si>
  <si>
    <t>Hair Growth</t>
  </si>
  <si>
    <t>FTIR Measurements</t>
  </si>
  <si>
    <t>Surface Energy</t>
  </si>
  <si>
    <t>Surface Chemistry</t>
  </si>
  <si>
    <t>Org Order</t>
  </si>
  <si>
    <t>Structure</t>
  </si>
  <si>
    <t>Growth</t>
  </si>
  <si>
    <t>Baseline 
D vs ND</t>
  </si>
  <si>
    <t xml:space="preserve">Wk16 
PNTN vs BC1 </t>
  </si>
  <si>
    <t>SurfaceEnergy</t>
  </si>
  <si>
    <t>DSC-DTA-TGA</t>
  </si>
  <si>
    <t>FTIR Measures</t>
  </si>
  <si>
    <t>DVS</t>
  </si>
  <si>
    <t>SurfaceChemistry</t>
  </si>
  <si>
    <t>SD_All_data</t>
  </si>
  <si>
    <t>Cat1</t>
  </si>
  <si>
    <t>Properties</t>
  </si>
  <si>
    <t> Hair Structure</t>
  </si>
  <si>
    <t>Hair Diameter (Fraunhofer)</t>
  </si>
  <si>
    <t>Hair Mass</t>
  </si>
  <si>
    <t>DVS Additional</t>
  </si>
  <si>
    <t>Ftir Cysteic Acid</t>
  </si>
  <si>
    <t>Ftir Kim ShinParkMethod</t>
  </si>
  <si>
    <t>Analysis performed</t>
  </si>
  <si>
    <t>Methods (# of endpoints)</t>
  </si>
  <si>
    <t>Ftir Peak Ratio Method</t>
  </si>
  <si>
    <t>Ftir Raw Values</t>
  </si>
  <si>
    <t>Cysteic Acid Per Mg Hair</t>
  </si>
  <si>
    <t>Rational</t>
  </si>
  <si>
    <t>Endpoint</t>
  </si>
  <si>
    <t xml:space="preserve">Diameter </t>
  </si>
  <si>
    <t>FDMD</t>
  </si>
  <si>
    <t>(Frauenhofer laser microsocopy)</t>
  </si>
  <si>
    <t>Average, Max and Min diameter</t>
  </si>
  <si>
    <t>Cross sectional area</t>
  </si>
  <si>
    <t>Overall hair health</t>
  </si>
  <si>
    <t>Hair weight</t>
  </si>
  <si>
    <t>Lipids/ Proteins</t>
  </si>
  <si>
    <t xml:space="preserve">Oxidized lipids </t>
  </si>
  <si>
    <t>(data not collected)</t>
  </si>
  <si>
    <t>Link  to skin changes</t>
  </si>
  <si>
    <t>HODE/linoleicacid</t>
  </si>
  <si>
    <t>Squalene oxide/ squalene</t>
  </si>
  <si>
    <t xml:space="preserve">Squalene </t>
  </si>
  <si>
    <t>General protein damage</t>
  </si>
  <si>
    <t>(sample contaminated)</t>
  </si>
  <si>
    <t>Total protein loss</t>
  </si>
  <si>
    <t>Oxidized protein</t>
  </si>
  <si>
    <t>Total Cysteic acid</t>
  </si>
  <si>
    <t>Total Cysteic acid/hair weight</t>
  </si>
  <si>
    <t>FTIR Surface cysteic acid</t>
  </si>
  <si>
    <t>FTIR Cysteic acid/protein peak</t>
  </si>
  <si>
    <t>Other Surface Protein</t>
  </si>
  <si>
    <t>Other FTIR protein peaks</t>
  </si>
  <si>
    <t>Height, area, center, width of each peak</t>
  </si>
  <si>
    <t>Water binding</t>
  </si>
  <si>
    <t>Dynamic Vapor Absorption  (DVS)</t>
  </si>
  <si>
    <t>Strength, rate (kinetics)  &amp; amount of water binding</t>
  </si>
  <si>
    <t>Protein degradation</t>
  </si>
  <si>
    <t>Thermogravimetric analysis</t>
  </si>
  <si>
    <t>(TG-DTA, DSC)</t>
  </si>
  <si>
    <t>Surface</t>
  </si>
  <si>
    <t xml:space="preserve">Surface Hydrophilicity </t>
  </si>
  <si>
    <r>
      <t>1.</t>
    </r>
    <r>
      <rPr>
        <sz val="12"/>
        <color rgb="FF000000"/>
        <rFont val="Arial"/>
        <family val="2"/>
      </rPr>
      <t>Advancing force &amp; Angle</t>
    </r>
  </si>
  <si>
    <r>
      <t>2.</t>
    </r>
    <r>
      <rPr>
        <sz val="12"/>
        <color rgb="FF000000"/>
        <rFont val="Arial"/>
        <family val="2"/>
      </rPr>
      <t>Receding force &amp; Angle</t>
    </r>
  </si>
  <si>
    <t>Surface energy in Hexane</t>
  </si>
  <si>
    <t>Surface chemistry</t>
  </si>
  <si>
    <t>XPS/TofSIMSPos/TofSIMSNeg</t>
  </si>
  <si>
    <t>Changes to 18-MEA, FA, etc.</t>
  </si>
  <si>
    <t xml:space="preserve">Surface roughness </t>
  </si>
  <si>
    <t>AFM</t>
  </si>
  <si>
    <t>(atomic force microscopy)</t>
  </si>
  <si>
    <t>New capability to look at all hairs</t>
  </si>
  <si>
    <t>Scale/Data Analyzed</t>
  </si>
  <si>
    <t>Org scale, Xtrm Removed</t>
  </si>
  <si>
    <t>Log 10 scale, Xtrm Removed</t>
  </si>
  <si>
    <t>Log 10 scale, All data</t>
  </si>
  <si>
    <t>Org scale, 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</si>
</sst>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%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, Helvetica, sans-serif"/>
    </font>
    <font>
      <b/>
      <sz val="10"/>
      <color indexed="8"/>
      <name val="Arial, Helvetica, sans-serif"/>
    </font>
    <font>
      <sz val="11"/>
      <color indexed="8"/>
      <name val="Calibri"/>
      <family val="2"/>
    </font>
    <font>
      <sz val="10"/>
      <color rgb="FF000000"/>
      <name val="Arial, Helvetica, sans-serif"/>
    </font>
    <font>
      <sz val="10"/>
      <color rgb="FF1F497D"/>
      <name val="Arial, Helvetica, sans-serif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364C4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E5B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rgb="FFD7E4BD"/>
        <bgColor indexed="64"/>
      </patternFill>
    </fill>
    <fill>
      <patternFill patternType="solid">
        <fgColor rgb="FF93CDDD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 style="thick">
        <color theme="1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ck">
        <color theme="1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ck">
        <color theme="1"/>
      </right>
      <top style="thin">
        <color rgb="FFB0B0B0"/>
      </top>
      <bottom style="thick">
        <color auto="1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ck">
        <color auto="1"/>
      </bottom>
      <diagonal/>
    </border>
    <border>
      <left style="thick">
        <color theme="1"/>
      </left>
      <right style="thin">
        <color rgb="FFB0B0B0"/>
      </right>
      <top style="thin">
        <color rgb="FFB0B0B0"/>
      </top>
      <bottom style="thick">
        <color auto="1"/>
      </bottom>
      <diagonal/>
    </border>
    <border>
      <left style="thin">
        <color rgb="FFB0B0B0"/>
      </left>
      <right/>
      <top style="thin">
        <color rgb="FFB0B0B0"/>
      </top>
      <bottom style="thick">
        <color auto="1"/>
      </bottom>
      <diagonal/>
    </border>
    <border>
      <left style="thick">
        <color auto="1"/>
      </left>
      <right style="thin">
        <color rgb="FFB0B0B0"/>
      </right>
      <top style="thin">
        <color rgb="FFB0B0B0"/>
      </top>
      <bottom style="thick">
        <color auto="1"/>
      </bottom>
      <diagonal/>
    </border>
    <border>
      <left style="thick">
        <color auto="1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ck">
        <color theme="1"/>
      </right>
      <top style="thick">
        <color auto="1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 style="thick">
        <color auto="1"/>
      </top>
      <bottom style="thin">
        <color rgb="FFB0B0B0"/>
      </bottom>
      <diagonal/>
    </border>
    <border>
      <left style="thick">
        <color theme="1"/>
      </left>
      <right style="thin">
        <color rgb="FFB0B0B0"/>
      </right>
      <top style="thick">
        <color auto="1"/>
      </top>
      <bottom style="thin">
        <color rgb="FFB0B0B0"/>
      </bottom>
      <diagonal/>
    </border>
    <border>
      <left style="thin">
        <color rgb="FFB0B0B0"/>
      </left>
      <right/>
      <top style="thick">
        <color auto="1"/>
      </top>
      <bottom style="thin">
        <color rgb="FFB0B0B0"/>
      </bottom>
      <diagonal/>
    </border>
    <border>
      <left style="thick">
        <color auto="1"/>
      </left>
      <right style="thin">
        <color rgb="FFB0B0B0"/>
      </right>
      <top style="thick">
        <color auto="1"/>
      </top>
      <bottom style="thin">
        <color rgb="FFB0B0B0"/>
      </bottom>
      <diagonal/>
    </border>
    <border>
      <left style="thin">
        <color rgb="FFB0B0B0"/>
      </left>
      <right style="thick">
        <color theme="1"/>
      </right>
      <top style="thick">
        <color auto="1"/>
      </top>
      <bottom style="thick">
        <color auto="1"/>
      </bottom>
      <diagonal/>
    </border>
    <border>
      <left style="thin">
        <color rgb="FFB0B0B0"/>
      </left>
      <right style="thin">
        <color rgb="FFB0B0B0"/>
      </right>
      <top style="thick">
        <color auto="1"/>
      </top>
      <bottom style="thick">
        <color auto="1"/>
      </bottom>
      <diagonal/>
    </border>
    <border>
      <left style="thick">
        <color theme="1"/>
      </left>
      <right style="thin">
        <color rgb="FFB0B0B0"/>
      </right>
      <top style="thick">
        <color auto="1"/>
      </top>
      <bottom style="thick">
        <color auto="1"/>
      </bottom>
      <diagonal/>
    </border>
    <border>
      <left style="thin">
        <color rgb="FFB0B0B0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rgb="FFB0B0B0"/>
      </right>
      <top style="thick">
        <color auto="1"/>
      </top>
      <bottom style="thick">
        <color auto="1"/>
      </bottom>
      <diagonal/>
    </border>
    <border>
      <left style="thin">
        <color rgb="FFB0B0B0"/>
      </left>
      <right style="thick">
        <color theme="1"/>
      </right>
      <top style="thin">
        <color rgb="FFB0B0B0"/>
      </top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/>
      <diagonal/>
    </border>
    <border>
      <left style="thick">
        <color theme="1"/>
      </left>
      <right style="thin">
        <color rgb="FFB0B0B0"/>
      </right>
      <top style="thin">
        <color rgb="FFB0B0B0"/>
      </top>
      <bottom/>
      <diagonal/>
    </border>
    <border>
      <left style="thin">
        <color rgb="FFB0B0B0"/>
      </left>
      <right/>
      <top style="thin">
        <color rgb="FFB0B0B0"/>
      </top>
      <bottom/>
      <diagonal/>
    </border>
    <border>
      <left style="thin">
        <color rgb="FFB0B0B0"/>
      </left>
      <right style="thick">
        <color theme="1"/>
      </right>
      <top style="thick">
        <color theme="1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 style="thick">
        <color theme="1"/>
      </top>
      <bottom style="thin">
        <color rgb="FFB0B0B0"/>
      </bottom>
      <diagonal/>
    </border>
    <border>
      <left style="thick">
        <color theme="1"/>
      </left>
      <right style="thin">
        <color rgb="FFB0B0B0"/>
      </right>
      <top style="thick">
        <color theme="1"/>
      </top>
      <bottom style="thin">
        <color rgb="FFB0B0B0"/>
      </bottom>
      <diagonal/>
    </border>
    <border>
      <left style="thin">
        <color rgb="FFB0B0B0"/>
      </left>
      <right/>
      <top style="thick">
        <color theme="1"/>
      </top>
      <bottom style="thin">
        <color rgb="FFB0B0B0"/>
      </bottom>
      <diagonal/>
    </border>
    <border>
      <left style="thin">
        <color rgb="FFB0B0B0"/>
      </left>
      <right style="thick">
        <color theme="1"/>
      </right>
      <top style="thin">
        <color rgb="FFB0B0B0"/>
      </top>
      <bottom style="thick">
        <color theme="1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ck">
        <color theme="1"/>
      </bottom>
      <diagonal/>
    </border>
    <border>
      <left style="thick">
        <color theme="1"/>
      </left>
      <right style="thin">
        <color rgb="FFB0B0B0"/>
      </right>
      <top style="thin">
        <color rgb="FFB0B0B0"/>
      </top>
      <bottom style="thick">
        <color theme="1"/>
      </bottom>
      <diagonal/>
    </border>
    <border>
      <left style="thin">
        <color rgb="FFB0B0B0"/>
      </left>
      <right/>
      <top style="thin">
        <color rgb="FFB0B0B0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theme="1"/>
      </left>
      <right style="thick">
        <color theme="1"/>
      </right>
      <top style="thin">
        <color rgb="FFB0B0B0"/>
      </top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rgb="FFB0B0B0"/>
      </bottom>
      <diagonal/>
    </border>
    <border>
      <left style="thick">
        <color theme="1"/>
      </left>
      <right style="thick">
        <color theme="1"/>
      </right>
      <top style="thin">
        <color rgb="FFB0B0B0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n">
        <color rgb="FFB0B0B0"/>
      </top>
      <bottom style="thin">
        <color rgb="FFB0B0B0"/>
      </bottom>
      <diagonal/>
    </border>
    <border>
      <left style="thick">
        <color theme="1"/>
      </left>
      <right style="thick">
        <color theme="1"/>
      </right>
      <top style="thick">
        <color auto="1"/>
      </top>
      <bottom style="thin">
        <color rgb="FFB0B0B0"/>
      </bottom>
      <diagonal/>
    </border>
    <border>
      <left style="thick">
        <color theme="1"/>
      </left>
      <right style="thick">
        <color theme="1"/>
      </right>
      <top style="thin">
        <color rgb="FFB0B0B0"/>
      </top>
      <bottom style="thick">
        <color auto="1"/>
      </bottom>
      <diagonal/>
    </border>
    <border>
      <left style="thick">
        <color theme="1"/>
      </left>
      <right style="thick">
        <color theme="1"/>
      </right>
      <top style="thick">
        <color auto="1"/>
      </top>
      <bottom style="thick">
        <color auto="1"/>
      </bottom>
      <diagonal/>
    </border>
    <border>
      <left/>
      <right style="thick">
        <color theme="1"/>
      </right>
      <top/>
      <bottom/>
      <diagonal/>
    </border>
    <border>
      <left/>
      <right style="medium">
        <color rgb="FFB0B0B0"/>
      </right>
      <top style="medium">
        <color rgb="FFB0B0B0"/>
      </top>
      <bottom style="medium">
        <color rgb="FFB0B0B0"/>
      </bottom>
      <diagonal/>
    </border>
    <border>
      <left/>
      <right style="medium">
        <color rgb="FFB0B0B0"/>
      </right>
      <top/>
      <bottom style="medium">
        <color rgb="FFB0B0B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99">
    <xf numFmtId="0" fontId="0" fillId="0" borderId="0" xfId="0"/>
    <xf numFmtId="0" fontId="0" fillId="33" borderId="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>
      <alignment horizontal="left" wrapText="1"/>
    </xf>
    <xf numFmtId="0" fontId="18" fillId="35" borderId="10" xfId="0" applyNumberFormat="1" applyFont="1" applyFill="1" applyBorder="1" applyAlignment="1" applyProtection="1">
      <alignment horizontal="left" wrapText="1"/>
    </xf>
    <xf numFmtId="0" fontId="0" fillId="33" borderId="0" xfId="0" applyNumberFormat="1" applyFont="1" applyFill="1" applyBorder="1" applyAlignment="1" applyProtection="1">
      <alignment horizontal="center"/>
    </xf>
    <xf numFmtId="164" fontId="0" fillId="33" borderId="0" xfId="0" applyNumberFormat="1" applyFont="1" applyFill="1" applyBorder="1" applyAlignment="1" applyProtection="1">
      <alignment horizontal="center"/>
    </xf>
    <xf numFmtId="164" fontId="18" fillId="35" borderId="15" xfId="0" applyNumberFormat="1" applyFont="1" applyFill="1" applyBorder="1" applyAlignment="1" applyProtection="1">
      <alignment horizontal="center" wrapText="1"/>
    </xf>
    <xf numFmtId="164" fontId="18" fillId="35" borderId="16" xfId="0" applyNumberFormat="1" applyFont="1" applyFill="1" applyBorder="1" applyAlignment="1" applyProtection="1">
      <alignment horizontal="center" wrapText="1"/>
    </xf>
    <xf numFmtId="0" fontId="18" fillId="35" borderId="14" xfId="0" applyNumberFormat="1" applyFont="1" applyFill="1" applyBorder="1" applyAlignment="1" applyProtection="1">
      <alignment horizontal="center" wrapText="1"/>
    </xf>
    <xf numFmtId="0" fontId="18" fillId="35" borderId="15" xfId="0" applyNumberFormat="1" applyFont="1" applyFill="1" applyBorder="1" applyAlignment="1" applyProtection="1">
      <alignment horizontal="center" wrapText="1"/>
    </xf>
    <xf numFmtId="0" fontId="18" fillId="35" borderId="16" xfId="0" applyNumberFormat="1" applyFont="1" applyFill="1" applyBorder="1" applyAlignment="1" applyProtection="1">
      <alignment horizontal="center" wrapText="1"/>
    </xf>
    <xf numFmtId="0" fontId="18" fillId="35" borderId="17" xfId="0" applyNumberFormat="1" applyFont="1" applyFill="1" applyBorder="1" applyAlignment="1" applyProtection="1">
      <alignment horizontal="center" wrapText="1"/>
    </xf>
    <xf numFmtId="0" fontId="18" fillId="35" borderId="18" xfId="0" applyNumberFormat="1" applyFont="1" applyFill="1" applyBorder="1" applyAlignment="1" applyProtection="1">
      <alignment horizontal="center" wrapText="1"/>
    </xf>
    <xf numFmtId="164" fontId="18" fillId="35" borderId="10" xfId="0" applyNumberFormat="1" applyFont="1" applyFill="1" applyBorder="1" applyAlignment="1" applyProtection="1">
      <alignment horizontal="center" wrapText="1"/>
    </xf>
    <xf numFmtId="164" fontId="18" fillId="35" borderId="12" xfId="0" applyNumberFormat="1" applyFont="1" applyFill="1" applyBorder="1" applyAlignment="1" applyProtection="1">
      <alignment horizontal="center" wrapText="1"/>
    </xf>
    <xf numFmtId="0" fontId="18" fillId="35" borderId="13" xfId="0" applyNumberFormat="1" applyFont="1" applyFill="1" applyBorder="1" applyAlignment="1" applyProtection="1">
      <alignment horizontal="center" wrapText="1"/>
    </xf>
    <xf numFmtId="0" fontId="18" fillId="35" borderId="10" xfId="0" applyNumberFormat="1" applyFont="1" applyFill="1" applyBorder="1" applyAlignment="1" applyProtection="1">
      <alignment horizontal="center" wrapText="1"/>
    </xf>
    <xf numFmtId="0" fontId="18" fillId="35" borderId="12" xfId="0" applyNumberFormat="1" applyFont="1" applyFill="1" applyBorder="1" applyAlignment="1" applyProtection="1">
      <alignment horizontal="center" wrapText="1"/>
    </xf>
    <xf numFmtId="0" fontId="18" fillId="35" borderId="11" xfId="0" applyNumberFormat="1" applyFont="1" applyFill="1" applyBorder="1" applyAlignment="1" applyProtection="1">
      <alignment horizontal="center" wrapText="1"/>
    </xf>
    <xf numFmtId="0" fontId="18" fillId="35" borderId="19" xfId="0" applyNumberFormat="1" applyFont="1" applyFill="1" applyBorder="1" applyAlignment="1" applyProtection="1">
      <alignment horizontal="center" wrapText="1"/>
    </xf>
    <xf numFmtId="164" fontId="18" fillId="38" borderId="10" xfId="0" applyNumberFormat="1" applyFont="1" applyFill="1" applyBorder="1" applyAlignment="1" applyProtection="1">
      <alignment horizontal="center" wrapText="1"/>
    </xf>
    <xf numFmtId="164" fontId="18" fillId="36" borderId="12" xfId="0" applyNumberFormat="1" applyFont="1" applyFill="1" applyBorder="1" applyAlignment="1" applyProtection="1">
      <alignment horizontal="center" wrapText="1"/>
    </xf>
    <xf numFmtId="164" fontId="18" fillId="36" borderId="10" xfId="0" applyNumberFormat="1" applyFont="1" applyFill="1" applyBorder="1" applyAlignment="1" applyProtection="1">
      <alignment horizontal="center" wrapText="1"/>
    </xf>
    <xf numFmtId="164" fontId="18" fillId="38" borderId="12" xfId="0" applyNumberFormat="1" applyFont="1" applyFill="1" applyBorder="1" applyAlignment="1" applyProtection="1">
      <alignment horizontal="center" wrapText="1"/>
    </xf>
    <xf numFmtId="164" fontId="18" fillId="39" borderId="10" xfId="0" applyNumberFormat="1" applyFont="1" applyFill="1" applyBorder="1" applyAlignment="1" applyProtection="1">
      <alignment horizontal="center" wrapText="1"/>
    </xf>
    <xf numFmtId="164" fontId="18" fillId="37" borderId="12" xfId="0" applyNumberFormat="1" applyFont="1" applyFill="1" applyBorder="1" applyAlignment="1" applyProtection="1">
      <alignment horizontal="center" wrapText="1"/>
    </xf>
    <xf numFmtId="164" fontId="18" fillId="35" borderId="21" xfId="0" applyNumberFormat="1" applyFont="1" applyFill="1" applyBorder="1" applyAlignment="1" applyProtection="1">
      <alignment horizontal="center" wrapText="1"/>
    </xf>
    <xf numFmtId="164" fontId="18" fillId="35" borderId="22" xfId="0" applyNumberFormat="1" applyFont="1" applyFill="1" applyBorder="1" applyAlignment="1" applyProtection="1">
      <alignment horizontal="center" wrapText="1"/>
    </xf>
    <xf numFmtId="164" fontId="18" fillId="39" borderId="22" xfId="0" applyNumberFormat="1" applyFont="1" applyFill="1" applyBorder="1" applyAlignment="1" applyProtection="1">
      <alignment horizontal="center" wrapText="1"/>
    </xf>
    <xf numFmtId="0" fontId="18" fillId="35" borderId="20" xfId="0" applyNumberFormat="1" applyFont="1" applyFill="1" applyBorder="1" applyAlignment="1" applyProtection="1">
      <alignment horizontal="center" wrapText="1"/>
    </xf>
    <xf numFmtId="0" fontId="18" fillId="35" borderId="21" xfId="0" applyNumberFormat="1" applyFont="1" applyFill="1" applyBorder="1" applyAlignment="1" applyProtection="1">
      <alignment horizontal="center" wrapText="1"/>
    </xf>
    <xf numFmtId="0" fontId="18" fillId="35" borderId="22" xfId="0" applyNumberFormat="1" applyFont="1" applyFill="1" applyBorder="1" applyAlignment="1" applyProtection="1">
      <alignment horizontal="center" wrapText="1"/>
    </xf>
    <xf numFmtId="0" fontId="18" fillId="35" borderId="23" xfId="0" applyNumberFormat="1" applyFont="1" applyFill="1" applyBorder="1" applyAlignment="1" applyProtection="1">
      <alignment horizontal="center" wrapText="1"/>
    </xf>
    <xf numFmtId="0" fontId="18" fillId="35" borderId="24" xfId="0" applyNumberFormat="1" applyFont="1" applyFill="1" applyBorder="1" applyAlignment="1" applyProtection="1">
      <alignment horizontal="center" wrapText="1"/>
    </xf>
    <xf numFmtId="164" fontId="18" fillId="37" borderId="16" xfId="0" applyNumberFormat="1" applyFont="1" applyFill="1" applyBorder="1" applyAlignment="1" applyProtection="1">
      <alignment horizontal="center" wrapText="1"/>
    </xf>
    <xf numFmtId="164" fontId="18" fillId="39" borderId="15" xfId="0" applyNumberFormat="1" applyFont="1" applyFill="1" applyBorder="1" applyAlignment="1" applyProtection="1">
      <alignment horizontal="center" wrapText="1"/>
    </xf>
    <xf numFmtId="164" fontId="18" fillId="37" borderId="10" xfId="0" applyNumberFormat="1" applyFont="1" applyFill="1" applyBorder="1" applyAlignment="1" applyProtection="1">
      <alignment horizontal="center" wrapText="1"/>
    </xf>
    <xf numFmtId="164" fontId="18" fillId="36" borderId="16" xfId="0" applyNumberFormat="1" applyFont="1" applyFill="1" applyBorder="1" applyAlignment="1" applyProtection="1">
      <alignment horizontal="center" wrapText="1"/>
    </xf>
    <xf numFmtId="164" fontId="18" fillId="36" borderId="15" xfId="0" applyNumberFormat="1" applyFont="1" applyFill="1" applyBorder="1" applyAlignment="1" applyProtection="1">
      <alignment horizontal="center" wrapText="1"/>
    </xf>
    <xf numFmtId="164" fontId="18" fillId="38" borderId="16" xfId="0" applyNumberFormat="1" applyFont="1" applyFill="1" applyBorder="1" applyAlignment="1" applyProtection="1">
      <alignment horizontal="center" wrapText="1"/>
    </xf>
    <xf numFmtId="164" fontId="18" fillId="36" borderId="21" xfId="0" applyNumberFormat="1" applyFont="1" applyFill="1" applyBorder="1" applyAlignment="1" applyProtection="1">
      <alignment horizontal="center" wrapText="1"/>
    </xf>
    <xf numFmtId="164" fontId="18" fillId="35" borderId="26" xfId="0" applyNumberFormat="1" applyFont="1" applyFill="1" applyBorder="1" applyAlignment="1" applyProtection="1">
      <alignment horizontal="center" wrapText="1"/>
    </xf>
    <xf numFmtId="164" fontId="18" fillId="35" borderId="27" xfId="0" applyNumberFormat="1" applyFont="1" applyFill="1" applyBorder="1" applyAlignment="1" applyProtection="1">
      <alignment horizontal="center" wrapText="1"/>
    </xf>
    <xf numFmtId="0" fontId="18" fillId="35" borderId="25" xfId="0" applyNumberFormat="1" applyFont="1" applyFill="1" applyBorder="1" applyAlignment="1" applyProtection="1">
      <alignment horizontal="center" wrapText="1"/>
    </xf>
    <xf numFmtId="0" fontId="18" fillId="35" borderId="26" xfId="0" applyNumberFormat="1" applyFont="1" applyFill="1" applyBorder="1" applyAlignment="1" applyProtection="1">
      <alignment horizontal="center" wrapText="1"/>
    </xf>
    <xf numFmtId="0" fontId="18" fillId="35" borderId="27" xfId="0" applyNumberFormat="1" applyFont="1" applyFill="1" applyBorder="1" applyAlignment="1" applyProtection="1">
      <alignment horizontal="center" wrapText="1"/>
    </xf>
    <xf numFmtId="0" fontId="18" fillId="35" borderId="28" xfId="0" applyNumberFormat="1" applyFont="1" applyFill="1" applyBorder="1" applyAlignment="1" applyProtection="1">
      <alignment horizontal="center" wrapText="1"/>
    </xf>
    <xf numFmtId="0" fontId="18" fillId="35" borderId="29" xfId="0" applyNumberFormat="1" applyFont="1" applyFill="1" applyBorder="1" applyAlignment="1" applyProtection="1">
      <alignment horizontal="center" wrapText="1"/>
    </xf>
    <xf numFmtId="164" fontId="18" fillId="37" borderId="15" xfId="0" applyNumberFormat="1" applyFont="1" applyFill="1" applyBorder="1" applyAlignment="1" applyProtection="1">
      <alignment horizontal="center" wrapText="1"/>
    </xf>
    <xf numFmtId="164" fontId="18" fillId="39" borderId="12" xfId="0" applyNumberFormat="1" applyFont="1" applyFill="1" applyBorder="1" applyAlignment="1" applyProtection="1">
      <alignment horizontal="center" wrapText="1"/>
    </xf>
    <xf numFmtId="164" fontId="18" fillId="38" borderId="22" xfId="0" applyNumberFormat="1" applyFont="1" applyFill="1" applyBorder="1" applyAlignment="1" applyProtection="1">
      <alignment horizontal="center" wrapText="1"/>
    </xf>
    <xf numFmtId="164" fontId="18" fillId="38" borderId="21" xfId="0" applyNumberFormat="1" applyFont="1" applyFill="1" applyBorder="1" applyAlignment="1" applyProtection="1">
      <alignment horizontal="center" wrapText="1"/>
    </xf>
    <xf numFmtId="164" fontId="18" fillId="39" borderId="21" xfId="0" applyNumberFormat="1" applyFont="1" applyFill="1" applyBorder="1" applyAlignment="1" applyProtection="1">
      <alignment horizontal="center" wrapText="1"/>
    </xf>
    <xf numFmtId="164" fontId="18" fillId="37" borderId="22" xfId="0" applyNumberFormat="1" applyFont="1" applyFill="1" applyBorder="1" applyAlignment="1" applyProtection="1">
      <alignment horizontal="center" wrapText="1"/>
    </xf>
    <xf numFmtId="164" fontId="18" fillId="37" borderId="21" xfId="0" applyNumberFormat="1" applyFont="1" applyFill="1" applyBorder="1" applyAlignment="1" applyProtection="1">
      <alignment horizontal="center" wrapText="1"/>
    </xf>
    <xf numFmtId="164" fontId="18" fillId="35" borderId="31" xfId="0" applyNumberFormat="1" applyFont="1" applyFill="1" applyBorder="1" applyAlignment="1" applyProtection="1">
      <alignment horizontal="center" wrapText="1"/>
    </xf>
    <xf numFmtId="164" fontId="18" fillId="35" borderId="32" xfId="0" applyNumberFormat="1" applyFont="1" applyFill="1" applyBorder="1" applyAlignment="1" applyProtection="1">
      <alignment horizontal="center" wrapText="1"/>
    </xf>
    <xf numFmtId="0" fontId="18" fillId="35" borderId="30" xfId="0" applyNumberFormat="1" applyFont="1" applyFill="1" applyBorder="1" applyAlignment="1" applyProtection="1">
      <alignment horizontal="center" wrapText="1"/>
    </xf>
    <xf numFmtId="0" fontId="18" fillId="35" borderId="31" xfId="0" applyNumberFormat="1" applyFont="1" applyFill="1" applyBorder="1" applyAlignment="1" applyProtection="1">
      <alignment horizontal="center" wrapText="1"/>
    </xf>
    <xf numFmtId="0" fontId="18" fillId="35" borderId="32" xfId="0" applyNumberFormat="1" applyFont="1" applyFill="1" applyBorder="1" applyAlignment="1" applyProtection="1">
      <alignment horizontal="center" wrapText="1"/>
    </xf>
    <xf numFmtId="0" fontId="18" fillId="35" borderId="33" xfId="0" applyNumberFormat="1" applyFont="1" applyFill="1" applyBorder="1" applyAlignment="1" applyProtection="1">
      <alignment horizontal="center" wrapText="1"/>
    </xf>
    <xf numFmtId="164" fontId="18" fillId="35" borderId="35" xfId="0" applyNumberFormat="1" applyFont="1" applyFill="1" applyBorder="1" applyAlignment="1" applyProtection="1">
      <alignment horizontal="center" wrapText="1"/>
    </xf>
    <xf numFmtId="164" fontId="18" fillId="35" borderId="36" xfId="0" applyNumberFormat="1" applyFont="1" applyFill="1" applyBorder="1" applyAlignment="1" applyProtection="1">
      <alignment horizontal="center" wrapText="1"/>
    </xf>
    <xf numFmtId="0" fontId="18" fillId="35" borderId="34" xfId="0" applyNumberFormat="1" applyFont="1" applyFill="1" applyBorder="1" applyAlignment="1" applyProtection="1">
      <alignment horizontal="center" wrapText="1"/>
    </xf>
    <xf numFmtId="0" fontId="18" fillId="35" borderId="35" xfId="0" applyNumberFormat="1" applyFont="1" applyFill="1" applyBorder="1" applyAlignment="1" applyProtection="1">
      <alignment horizontal="center" wrapText="1"/>
    </xf>
    <xf numFmtId="0" fontId="18" fillId="35" borderId="36" xfId="0" applyNumberFormat="1" applyFont="1" applyFill="1" applyBorder="1" applyAlignment="1" applyProtection="1">
      <alignment horizontal="center" wrapText="1"/>
    </xf>
    <xf numFmtId="0" fontId="18" fillId="35" borderId="37" xfId="0" applyNumberFormat="1" applyFont="1" applyFill="1" applyBorder="1" applyAlignment="1" applyProtection="1">
      <alignment horizontal="center" wrapText="1"/>
    </xf>
    <xf numFmtId="164" fontId="18" fillId="35" borderId="39" xfId="0" applyNumberFormat="1" applyFont="1" applyFill="1" applyBorder="1" applyAlignment="1" applyProtection="1">
      <alignment horizontal="center" wrapText="1"/>
    </xf>
    <xf numFmtId="164" fontId="18" fillId="35" borderId="40" xfId="0" applyNumberFormat="1" applyFont="1" applyFill="1" applyBorder="1" applyAlignment="1" applyProtection="1">
      <alignment horizontal="center" wrapText="1"/>
    </xf>
    <xf numFmtId="164" fontId="18" fillId="37" borderId="39" xfId="0" applyNumberFormat="1" applyFont="1" applyFill="1" applyBorder="1" applyAlignment="1" applyProtection="1">
      <alignment horizontal="center" wrapText="1"/>
    </xf>
    <xf numFmtId="0" fontId="18" fillId="35" borderId="38" xfId="0" applyNumberFormat="1" applyFont="1" applyFill="1" applyBorder="1" applyAlignment="1" applyProtection="1">
      <alignment horizontal="center" wrapText="1"/>
    </xf>
    <xf numFmtId="0" fontId="18" fillId="35" borderId="39" xfId="0" applyNumberFormat="1" applyFont="1" applyFill="1" applyBorder="1" applyAlignment="1" applyProtection="1">
      <alignment horizontal="center" wrapText="1"/>
    </xf>
    <xf numFmtId="0" fontId="18" fillId="35" borderId="40" xfId="0" applyNumberFormat="1" applyFont="1" applyFill="1" applyBorder="1" applyAlignment="1" applyProtection="1">
      <alignment horizontal="center" wrapText="1"/>
    </xf>
    <xf numFmtId="0" fontId="18" fillId="35" borderId="41" xfId="0" applyNumberFormat="1" applyFont="1" applyFill="1" applyBorder="1" applyAlignment="1" applyProtection="1">
      <alignment horizontal="center" wrapText="1"/>
    </xf>
    <xf numFmtId="164" fontId="18" fillId="39" borderId="35" xfId="0" applyNumberFormat="1" applyFont="1" applyFill="1" applyBorder="1" applyAlignment="1" applyProtection="1">
      <alignment horizontal="center" wrapText="1"/>
    </xf>
    <xf numFmtId="164" fontId="18" fillId="37" borderId="35" xfId="0" applyNumberFormat="1" applyFont="1" applyFill="1" applyBorder="1" applyAlignment="1" applyProtection="1">
      <alignment horizontal="center" wrapText="1"/>
    </xf>
    <xf numFmtId="164" fontId="18" fillId="39" borderId="36" xfId="0" applyNumberFormat="1" applyFont="1" applyFill="1" applyBorder="1" applyAlignment="1" applyProtection="1">
      <alignment horizontal="center" wrapText="1"/>
    </xf>
    <xf numFmtId="164" fontId="18" fillId="36" borderId="35" xfId="0" applyNumberFormat="1" applyFont="1" applyFill="1" applyBorder="1" applyAlignment="1" applyProtection="1">
      <alignment horizontal="center" wrapText="1"/>
    </xf>
    <xf numFmtId="164" fontId="18" fillId="38" borderId="36" xfId="0" applyNumberFormat="1" applyFont="1" applyFill="1" applyBorder="1" applyAlignment="1" applyProtection="1">
      <alignment horizontal="center" wrapText="1"/>
    </xf>
    <xf numFmtId="164" fontId="19" fillId="34" borderId="31" xfId="0" applyNumberFormat="1" applyFont="1" applyFill="1" applyBorder="1" applyAlignment="1" applyProtection="1">
      <alignment horizontal="center" wrapText="1"/>
    </xf>
    <xf numFmtId="164" fontId="19" fillId="34" borderId="32" xfId="0" applyNumberFormat="1" applyFont="1" applyFill="1" applyBorder="1" applyAlignment="1" applyProtection="1">
      <alignment horizontal="center" wrapText="1"/>
    </xf>
    <xf numFmtId="0" fontId="19" fillId="34" borderId="30" xfId="0" applyNumberFormat="1" applyFont="1" applyFill="1" applyBorder="1" applyAlignment="1" applyProtection="1">
      <alignment horizontal="center" wrapText="1"/>
    </xf>
    <xf numFmtId="0" fontId="19" fillId="34" borderId="31" xfId="0" applyNumberFormat="1" applyFont="1" applyFill="1" applyBorder="1" applyAlignment="1" applyProtection="1">
      <alignment horizontal="center" wrapText="1"/>
    </xf>
    <xf numFmtId="0" fontId="19" fillId="34" borderId="32" xfId="0" applyNumberFormat="1" applyFont="1" applyFill="1" applyBorder="1" applyAlignment="1" applyProtection="1">
      <alignment horizontal="center" wrapText="1"/>
    </xf>
    <xf numFmtId="0" fontId="19" fillId="34" borderId="33" xfId="0" applyNumberFormat="1" applyFont="1" applyFill="1" applyBorder="1" applyAlignment="1" applyProtection="1">
      <alignment horizontal="center" wrapText="1"/>
    </xf>
    <xf numFmtId="164" fontId="19" fillId="34" borderId="43" xfId="0" applyNumberFormat="1" applyFont="1" applyFill="1" applyBorder="1" applyAlignment="1" applyProtection="1">
      <alignment horizontal="center" wrapText="1"/>
    </xf>
    <xf numFmtId="0" fontId="16" fillId="33" borderId="44" xfId="0" applyNumberFormat="1" applyFont="1" applyFill="1" applyBorder="1" applyAlignment="1" applyProtection="1">
      <alignment horizontal="center"/>
    </xf>
    <xf numFmtId="0" fontId="16" fillId="33" borderId="45" xfId="0" applyNumberFormat="1" applyFont="1" applyFill="1" applyBorder="1" applyAlignment="1" applyProtection="1">
      <alignment horizontal="center"/>
    </xf>
    <xf numFmtId="0" fontId="16" fillId="33" borderId="46" xfId="0" applyNumberFormat="1" applyFont="1" applyFill="1" applyBorder="1" applyAlignment="1" applyProtection="1">
      <alignment horizontal="center"/>
    </xf>
    <xf numFmtId="0" fontId="16" fillId="33" borderId="43" xfId="0" applyNumberFormat="1" applyFont="1" applyFill="1" applyBorder="1" applyAlignment="1" applyProtection="1">
      <alignment horizontal="center"/>
    </xf>
    <xf numFmtId="0" fontId="16" fillId="33" borderId="42" xfId="0" applyNumberFormat="1" applyFont="1" applyFill="1" applyBorder="1" applyAlignment="1" applyProtection="1">
      <alignment horizontal="center"/>
    </xf>
    <xf numFmtId="165" fontId="0" fillId="33" borderId="0" xfId="0" applyNumberFormat="1" applyFont="1" applyFill="1" applyBorder="1" applyAlignment="1" applyProtection="1">
      <alignment horizontal="center"/>
    </xf>
    <xf numFmtId="165" fontId="19" fillId="34" borderId="30" xfId="0" applyNumberFormat="1" applyFont="1" applyFill="1" applyBorder="1" applyAlignment="1" applyProtection="1">
      <alignment horizontal="center" wrapText="1"/>
    </xf>
    <xf numFmtId="165" fontId="18" fillId="36" borderId="34" xfId="0" applyNumberFormat="1" applyFont="1" applyFill="1" applyBorder="1" applyAlignment="1" applyProtection="1">
      <alignment horizontal="center" wrapText="1"/>
    </xf>
    <xf numFmtId="165" fontId="18" fillId="35" borderId="38" xfId="0" applyNumberFormat="1" applyFont="1" applyFill="1" applyBorder="1" applyAlignment="1" applyProtection="1">
      <alignment horizontal="center" wrapText="1"/>
    </xf>
    <xf numFmtId="165" fontId="18" fillId="37" borderId="34" xfId="0" applyNumberFormat="1" applyFont="1" applyFill="1" applyBorder="1" applyAlignment="1" applyProtection="1">
      <alignment horizontal="center" wrapText="1"/>
    </xf>
    <xf numFmtId="165" fontId="18" fillId="35" borderId="13" xfId="0" applyNumberFormat="1" applyFont="1" applyFill="1" applyBorder="1" applyAlignment="1" applyProtection="1">
      <alignment horizontal="center" wrapText="1"/>
    </xf>
    <xf numFmtId="165" fontId="18" fillId="36" borderId="13" xfId="0" applyNumberFormat="1" applyFont="1" applyFill="1" applyBorder="1" applyAlignment="1" applyProtection="1">
      <alignment horizontal="center" wrapText="1"/>
    </xf>
    <xf numFmtId="165" fontId="18" fillId="37" borderId="13" xfId="0" applyNumberFormat="1" applyFont="1" applyFill="1" applyBorder="1" applyAlignment="1" applyProtection="1">
      <alignment horizontal="center" wrapText="1"/>
    </xf>
    <xf numFmtId="165" fontId="18" fillId="37" borderId="38" xfId="0" applyNumberFormat="1" applyFont="1" applyFill="1" applyBorder="1" applyAlignment="1" applyProtection="1">
      <alignment horizontal="center" wrapText="1"/>
    </xf>
    <xf numFmtId="165" fontId="18" fillId="35" borderId="34" xfId="0" applyNumberFormat="1" applyFont="1" applyFill="1" applyBorder="1" applyAlignment="1" applyProtection="1">
      <alignment horizontal="center" wrapText="1"/>
    </xf>
    <xf numFmtId="165" fontId="18" fillId="35" borderId="30" xfId="0" applyNumberFormat="1" applyFont="1" applyFill="1" applyBorder="1" applyAlignment="1" applyProtection="1">
      <alignment horizontal="center" wrapText="1"/>
    </xf>
    <xf numFmtId="165" fontId="18" fillId="35" borderId="20" xfId="0" applyNumberFormat="1" applyFont="1" applyFill="1" applyBorder="1" applyAlignment="1" applyProtection="1">
      <alignment horizontal="center" wrapText="1"/>
    </xf>
    <xf numFmtId="165" fontId="18" fillId="35" borderId="14" xfId="0" applyNumberFormat="1" applyFont="1" applyFill="1" applyBorder="1" applyAlignment="1" applyProtection="1">
      <alignment horizontal="center" wrapText="1"/>
    </xf>
    <xf numFmtId="165" fontId="18" fillId="39" borderId="20" xfId="0" applyNumberFormat="1" applyFont="1" applyFill="1" applyBorder="1" applyAlignment="1" applyProtection="1">
      <alignment horizontal="center" wrapText="1"/>
    </xf>
    <xf numFmtId="165" fontId="18" fillId="38" borderId="13" xfId="0" applyNumberFormat="1" applyFont="1" applyFill="1" applyBorder="1" applyAlignment="1" applyProtection="1">
      <alignment horizontal="center" wrapText="1"/>
    </xf>
    <xf numFmtId="165" fontId="18" fillId="39" borderId="13" xfId="0" applyNumberFormat="1" applyFont="1" applyFill="1" applyBorder="1" applyAlignment="1" applyProtection="1">
      <alignment horizontal="center" wrapText="1"/>
    </xf>
    <xf numFmtId="165" fontId="18" fillId="38" borderId="20" xfId="0" applyNumberFormat="1" applyFont="1" applyFill="1" applyBorder="1" applyAlignment="1" applyProtection="1">
      <alignment horizontal="center" wrapText="1"/>
    </xf>
    <xf numFmtId="165" fontId="18" fillId="37" borderId="14" xfId="0" applyNumberFormat="1" applyFont="1" applyFill="1" applyBorder="1" applyAlignment="1" applyProtection="1">
      <alignment horizontal="center" wrapText="1"/>
    </xf>
    <xf numFmtId="165" fontId="18" fillId="35" borderId="25" xfId="0" applyNumberFormat="1" applyFont="1" applyFill="1" applyBorder="1" applyAlignment="1" applyProtection="1">
      <alignment horizontal="center" wrapText="1"/>
    </xf>
    <xf numFmtId="165" fontId="19" fillId="34" borderId="31" xfId="0" applyNumberFormat="1" applyFont="1" applyFill="1" applyBorder="1" applyAlignment="1" applyProtection="1">
      <alignment horizontal="center" wrapText="1"/>
    </xf>
    <xf numFmtId="165" fontId="18" fillId="36" borderId="35" xfId="0" applyNumberFormat="1" applyFont="1" applyFill="1" applyBorder="1" applyAlignment="1" applyProtection="1">
      <alignment horizontal="center" wrapText="1"/>
    </xf>
    <xf numFmtId="165" fontId="18" fillId="35" borderId="39" xfId="0" applyNumberFormat="1" applyFont="1" applyFill="1" applyBorder="1" applyAlignment="1" applyProtection="1">
      <alignment horizontal="center" wrapText="1"/>
    </xf>
    <xf numFmtId="165" fontId="18" fillId="39" borderId="35" xfId="0" applyNumberFormat="1" applyFont="1" applyFill="1" applyBorder="1" applyAlignment="1" applyProtection="1">
      <alignment horizontal="center" wrapText="1"/>
    </xf>
    <xf numFmtId="165" fontId="18" fillId="35" borderId="10" xfId="0" applyNumberFormat="1" applyFont="1" applyFill="1" applyBorder="1" applyAlignment="1" applyProtection="1">
      <alignment horizontal="center" wrapText="1"/>
    </xf>
    <xf numFmtId="165" fontId="18" fillId="36" borderId="10" xfId="0" applyNumberFormat="1" applyFont="1" applyFill="1" applyBorder="1" applyAlignment="1" applyProtection="1">
      <alignment horizontal="center" wrapText="1"/>
    </xf>
    <xf numFmtId="165" fontId="18" fillId="38" borderId="10" xfId="0" applyNumberFormat="1" applyFont="1" applyFill="1" applyBorder="1" applyAlignment="1" applyProtection="1">
      <alignment horizontal="center" wrapText="1"/>
    </xf>
    <xf numFmtId="165" fontId="18" fillId="37" borderId="10" xfId="0" applyNumberFormat="1" applyFont="1" applyFill="1" applyBorder="1" applyAlignment="1" applyProtection="1">
      <alignment horizontal="center" wrapText="1"/>
    </xf>
    <xf numFmtId="165" fontId="18" fillId="39" borderId="10" xfId="0" applyNumberFormat="1" applyFont="1" applyFill="1" applyBorder="1" applyAlignment="1" applyProtection="1">
      <alignment horizontal="center" wrapText="1"/>
    </xf>
    <xf numFmtId="165" fontId="18" fillId="37" borderId="39" xfId="0" applyNumberFormat="1" applyFont="1" applyFill="1" applyBorder="1" applyAlignment="1" applyProtection="1">
      <alignment horizontal="center" wrapText="1"/>
    </xf>
    <xf numFmtId="165" fontId="18" fillId="35" borderId="35" xfId="0" applyNumberFormat="1" applyFont="1" applyFill="1" applyBorder="1" applyAlignment="1" applyProtection="1">
      <alignment horizontal="center" wrapText="1"/>
    </xf>
    <xf numFmtId="165" fontId="18" fillId="35" borderId="31" xfId="0" applyNumberFormat="1" applyFont="1" applyFill="1" applyBorder="1" applyAlignment="1" applyProtection="1">
      <alignment horizontal="center" wrapText="1"/>
    </xf>
    <xf numFmtId="165" fontId="18" fillId="35" borderId="21" xfId="0" applyNumberFormat="1" applyFont="1" applyFill="1" applyBorder="1" applyAlignment="1" applyProtection="1">
      <alignment horizontal="center" wrapText="1"/>
    </xf>
    <xf numFmtId="165" fontId="18" fillId="35" borderId="15" xfId="0" applyNumberFormat="1" applyFont="1" applyFill="1" applyBorder="1" applyAlignment="1" applyProtection="1">
      <alignment horizontal="center" wrapText="1"/>
    </xf>
    <xf numFmtId="165" fontId="18" fillId="39" borderId="21" xfId="0" applyNumberFormat="1" applyFont="1" applyFill="1" applyBorder="1" applyAlignment="1" applyProtection="1">
      <alignment horizontal="center" wrapText="1"/>
    </xf>
    <xf numFmtId="165" fontId="18" fillId="38" borderId="21" xfId="0" applyNumberFormat="1" applyFont="1" applyFill="1" applyBorder="1" applyAlignment="1" applyProtection="1">
      <alignment horizontal="center" wrapText="1"/>
    </xf>
    <xf numFmtId="165" fontId="18" fillId="37" borderId="15" xfId="0" applyNumberFormat="1" applyFont="1" applyFill="1" applyBorder="1" applyAlignment="1" applyProtection="1">
      <alignment horizontal="center" wrapText="1"/>
    </xf>
    <xf numFmtId="165" fontId="18" fillId="35" borderId="26" xfId="0" applyNumberFormat="1" applyFont="1" applyFill="1" applyBorder="1" applyAlignment="1" applyProtection="1">
      <alignment horizontal="center" wrapText="1"/>
    </xf>
    <xf numFmtId="165" fontId="18" fillId="36" borderId="21" xfId="0" applyNumberFormat="1" applyFont="1" applyFill="1" applyBorder="1" applyAlignment="1" applyProtection="1">
      <alignment horizontal="center" wrapText="1"/>
    </xf>
    <xf numFmtId="165" fontId="18" fillId="36" borderId="15" xfId="0" applyNumberFormat="1" applyFont="1" applyFill="1" applyBorder="1" applyAlignment="1" applyProtection="1">
      <alignment horizontal="center" wrapText="1"/>
    </xf>
    <xf numFmtId="165" fontId="18" fillId="39" borderId="15" xfId="0" applyNumberFormat="1" applyFont="1" applyFill="1" applyBorder="1" applyAlignment="1" applyProtection="1">
      <alignment horizontal="center" wrapText="1"/>
    </xf>
    <xf numFmtId="164" fontId="19" fillId="34" borderId="47" xfId="0" applyNumberFormat="1" applyFont="1" applyFill="1" applyBorder="1" applyAlignment="1" applyProtection="1">
      <alignment horizontal="center" wrapText="1"/>
    </xf>
    <xf numFmtId="164" fontId="18" fillId="36" borderId="49" xfId="0" applyNumberFormat="1" applyFont="1" applyFill="1" applyBorder="1" applyAlignment="1" applyProtection="1">
      <alignment horizontal="center" wrapText="1"/>
    </xf>
    <xf numFmtId="164" fontId="18" fillId="35" borderId="50" xfId="0" applyNumberFormat="1" applyFont="1" applyFill="1" applyBorder="1" applyAlignment="1" applyProtection="1">
      <alignment horizontal="center" wrapText="1"/>
    </xf>
    <xf numFmtId="164" fontId="18" fillId="37" borderId="49" xfId="0" applyNumberFormat="1" applyFont="1" applyFill="1" applyBorder="1" applyAlignment="1" applyProtection="1">
      <alignment horizontal="center" wrapText="1"/>
    </xf>
    <xf numFmtId="164" fontId="18" fillId="35" borderId="51" xfId="0" applyNumberFormat="1" applyFont="1" applyFill="1" applyBorder="1" applyAlignment="1" applyProtection="1">
      <alignment horizontal="center" wrapText="1"/>
    </xf>
    <xf numFmtId="164" fontId="18" fillId="36" borderId="51" xfId="0" applyNumberFormat="1" applyFont="1" applyFill="1" applyBorder="1" applyAlignment="1" applyProtection="1">
      <alignment horizontal="center" wrapText="1"/>
    </xf>
    <xf numFmtId="164" fontId="18" fillId="37" borderId="51" xfId="0" applyNumberFormat="1" applyFont="1" applyFill="1" applyBorder="1" applyAlignment="1" applyProtection="1">
      <alignment horizontal="center" wrapText="1"/>
    </xf>
    <xf numFmtId="164" fontId="18" fillId="37" borderId="50" xfId="0" applyNumberFormat="1" applyFont="1" applyFill="1" applyBorder="1" applyAlignment="1" applyProtection="1">
      <alignment horizontal="center" wrapText="1"/>
    </xf>
    <xf numFmtId="164" fontId="18" fillId="35" borderId="49" xfId="0" applyNumberFormat="1" applyFont="1" applyFill="1" applyBorder="1" applyAlignment="1" applyProtection="1">
      <alignment horizontal="center" wrapText="1"/>
    </xf>
    <xf numFmtId="164" fontId="18" fillId="35" borderId="47" xfId="0" applyNumberFormat="1" applyFont="1" applyFill="1" applyBorder="1" applyAlignment="1" applyProtection="1">
      <alignment horizontal="center" wrapText="1"/>
    </xf>
    <xf numFmtId="164" fontId="18" fillId="35" borderId="52" xfId="0" applyNumberFormat="1" applyFont="1" applyFill="1" applyBorder="1" applyAlignment="1" applyProtection="1">
      <alignment horizontal="center" wrapText="1"/>
    </xf>
    <xf numFmtId="164" fontId="18" fillId="35" borderId="53" xfId="0" applyNumberFormat="1" applyFont="1" applyFill="1" applyBorder="1" applyAlignment="1" applyProtection="1">
      <alignment horizontal="center" wrapText="1"/>
    </xf>
    <xf numFmtId="164" fontId="18" fillId="39" borderId="52" xfId="0" applyNumberFormat="1" applyFont="1" applyFill="1" applyBorder="1" applyAlignment="1" applyProtection="1">
      <alignment horizontal="center" wrapText="1"/>
    </xf>
    <xf numFmtId="164" fontId="18" fillId="38" borderId="51" xfId="0" applyNumberFormat="1" applyFont="1" applyFill="1" applyBorder="1" applyAlignment="1" applyProtection="1">
      <alignment horizontal="center" wrapText="1"/>
    </xf>
    <xf numFmtId="164" fontId="18" fillId="39" borderId="51" xfId="0" applyNumberFormat="1" applyFont="1" applyFill="1" applyBorder="1" applyAlignment="1" applyProtection="1">
      <alignment horizontal="center" wrapText="1"/>
    </xf>
    <xf numFmtId="164" fontId="18" fillId="38" borderId="52" xfId="0" applyNumberFormat="1" applyFont="1" applyFill="1" applyBorder="1" applyAlignment="1" applyProtection="1">
      <alignment horizontal="center" wrapText="1"/>
    </xf>
    <xf numFmtId="164" fontId="18" fillId="37" borderId="53" xfId="0" applyNumberFormat="1" applyFont="1" applyFill="1" applyBorder="1" applyAlignment="1" applyProtection="1">
      <alignment horizontal="center" wrapText="1"/>
    </xf>
    <xf numFmtId="164" fontId="18" fillId="35" borderId="54" xfId="0" applyNumberFormat="1" applyFont="1" applyFill="1" applyBorder="1" applyAlignment="1" applyProtection="1">
      <alignment horizontal="center" wrapText="1"/>
    </xf>
    <xf numFmtId="164" fontId="0" fillId="33" borderId="48" xfId="0" applyNumberFormat="1" applyFont="1" applyFill="1" applyBorder="1" applyAlignment="1" applyProtection="1">
      <alignment horizontal="center"/>
    </xf>
    <xf numFmtId="165" fontId="18" fillId="38" borderId="34" xfId="0" applyNumberFormat="1" applyFont="1" applyFill="1" applyBorder="1" applyAlignment="1" applyProtection="1">
      <alignment horizontal="center" wrapText="1"/>
    </xf>
    <xf numFmtId="165" fontId="18" fillId="37" borderId="30" xfId="0" applyNumberFormat="1" applyFont="1" applyFill="1" applyBorder="1" applyAlignment="1" applyProtection="1">
      <alignment horizontal="center" wrapText="1"/>
    </xf>
    <xf numFmtId="165" fontId="18" fillId="36" borderId="20" xfId="0" applyNumberFormat="1" applyFont="1" applyFill="1" applyBorder="1" applyAlignment="1" applyProtection="1">
      <alignment horizontal="center" wrapText="1"/>
    </xf>
    <xf numFmtId="165" fontId="18" fillId="38" borderId="14" xfId="0" applyNumberFormat="1" applyFont="1" applyFill="1" applyBorder="1" applyAlignment="1" applyProtection="1">
      <alignment horizontal="center" wrapText="1"/>
    </xf>
    <xf numFmtId="165" fontId="0" fillId="33" borderId="55" xfId="0" applyNumberFormat="1" applyFont="1" applyFill="1" applyBorder="1" applyAlignment="1" applyProtection="1">
      <alignment horizontal="center"/>
    </xf>
    <xf numFmtId="0" fontId="21" fillId="35" borderId="57" xfId="0" applyFont="1" applyFill="1" applyBorder="1" applyAlignment="1">
      <alignment vertical="center" wrapText="1"/>
    </xf>
    <xf numFmtId="0" fontId="21" fillId="40" borderId="57" xfId="0" applyFont="1" applyFill="1" applyBorder="1" applyAlignment="1">
      <alignment vertical="center" wrapText="1"/>
    </xf>
    <xf numFmtId="0" fontId="21" fillId="40" borderId="56" xfId="0" applyFont="1" applyFill="1" applyBorder="1" applyAlignment="1">
      <alignment vertical="center" wrapText="1"/>
    </xf>
    <xf numFmtId="0" fontId="19" fillId="34" borderId="10" xfId="0" applyNumberFormat="1" applyFont="1" applyFill="1" applyBorder="1" applyAlignment="1" applyProtection="1">
      <alignment horizontal="center" wrapText="1"/>
    </xf>
    <xf numFmtId="0" fontId="19" fillId="34" borderId="10" xfId="0" applyNumberFormat="1" applyFont="1" applyFill="1" applyBorder="1" applyAlignment="1" applyProtection="1">
      <alignment horizontal="right" wrapText="1"/>
    </xf>
    <xf numFmtId="0" fontId="23" fillId="41" borderId="58" xfId="0" applyFont="1" applyFill="1" applyBorder="1" applyAlignment="1">
      <alignment horizontal="left" vertical="center" wrapText="1" readingOrder="1"/>
    </xf>
    <xf numFmtId="0" fontId="24" fillId="0" borderId="0" xfId="0" applyFont="1"/>
    <xf numFmtId="0" fontId="25" fillId="42" borderId="59" xfId="0" applyFont="1" applyFill="1" applyBorder="1" applyAlignment="1">
      <alignment horizontal="left" vertical="center" wrapText="1" readingOrder="1"/>
    </xf>
    <xf numFmtId="0" fontId="25" fillId="42" borderId="60" xfId="0" applyFont="1" applyFill="1" applyBorder="1" applyAlignment="1">
      <alignment horizontal="left" vertical="center" wrapText="1" readingOrder="1"/>
    </xf>
    <xf numFmtId="0" fontId="25" fillId="42" borderId="61" xfId="0" applyFont="1" applyFill="1" applyBorder="1" applyAlignment="1">
      <alignment horizontal="left" vertical="center" wrapText="1" readingOrder="1"/>
    </xf>
    <xf numFmtId="0" fontId="26" fillId="43" borderId="62" xfId="0" applyFont="1" applyFill="1" applyBorder="1" applyAlignment="1">
      <alignment horizontal="center" vertical="top" wrapText="1"/>
    </xf>
    <xf numFmtId="0" fontId="27" fillId="43" borderId="62" xfId="0" applyFont="1" applyFill="1" applyBorder="1" applyAlignment="1">
      <alignment horizontal="center" vertical="center" wrapText="1" readingOrder="1"/>
    </xf>
    <xf numFmtId="0" fontId="29" fillId="45" borderId="58" xfId="0" applyFont="1" applyFill="1" applyBorder="1" applyAlignment="1">
      <alignment horizontal="center" vertical="center" wrapText="1" readingOrder="1"/>
    </xf>
    <xf numFmtId="0" fontId="29" fillId="47" borderId="59" xfId="0" applyFont="1" applyFill="1" applyBorder="1" applyAlignment="1">
      <alignment horizontal="center" vertical="center" wrapText="1" readingOrder="1"/>
    </xf>
    <xf numFmtId="0" fontId="29" fillId="47" borderId="60" xfId="0" applyFont="1" applyFill="1" applyBorder="1" applyAlignment="1">
      <alignment horizontal="center" vertical="center" wrapText="1" readingOrder="1"/>
    </xf>
    <xf numFmtId="0" fontId="0" fillId="47" borderId="61" xfId="0" applyFill="1" applyBorder="1" applyAlignment="1">
      <alignment horizontal="center" vertical="center" wrapText="1"/>
    </xf>
    <xf numFmtId="0" fontId="29" fillId="47" borderId="61" xfId="0" applyFont="1" applyFill="1" applyBorder="1" applyAlignment="1">
      <alignment horizontal="center" vertical="center" wrapText="1" readingOrder="1"/>
    </xf>
    <xf numFmtId="0" fontId="29" fillId="48" borderId="59" xfId="0" applyFont="1" applyFill="1" applyBorder="1" applyAlignment="1">
      <alignment horizontal="center" vertical="center" wrapText="1" readingOrder="1"/>
    </xf>
    <xf numFmtId="0" fontId="29" fillId="48" borderId="61" xfId="0" applyFont="1" applyFill="1" applyBorder="1" applyAlignment="1">
      <alignment horizontal="center" vertical="center" wrapText="1" readingOrder="1"/>
    </xf>
    <xf numFmtId="0" fontId="29" fillId="49" borderId="58" xfId="0" applyFont="1" applyFill="1" applyBorder="1" applyAlignment="1">
      <alignment horizontal="center" vertical="center" wrapText="1" readingOrder="1"/>
    </xf>
    <xf numFmtId="0" fontId="29" fillId="50" borderId="58" xfId="0" applyFont="1" applyFill="1" applyBorder="1" applyAlignment="1">
      <alignment horizontal="center" vertical="center" wrapText="1" readingOrder="1"/>
    </xf>
    <xf numFmtId="0" fontId="23" fillId="41" borderId="58" xfId="0" applyFont="1" applyFill="1" applyBorder="1" applyAlignment="1">
      <alignment horizontal="center" vertical="center" wrapText="1" readingOrder="1"/>
    </xf>
    <xf numFmtId="0" fontId="25" fillId="42" borderId="59" xfId="0" applyFont="1" applyFill="1" applyBorder="1" applyAlignment="1">
      <alignment horizontal="center" vertical="center" wrapText="1" readingOrder="1"/>
    </xf>
    <xf numFmtId="0" fontId="25" fillId="42" borderId="60" xfId="0" applyFont="1" applyFill="1" applyBorder="1" applyAlignment="1">
      <alignment horizontal="center" vertical="center" wrapText="1" readingOrder="1"/>
    </xf>
    <xf numFmtId="0" fontId="25" fillId="42" borderId="61" xfId="0" applyFont="1" applyFill="1" applyBorder="1" applyAlignment="1">
      <alignment horizontal="center" vertical="center" wrapText="1" readingOrder="1"/>
    </xf>
    <xf numFmtId="0" fontId="24" fillId="0" borderId="0" xfId="0" applyFont="1" applyAlignment="1">
      <alignment horizontal="center" readingOrder="1"/>
    </xf>
    <xf numFmtId="0" fontId="0" fillId="47" borderId="61" xfId="0" applyFill="1" applyBorder="1" applyAlignment="1">
      <alignment horizontal="center" vertical="center" wrapText="1" readingOrder="1"/>
    </xf>
    <xf numFmtId="0" fontId="29" fillId="44" borderId="63" xfId="0" applyFont="1" applyFill="1" applyBorder="1" applyAlignment="1">
      <alignment horizontal="center" vertical="center" wrapText="1" readingOrder="1"/>
    </xf>
    <xf numFmtId="0" fontId="29" fillId="44" borderId="61" xfId="0" applyFont="1" applyFill="1" applyBorder="1" applyAlignment="1">
      <alignment horizontal="center" vertical="center" wrapText="1" readingOrder="1"/>
    </xf>
    <xf numFmtId="0" fontId="29" fillId="46" borderId="59" xfId="0" applyFont="1" applyFill="1" applyBorder="1" applyAlignment="1">
      <alignment horizontal="center" vertical="center" wrapText="1" readingOrder="1"/>
    </xf>
    <xf numFmtId="0" fontId="29" fillId="46" borderId="61" xfId="0" applyFont="1" applyFill="1" applyBorder="1" applyAlignment="1">
      <alignment horizontal="center" vertical="center" wrapText="1" readingOrder="1"/>
    </xf>
    <xf numFmtId="0" fontId="28" fillId="50" borderId="59" xfId="0" applyFont="1" applyFill="1" applyBorder="1" applyAlignment="1">
      <alignment horizontal="center" vertical="center" wrapText="1" readingOrder="1"/>
    </xf>
    <xf numFmtId="0" fontId="28" fillId="50" borderId="60" xfId="0" applyFont="1" applyFill="1" applyBorder="1" applyAlignment="1">
      <alignment horizontal="center" vertical="center" wrapText="1" readingOrder="1"/>
    </xf>
    <xf numFmtId="0" fontId="28" fillId="50" borderId="61" xfId="0" applyFont="1" applyFill="1" applyBorder="1" applyAlignment="1">
      <alignment horizontal="center" vertical="center" wrapText="1" readingOrder="1"/>
    </xf>
    <xf numFmtId="0" fontId="29" fillId="44" borderId="59" xfId="0" applyFont="1" applyFill="1" applyBorder="1" applyAlignment="1">
      <alignment horizontal="center" vertical="center" wrapText="1" readingOrder="1"/>
    </xf>
    <xf numFmtId="0" fontId="28" fillId="44" borderId="63" xfId="0" applyFont="1" applyFill="1" applyBorder="1" applyAlignment="1">
      <alignment horizontal="center" vertical="center" wrapText="1" readingOrder="1"/>
    </xf>
    <xf numFmtId="0" fontId="28" fillId="44" borderId="60" xfId="0" applyFont="1" applyFill="1" applyBorder="1" applyAlignment="1">
      <alignment horizontal="center" vertical="center" wrapText="1" readingOrder="1"/>
    </xf>
    <xf numFmtId="0" fontId="28" fillId="44" borderId="61" xfId="0" applyFont="1" applyFill="1" applyBorder="1" applyAlignment="1">
      <alignment horizontal="center" vertical="center" wrapText="1" readingOrder="1"/>
    </xf>
    <xf numFmtId="0" fontId="28" fillId="46" borderId="59" xfId="0" applyFont="1" applyFill="1" applyBorder="1" applyAlignment="1">
      <alignment horizontal="center" vertical="center" wrapText="1" readingOrder="1"/>
    </xf>
    <xf numFmtId="0" fontId="28" fillId="46" borderId="60" xfId="0" applyFont="1" applyFill="1" applyBorder="1" applyAlignment="1">
      <alignment horizontal="center" vertical="center" wrapText="1" readingOrder="1"/>
    </xf>
    <xf numFmtId="0" fontId="28" fillId="46" borderId="61" xfId="0" applyFont="1" applyFill="1" applyBorder="1" applyAlignment="1">
      <alignment horizontal="center" vertical="center" wrapText="1" readingOrder="1"/>
    </xf>
    <xf numFmtId="0" fontId="25" fillId="42" borderId="59" xfId="0" applyFont="1" applyFill="1" applyBorder="1" applyAlignment="1">
      <alignment horizontal="left" vertical="center" wrapText="1" readingOrder="1"/>
    </xf>
    <xf numFmtId="0" fontId="25" fillId="42" borderId="61" xfId="0" applyFont="1" applyFill="1" applyBorder="1" applyAlignment="1">
      <alignment horizontal="left" vertical="center" wrapText="1" readingOrder="1"/>
    </xf>
    <xf numFmtId="0" fontId="25" fillId="42" borderId="60" xfId="0" applyFont="1" applyFill="1" applyBorder="1" applyAlignment="1">
      <alignment horizontal="left" vertical="center" wrapText="1" readingOrder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7"/>
  <sheetViews>
    <sheetView zoomScale="80" workbookViewId="0">
      <pane xSplit="2" ySplit="1" topLeftCell="Y2" activePane="bottomRight" state="frozen"/>
      <selection pane="topRight" activeCell="B1" sqref="B1"/>
      <selection pane="bottomLeft" activeCell="A2" sqref="A2"/>
      <selection pane="bottomRight" activeCell="AB2" sqref="AB2"/>
    </sheetView>
  </sheetViews>
  <sheetFormatPr defaultColWidth="21.140625" defaultRowHeight="24.75" customHeight="1"/>
  <cols>
    <col min="1" max="26" width="21.140625" style="4"/>
    <col min="27" max="28" width="21.140625" style="5"/>
    <col min="29" max="29" width="21.140625" style="91"/>
    <col min="30" max="30" width="21.140625" style="5"/>
    <col min="31" max="31" width="21.140625" style="91"/>
    <col min="33" max="35" width="21.140625" style="5"/>
    <col min="36" max="36" width="21.140625" style="154"/>
    <col min="38" max="38" width="21.140625" style="90"/>
    <col min="40" max="40" width="21.140625" style="149"/>
    <col min="41" max="41" width="21.140625" style="91"/>
    <col min="42" max="16384" width="21.140625" style="4"/>
  </cols>
  <sheetData>
    <row r="1" spans="1:44" ht="44.25" customHeight="1" thickTop="1" thickBot="1">
      <c r="A1" s="82" t="s">
        <v>236</v>
      </c>
      <c r="B1" s="82" t="s">
        <v>5</v>
      </c>
      <c r="C1" s="82" t="s">
        <v>230</v>
      </c>
      <c r="D1" s="82" t="s">
        <v>213</v>
      </c>
      <c r="E1" s="82" t="s">
        <v>2</v>
      </c>
      <c r="F1" s="82" t="s">
        <v>227</v>
      </c>
      <c r="G1" s="82" t="s">
        <v>206</v>
      </c>
      <c r="H1" s="82" t="s">
        <v>205</v>
      </c>
      <c r="I1" s="82" t="s">
        <v>204</v>
      </c>
      <c r="J1" s="82" t="s">
        <v>203</v>
      </c>
      <c r="K1" s="82" t="s">
        <v>202</v>
      </c>
      <c r="L1" s="82" t="s">
        <v>201</v>
      </c>
      <c r="M1" s="82" t="s">
        <v>200</v>
      </c>
      <c r="N1" s="82" t="s">
        <v>199</v>
      </c>
      <c r="O1" s="84" t="s">
        <v>198</v>
      </c>
      <c r="P1" s="83" t="s">
        <v>212</v>
      </c>
      <c r="Q1" s="82" t="s">
        <v>197</v>
      </c>
      <c r="R1" s="82" t="s">
        <v>196</v>
      </c>
      <c r="S1" s="82" t="s">
        <v>195</v>
      </c>
      <c r="T1" s="82" t="s">
        <v>194</v>
      </c>
      <c r="U1" s="82" t="s">
        <v>193</v>
      </c>
      <c r="V1" s="82" t="s">
        <v>192</v>
      </c>
      <c r="W1" s="82" t="s">
        <v>191</v>
      </c>
      <c r="X1" s="82" t="s">
        <v>190</v>
      </c>
      <c r="Y1" s="82" t="s">
        <v>189</v>
      </c>
      <c r="Z1" s="81" t="s">
        <v>211</v>
      </c>
      <c r="AA1" s="80" t="s">
        <v>210</v>
      </c>
      <c r="AB1" s="79" t="s">
        <v>209</v>
      </c>
      <c r="AC1" s="110" t="s">
        <v>218</v>
      </c>
      <c r="AD1" s="79" t="s">
        <v>239</v>
      </c>
      <c r="AE1" s="92" t="s">
        <v>215</v>
      </c>
      <c r="AG1" s="80" t="s">
        <v>208</v>
      </c>
      <c r="AH1" s="79" t="s">
        <v>207</v>
      </c>
      <c r="AI1" s="79" t="s">
        <v>240</v>
      </c>
      <c r="AJ1" s="92" t="s">
        <v>215</v>
      </c>
      <c r="AL1" s="85" t="s">
        <v>188</v>
      </c>
      <c r="AN1" s="131" t="s">
        <v>217</v>
      </c>
      <c r="AO1" s="92" t="s">
        <v>216</v>
      </c>
      <c r="AQ1" s="92" t="s">
        <v>222</v>
      </c>
      <c r="AR1" s="92" t="s">
        <v>228</v>
      </c>
    </row>
    <row r="2" spans="1:44" ht="24.75" customHeight="1" thickTop="1">
      <c r="A2" s="30">
        <v>65</v>
      </c>
      <c r="B2" s="33" t="s">
        <v>131</v>
      </c>
      <c r="C2" s="30" t="s">
        <v>238</v>
      </c>
      <c r="D2" s="30" t="s">
        <v>163</v>
      </c>
      <c r="E2" s="30" t="s">
        <v>164</v>
      </c>
      <c r="F2" s="30" t="s">
        <v>28</v>
      </c>
      <c r="G2" s="30">
        <v>0.27065289999999997</v>
      </c>
      <c r="H2" s="30">
        <v>0.3995494</v>
      </c>
      <c r="I2" s="30">
        <v>0.52521300000000004</v>
      </c>
      <c r="J2" s="30">
        <v>214</v>
      </c>
      <c r="K2" s="30">
        <v>168</v>
      </c>
      <c r="L2" s="30">
        <v>0.49303839999999999</v>
      </c>
      <c r="M2" s="30">
        <v>0.87414130000000001</v>
      </c>
      <c r="N2" s="30">
        <v>0.92852310000000005</v>
      </c>
      <c r="O2" s="32">
        <v>64</v>
      </c>
      <c r="P2" s="31">
        <v>50</v>
      </c>
      <c r="Q2" s="30">
        <v>0.13029650000000001</v>
      </c>
      <c r="R2" s="30">
        <v>0.15046119999999999</v>
      </c>
      <c r="S2" s="30">
        <v>0.23890349999999999</v>
      </c>
      <c r="T2" s="30">
        <v>924</v>
      </c>
      <c r="U2" s="30">
        <v>728</v>
      </c>
      <c r="V2" s="30">
        <v>0.14309079999999999</v>
      </c>
      <c r="W2" s="30">
        <v>0.17178360000000001</v>
      </c>
      <c r="X2" s="30">
        <v>0.26621020000000001</v>
      </c>
      <c r="Y2" s="30">
        <v>766</v>
      </c>
      <c r="Z2" s="29">
        <v>603</v>
      </c>
      <c r="AA2" s="27">
        <v>259</v>
      </c>
      <c r="AB2" s="52">
        <v>385.3</v>
      </c>
      <c r="AC2" s="124">
        <v>0.11108583593605169</v>
      </c>
      <c r="AD2" s="27">
        <v>259</v>
      </c>
      <c r="AE2" s="104"/>
      <c r="AG2" s="27">
        <v>-131.4</v>
      </c>
      <c r="AH2" s="26">
        <v>-119.5</v>
      </c>
      <c r="AI2" s="27">
        <v>-131.4</v>
      </c>
      <c r="AJ2" s="102"/>
      <c r="AL2" s="86">
        <f t="shared" ref="AL2:AL33" si="0">SIGN(AB2*AH2)</f>
        <v>-1</v>
      </c>
      <c r="AN2" s="143">
        <v>3468.489</v>
      </c>
      <c r="AO2" s="104">
        <f t="shared" ref="AO2:AO33" si="1">AB2/ABS(AN2)</f>
        <v>0.11108583593605169</v>
      </c>
      <c r="AQ2" s="4" t="s">
        <v>214</v>
      </c>
    </row>
    <row r="3" spans="1:44" ht="24.75" customHeight="1">
      <c r="A3" s="16">
        <v>66</v>
      </c>
      <c r="B3" s="19" t="s">
        <v>131</v>
      </c>
      <c r="C3" s="16" t="s">
        <v>238</v>
      </c>
      <c r="D3" s="16" t="s">
        <v>163</v>
      </c>
      <c r="E3" s="16" t="s">
        <v>165</v>
      </c>
      <c r="F3" s="16" t="s">
        <v>28</v>
      </c>
      <c r="G3" s="16">
        <v>0.380413</v>
      </c>
      <c r="H3" s="16">
        <v>0.66882540000000001</v>
      </c>
      <c r="I3" s="16">
        <v>0.77475740000000004</v>
      </c>
      <c r="J3" s="16">
        <v>108</v>
      </c>
      <c r="K3" s="16">
        <v>85</v>
      </c>
      <c r="L3" s="16">
        <v>0.59300129999999995</v>
      </c>
      <c r="M3" s="16">
        <v>0.96212889999999995</v>
      </c>
      <c r="N3" s="16">
        <v>0.98193039999999998</v>
      </c>
      <c r="O3" s="18">
        <v>44</v>
      </c>
      <c r="P3" s="17">
        <v>35</v>
      </c>
      <c r="Q3" s="16">
        <v>0.12692500000000001</v>
      </c>
      <c r="R3" s="16">
        <v>0.14519199999999999</v>
      </c>
      <c r="S3" s="16">
        <v>0.2320538</v>
      </c>
      <c r="T3" s="16">
        <v>974</v>
      </c>
      <c r="U3" s="16">
        <v>767</v>
      </c>
      <c r="V3" s="16">
        <v>0.19780610000000001</v>
      </c>
      <c r="W3" s="16">
        <v>0.28540359999999998</v>
      </c>
      <c r="X3" s="16">
        <v>0.40212049999999999</v>
      </c>
      <c r="Y3" s="16">
        <v>401</v>
      </c>
      <c r="Z3" s="15">
        <v>316</v>
      </c>
      <c r="AA3" s="14">
        <v>4.5</v>
      </c>
      <c r="AB3" s="36">
        <v>6.5</v>
      </c>
      <c r="AC3" s="117">
        <v>8.2035489814978421E-2</v>
      </c>
      <c r="AD3" s="14">
        <v>4.5</v>
      </c>
      <c r="AE3" s="98"/>
      <c r="AG3" s="14">
        <v>-1.5</v>
      </c>
      <c r="AH3" s="13">
        <v>-2.1</v>
      </c>
      <c r="AI3" s="14">
        <v>-1.5</v>
      </c>
      <c r="AJ3" s="96"/>
      <c r="AL3" s="88">
        <f t="shared" si="0"/>
        <v>-1</v>
      </c>
      <c r="AN3" s="137">
        <v>79.233999999999995</v>
      </c>
      <c r="AO3" s="98">
        <f t="shared" si="1"/>
        <v>8.2035489814978421E-2</v>
      </c>
      <c r="AQ3" s="4" t="s">
        <v>214</v>
      </c>
    </row>
    <row r="4" spans="1:44" ht="24.75" customHeight="1">
      <c r="A4" s="16">
        <v>67</v>
      </c>
      <c r="B4" s="19" t="s">
        <v>131</v>
      </c>
      <c r="C4" s="16" t="s">
        <v>238</v>
      </c>
      <c r="D4" s="16" t="s">
        <v>163</v>
      </c>
      <c r="E4" s="16" t="s">
        <v>166</v>
      </c>
      <c r="F4" s="16" t="s">
        <v>28</v>
      </c>
      <c r="G4" s="16">
        <v>0.34108529999999998</v>
      </c>
      <c r="H4" s="16">
        <v>0.57493050000000001</v>
      </c>
      <c r="I4" s="16">
        <v>0.69380989999999998</v>
      </c>
      <c r="J4" s="16">
        <v>134</v>
      </c>
      <c r="K4" s="16">
        <v>106</v>
      </c>
      <c r="L4" s="16">
        <v>0.57386499999999996</v>
      </c>
      <c r="M4" s="16">
        <v>0.9510769</v>
      </c>
      <c r="N4" s="16">
        <v>0.97584680000000001</v>
      </c>
      <c r="O4" s="18">
        <v>47</v>
      </c>
      <c r="P4" s="17">
        <v>37</v>
      </c>
      <c r="Q4" s="16">
        <v>0.12826109999999999</v>
      </c>
      <c r="R4" s="16">
        <v>0.14726259999999999</v>
      </c>
      <c r="S4" s="16">
        <v>0.2347504</v>
      </c>
      <c r="T4" s="16">
        <v>954</v>
      </c>
      <c r="U4" s="16">
        <v>751</v>
      </c>
      <c r="V4" s="16">
        <v>0.19819809999999999</v>
      </c>
      <c r="W4" s="16">
        <v>0.2863368</v>
      </c>
      <c r="X4" s="16">
        <v>0.40317789999999998</v>
      </c>
      <c r="Y4" s="16">
        <v>399</v>
      </c>
      <c r="Z4" s="15">
        <v>314</v>
      </c>
      <c r="AA4" s="14">
        <v>3.2</v>
      </c>
      <c r="AB4" s="36">
        <v>4.7</v>
      </c>
      <c r="AC4" s="117">
        <v>6.9054685433869126E-2</v>
      </c>
      <c r="AD4" s="14">
        <v>3.2</v>
      </c>
      <c r="AE4" s="98"/>
      <c r="AG4" s="14">
        <v>-1.2</v>
      </c>
      <c r="AH4" s="13">
        <v>-1.6</v>
      </c>
      <c r="AI4" s="14">
        <v>-1.2</v>
      </c>
      <c r="AJ4" s="96"/>
      <c r="AL4" s="88">
        <f t="shared" si="0"/>
        <v>-1</v>
      </c>
      <c r="AN4" s="137">
        <v>68.061999999999998</v>
      </c>
      <c r="AO4" s="98">
        <f t="shared" si="1"/>
        <v>6.9054685433869126E-2</v>
      </c>
      <c r="AQ4" s="4" t="s">
        <v>214</v>
      </c>
    </row>
    <row r="5" spans="1:44" ht="24.75" customHeight="1">
      <c r="A5" s="16">
        <v>68</v>
      </c>
      <c r="B5" s="19" t="s">
        <v>131</v>
      </c>
      <c r="C5" s="16" t="s">
        <v>238</v>
      </c>
      <c r="D5" s="16" t="s">
        <v>163</v>
      </c>
      <c r="E5" s="16" t="s">
        <v>167</v>
      </c>
      <c r="F5" s="16" t="s">
        <v>28</v>
      </c>
      <c r="G5" s="16">
        <v>0.14981700000000001</v>
      </c>
      <c r="H5" s="16">
        <v>0.1566331</v>
      </c>
      <c r="I5" s="16">
        <v>0.24679290000000001</v>
      </c>
      <c r="J5" s="16">
        <v>699</v>
      </c>
      <c r="K5" s="16">
        <v>550</v>
      </c>
      <c r="L5" s="16">
        <v>0.38241350000000002</v>
      </c>
      <c r="M5" s="16">
        <v>0.67338299999999995</v>
      </c>
      <c r="N5" s="16">
        <v>0.77852460000000001</v>
      </c>
      <c r="O5" s="18">
        <v>107</v>
      </c>
      <c r="P5" s="17">
        <v>84</v>
      </c>
      <c r="Q5" s="16">
        <v>9.4770699999999999E-2</v>
      </c>
      <c r="R5" s="16">
        <v>0.1023008</v>
      </c>
      <c r="S5" s="16">
        <v>0.17465130000000001</v>
      </c>
      <c r="T5" s="16">
        <v>1747</v>
      </c>
      <c r="U5" s="16">
        <v>1376</v>
      </c>
      <c r="V5" s="16">
        <v>0.1195484</v>
      </c>
      <c r="W5" s="16">
        <v>0.1341745</v>
      </c>
      <c r="X5" s="16">
        <v>0.21759490000000001</v>
      </c>
      <c r="Y5" s="16">
        <v>1098</v>
      </c>
      <c r="Z5" s="15">
        <v>865</v>
      </c>
      <c r="AA5" s="14">
        <v>1.1000000000000001</v>
      </c>
      <c r="AB5" s="13">
        <v>2.2000000000000002</v>
      </c>
      <c r="AC5" s="114">
        <v>4.0220849025558524E-2</v>
      </c>
      <c r="AD5" s="14">
        <v>1.1000000000000001</v>
      </c>
      <c r="AE5" s="96"/>
      <c r="AG5" s="14">
        <v>-0.7</v>
      </c>
      <c r="AH5" s="13">
        <v>-0.7</v>
      </c>
      <c r="AI5" s="14">
        <v>-0.7</v>
      </c>
      <c r="AJ5" s="96"/>
      <c r="AL5" s="88">
        <f t="shared" si="0"/>
        <v>-1</v>
      </c>
      <c r="AN5" s="135">
        <v>54.698</v>
      </c>
      <c r="AO5" s="96">
        <f t="shared" si="1"/>
        <v>4.0220849025558524E-2</v>
      </c>
      <c r="AQ5" s="4" t="s">
        <v>214</v>
      </c>
    </row>
    <row r="6" spans="1:44" ht="24.75" customHeight="1">
      <c r="A6" s="16">
        <v>69</v>
      </c>
      <c r="B6" s="19" t="s">
        <v>131</v>
      </c>
      <c r="C6" s="16" t="s">
        <v>238</v>
      </c>
      <c r="D6" s="16" t="s">
        <v>163</v>
      </c>
      <c r="E6" s="16" t="s">
        <v>168</v>
      </c>
      <c r="F6" s="16" t="s">
        <v>28</v>
      </c>
      <c r="G6" s="16">
        <v>-0.57202900000000001</v>
      </c>
      <c r="H6" s="16">
        <v>0.94989299999999999</v>
      </c>
      <c r="I6" s="16">
        <v>0.97518150000000003</v>
      </c>
      <c r="J6" s="16">
        <v>47</v>
      </c>
      <c r="K6" s="16">
        <v>37</v>
      </c>
      <c r="L6" s="16">
        <v>-0.71318099999999995</v>
      </c>
      <c r="M6" s="16">
        <v>0.99434639999999996</v>
      </c>
      <c r="N6" s="16">
        <v>0.99783699999999997</v>
      </c>
      <c r="O6" s="18">
        <v>30</v>
      </c>
      <c r="P6" s="17">
        <v>24</v>
      </c>
      <c r="Q6" s="16">
        <v>-0.124972</v>
      </c>
      <c r="R6" s="16">
        <v>0.14220720000000001</v>
      </c>
      <c r="S6" s="16">
        <v>0.2281551</v>
      </c>
      <c r="T6" s="16">
        <v>1005</v>
      </c>
      <c r="U6" s="16">
        <v>791</v>
      </c>
      <c r="V6" s="16">
        <v>-0.102135</v>
      </c>
      <c r="W6" s="16">
        <v>0.1109511</v>
      </c>
      <c r="X6" s="16">
        <v>0.186478</v>
      </c>
      <c r="Y6" s="16">
        <v>1504</v>
      </c>
      <c r="Z6" s="15">
        <v>1185</v>
      </c>
      <c r="AA6" s="23">
        <v>-4.9000000000000004</v>
      </c>
      <c r="AB6" s="20">
        <v>-5.6</v>
      </c>
      <c r="AC6" s="116">
        <v>-0.23472210579260624</v>
      </c>
      <c r="AD6" s="23">
        <v>-4.9000000000000004</v>
      </c>
      <c r="AE6" s="105"/>
      <c r="AG6" s="14">
        <v>0.8</v>
      </c>
      <c r="AH6" s="13">
        <v>0.6</v>
      </c>
      <c r="AI6" s="14">
        <v>0.8</v>
      </c>
      <c r="AJ6" s="96"/>
      <c r="AL6" s="88">
        <f t="shared" si="0"/>
        <v>-1</v>
      </c>
      <c r="AN6" s="144">
        <v>23.858000000000001</v>
      </c>
      <c r="AO6" s="105">
        <f t="shared" si="1"/>
        <v>-0.23472210579260624</v>
      </c>
      <c r="AQ6" s="4" t="s">
        <v>214</v>
      </c>
    </row>
    <row r="7" spans="1:44" ht="24.75" customHeight="1">
      <c r="A7" s="16">
        <v>70</v>
      </c>
      <c r="B7" s="19" t="s">
        <v>131</v>
      </c>
      <c r="C7" s="16" t="s">
        <v>238</v>
      </c>
      <c r="D7" s="16" t="s">
        <v>163</v>
      </c>
      <c r="E7" s="16" t="s">
        <v>169</v>
      </c>
      <c r="F7" s="16" t="s">
        <v>28</v>
      </c>
      <c r="G7" s="16">
        <v>0.29622900000000002</v>
      </c>
      <c r="H7" s="16">
        <v>0.46273730000000002</v>
      </c>
      <c r="I7" s="16">
        <v>0.58866739999999995</v>
      </c>
      <c r="J7" s="16">
        <v>178</v>
      </c>
      <c r="K7" s="16">
        <v>140</v>
      </c>
      <c r="L7" s="16">
        <v>0.53614899999999999</v>
      </c>
      <c r="M7" s="16">
        <v>0.92187249999999998</v>
      </c>
      <c r="N7" s="16">
        <v>0.95878719999999995</v>
      </c>
      <c r="O7" s="18">
        <v>54</v>
      </c>
      <c r="P7" s="17">
        <v>43</v>
      </c>
      <c r="Q7" s="16">
        <v>0.10637530000000001</v>
      </c>
      <c r="R7" s="16">
        <v>0.1162465</v>
      </c>
      <c r="S7" s="16">
        <v>0.19365270000000001</v>
      </c>
      <c r="T7" s="16">
        <v>1387</v>
      </c>
      <c r="U7" s="16">
        <v>1092</v>
      </c>
      <c r="V7" s="16">
        <v>0.13737740000000001</v>
      </c>
      <c r="W7" s="16">
        <v>0.16200339999999999</v>
      </c>
      <c r="X7" s="16">
        <v>0.25376530000000003</v>
      </c>
      <c r="Y7" s="16">
        <v>831</v>
      </c>
      <c r="Z7" s="15">
        <v>655</v>
      </c>
      <c r="AA7" s="14">
        <v>2.9</v>
      </c>
      <c r="AB7" s="36">
        <v>4.5999999999999996</v>
      </c>
      <c r="AC7" s="117">
        <v>6.4584064584064585E-2</v>
      </c>
      <c r="AD7" s="14">
        <v>2.9</v>
      </c>
      <c r="AE7" s="106"/>
      <c r="AG7" s="14">
        <v>-1.1000000000000001</v>
      </c>
      <c r="AH7" s="13">
        <v>-1.2</v>
      </c>
      <c r="AI7" s="14">
        <v>-1.1000000000000001</v>
      </c>
      <c r="AJ7" s="96"/>
      <c r="AL7" s="88">
        <f t="shared" si="0"/>
        <v>-1</v>
      </c>
      <c r="AN7" s="145">
        <v>71.224999999999994</v>
      </c>
      <c r="AO7" s="106">
        <f t="shared" si="1"/>
        <v>6.4584064584064585E-2</v>
      </c>
      <c r="AQ7" s="4" t="s">
        <v>214</v>
      </c>
    </row>
    <row r="8" spans="1:44" ht="24.75" customHeight="1">
      <c r="A8" s="16">
        <v>71</v>
      </c>
      <c r="B8" s="19" t="s">
        <v>131</v>
      </c>
      <c r="C8" s="16" t="s">
        <v>238</v>
      </c>
      <c r="D8" s="16" t="s">
        <v>163</v>
      </c>
      <c r="E8" s="16" t="s">
        <v>170</v>
      </c>
      <c r="F8" s="16" t="s">
        <v>28</v>
      </c>
      <c r="G8" s="16">
        <v>0.34544580000000003</v>
      </c>
      <c r="H8" s="16">
        <v>0.58566450000000003</v>
      </c>
      <c r="I8" s="16">
        <v>0.70338520000000004</v>
      </c>
      <c r="J8" s="16">
        <v>131</v>
      </c>
      <c r="K8" s="16">
        <v>103</v>
      </c>
      <c r="L8" s="16">
        <v>0.56706270000000003</v>
      </c>
      <c r="M8" s="16">
        <v>0.946577</v>
      </c>
      <c r="N8" s="16">
        <v>0.97330539999999999</v>
      </c>
      <c r="O8" s="18">
        <v>48</v>
      </c>
      <c r="P8" s="17">
        <v>38</v>
      </c>
      <c r="Q8" s="16">
        <v>0.1353867</v>
      </c>
      <c r="R8" s="16">
        <v>0.15869349999999999</v>
      </c>
      <c r="S8" s="16">
        <v>0.2495232</v>
      </c>
      <c r="T8" s="16">
        <v>856</v>
      </c>
      <c r="U8" s="16">
        <v>674</v>
      </c>
      <c r="V8" s="16">
        <v>0.21597849999999999</v>
      </c>
      <c r="W8" s="16">
        <v>0.3301576</v>
      </c>
      <c r="X8" s="16">
        <v>0.45187359999999999</v>
      </c>
      <c r="Y8" s="16">
        <v>336</v>
      </c>
      <c r="Z8" s="15">
        <v>265</v>
      </c>
      <c r="AA8" s="14">
        <v>3.1</v>
      </c>
      <c r="AB8" s="36">
        <v>4.5</v>
      </c>
      <c r="AC8" s="117">
        <v>6.916160762314609E-2</v>
      </c>
      <c r="AD8" s="14">
        <v>3.1</v>
      </c>
      <c r="AE8" s="98"/>
      <c r="AG8" s="14">
        <v>-1.2</v>
      </c>
      <c r="AH8" s="13">
        <v>-1.7</v>
      </c>
      <c r="AI8" s="14">
        <v>-1.2</v>
      </c>
      <c r="AJ8" s="96"/>
      <c r="AL8" s="88">
        <f t="shared" si="0"/>
        <v>-1</v>
      </c>
      <c r="AN8" s="137">
        <v>65.064999999999998</v>
      </c>
      <c r="AO8" s="98">
        <f t="shared" si="1"/>
        <v>6.916160762314609E-2</v>
      </c>
      <c r="AQ8" s="4" t="s">
        <v>214</v>
      </c>
    </row>
    <row r="9" spans="1:44" ht="24.75" customHeight="1">
      <c r="A9" s="16">
        <v>72</v>
      </c>
      <c r="B9" s="19" t="s">
        <v>131</v>
      </c>
      <c r="C9" s="16" t="s">
        <v>238</v>
      </c>
      <c r="D9" s="16" t="s">
        <v>163</v>
      </c>
      <c r="E9" s="16" t="s">
        <v>171</v>
      </c>
      <c r="F9" s="16" t="s">
        <v>28</v>
      </c>
      <c r="G9" s="16">
        <v>0.17511080000000001</v>
      </c>
      <c r="H9" s="16">
        <v>0.19688600000000001</v>
      </c>
      <c r="I9" s="16">
        <v>0.29745460000000001</v>
      </c>
      <c r="J9" s="16">
        <v>511</v>
      </c>
      <c r="K9" s="16">
        <v>403</v>
      </c>
      <c r="L9" s="16">
        <v>0.51506580000000002</v>
      </c>
      <c r="M9" s="16">
        <v>0.90059650000000002</v>
      </c>
      <c r="N9" s="16">
        <v>0.94562179999999996</v>
      </c>
      <c r="O9" s="18">
        <v>59</v>
      </c>
      <c r="P9" s="17">
        <v>46</v>
      </c>
      <c r="Q9" s="16">
        <v>-0.121848</v>
      </c>
      <c r="R9" s="16">
        <v>0.13753380000000001</v>
      </c>
      <c r="S9" s="16">
        <v>0.22202350000000001</v>
      </c>
      <c r="T9" s="16">
        <v>1057</v>
      </c>
      <c r="U9" s="16">
        <v>832</v>
      </c>
      <c r="V9" s="16">
        <v>-9.0393000000000001E-2</v>
      </c>
      <c r="W9" s="16">
        <v>9.74859E-2</v>
      </c>
      <c r="X9" s="16">
        <v>0.16800970000000001</v>
      </c>
      <c r="Y9" s="16">
        <v>1921</v>
      </c>
      <c r="Z9" s="15">
        <v>1513</v>
      </c>
      <c r="AA9" s="14">
        <v>0.5</v>
      </c>
      <c r="AB9" s="36">
        <v>1.2</v>
      </c>
      <c r="AC9" s="117">
        <v>0.12422360248447205</v>
      </c>
      <c r="AD9" s="14">
        <v>0.5</v>
      </c>
      <c r="AE9" s="96"/>
      <c r="AG9" s="14">
        <v>0.3</v>
      </c>
      <c r="AH9" s="13">
        <v>0.2</v>
      </c>
      <c r="AI9" s="14">
        <v>0.3</v>
      </c>
      <c r="AJ9" s="96"/>
      <c r="AL9" s="88">
        <f t="shared" si="0"/>
        <v>1</v>
      </c>
      <c r="AN9" s="135">
        <v>9.66</v>
      </c>
      <c r="AO9" s="96">
        <f t="shared" si="1"/>
        <v>0.12422360248447205</v>
      </c>
      <c r="AQ9" s="4" t="s">
        <v>214</v>
      </c>
    </row>
    <row r="10" spans="1:44" ht="24.75" customHeight="1" thickBot="1">
      <c r="A10" s="9">
        <v>73</v>
      </c>
      <c r="B10" s="12" t="s">
        <v>131</v>
      </c>
      <c r="C10" s="9" t="s">
        <v>238</v>
      </c>
      <c r="D10" s="9" t="s">
        <v>163</v>
      </c>
      <c r="E10" s="9" t="s">
        <v>172</v>
      </c>
      <c r="F10" s="9" t="s">
        <v>28</v>
      </c>
      <c r="G10" s="9">
        <v>0.24515509999999999</v>
      </c>
      <c r="H10" s="9">
        <v>0.33912759999999997</v>
      </c>
      <c r="I10" s="9">
        <v>0.4614415</v>
      </c>
      <c r="J10" s="9">
        <v>261</v>
      </c>
      <c r="K10" s="9">
        <v>205</v>
      </c>
      <c r="L10" s="9">
        <v>0.282611</v>
      </c>
      <c r="M10" s="9">
        <v>0.42886540000000001</v>
      </c>
      <c r="N10" s="9">
        <v>0.55504900000000001</v>
      </c>
      <c r="O10" s="11">
        <v>196</v>
      </c>
      <c r="P10" s="10">
        <v>154</v>
      </c>
      <c r="Q10" s="9">
        <v>-0.20308000000000001</v>
      </c>
      <c r="R10" s="9">
        <v>0.29808319999999999</v>
      </c>
      <c r="S10" s="9">
        <v>0.41641299999999998</v>
      </c>
      <c r="T10" s="9">
        <v>380</v>
      </c>
      <c r="U10" s="9">
        <v>299</v>
      </c>
      <c r="V10" s="9">
        <v>0</v>
      </c>
      <c r="W10" s="9">
        <v>0.05</v>
      </c>
      <c r="X10" s="9">
        <v>0.1</v>
      </c>
      <c r="Y10" s="9" t="s">
        <v>25</v>
      </c>
      <c r="Z10" s="8" t="s">
        <v>25</v>
      </c>
      <c r="AA10" s="7">
        <v>0.1</v>
      </c>
      <c r="AB10" s="6">
        <v>0.1</v>
      </c>
      <c r="AC10" s="123">
        <v>6.5573770491803282E-2</v>
      </c>
      <c r="AD10" s="7">
        <v>0.1</v>
      </c>
      <c r="AE10" s="103"/>
      <c r="AG10" s="7">
        <v>0.1</v>
      </c>
      <c r="AH10" s="6">
        <v>0</v>
      </c>
      <c r="AI10" s="7">
        <v>0.1</v>
      </c>
      <c r="AJ10" s="103"/>
      <c r="AL10" s="87">
        <f t="shared" si="0"/>
        <v>0</v>
      </c>
      <c r="AN10" s="142">
        <v>1.5249999999999999</v>
      </c>
      <c r="AO10" s="103">
        <f t="shared" si="1"/>
        <v>6.5573770491803282E-2</v>
      </c>
      <c r="AQ10" s="4" t="s">
        <v>214</v>
      </c>
    </row>
    <row r="11" spans="1:44" ht="24.75" customHeight="1" thickTop="1" thickBot="1">
      <c r="A11" s="44">
        <v>120</v>
      </c>
      <c r="B11" s="47" t="s">
        <v>131</v>
      </c>
      <c r="C11" s="44" t="s">
        <v>238</v>
      </c>
      <c r="D11" s="44" t="s">
        <v>179</v>
      </c>
      <c r="E11" s="44" t="s">
        <v>180</v>
      </c>
      <c r="F11" s="44" t="s">
        <v>21</v>
      </c>
      <c r="G11" s="44">
        <v>0.1155186</v>
      </c>
      <c r="H11" s="44">
        <v>0.1125366</v>
      </c>
      <c r="I11" s="44">
        <v>0.1885811</v>
      </c>
      <c r="J11" s="44">
        <v>1176</v>
      </c>
      <c r="K11" s="44">
        <v>926</v>
      </c>
      <c r="L11" s="44">
        <v>0.1845784</v>
      </c>
      <c r="M11" s="44">
        <v>0.21359049999999999</v>
      </c>
      <c r="N11" s="44">
        <v>0.31786300000000001</v>
      </c>
      <c r="O11" s="46">
        <v>460</v>
      </c>
      <c r="P11" s="45">
        <v>362</v>
      </c>
      <c r="Q11" s="44">
        <v>0.2074684</v>
      </c>
      <c r="R11" s="44">
        <v>0.30883179999999999</v>
      </c>
      <c r="S11" s="44">
        <v>0.42840549999999999</v>
      </c>
      <c r="T11" s="44">
        <v>364</v>
      </c>
      <c r="U11" s="44">
        <v>287</v>
      </c>
      <c r="V11" s="44">
        <v>0.1645567</v>
      </c>
      <c r="W11" s="44">
        <v>0.21218380000000001</v>
      </c>
      <c r="X11" s="44">
        <v>0.3162739</v>
      </c>
      <c r="Y11" s="44">
        <v>579</v>
      </c>
      <c r="Z11" s="43">
        <v>456</v>
      </c>
      <c r="AA11" s="42">
        <v>3.98283413E-2</v>
      </c>
      <c r="AB11" s="41">
        <v>4.8443943199999999E-2</v>
      </c>
      <c r="AC11" s="127">
        <v>9.9480548453803011E-2</v>
      </c>
      <c r="AD11" s="42">
        <v>3.98283413E-2</v>
      </c>
      <c r="AE11" s="109"/>
      <c r="AG11" s="42">
        <v>-1.2169185000000001E-2</v>
      </c>
      <c r="AH11" s="41">
        <v>-8.6613829999999999E-3</v>
      </c>
      <c r="AI11" s="42">
        <v>-1.2169185000000001E-2</v>
      </c>
      <c r="AJ11" s="109"/>
      <c r="AL11" s="89">
        <f t="shared" si="0"/>
        <v>-1</v>
      </c>
      <c r="AN11" s="148">
        <v>0.48696899999999999</v>
      </c>
      <c r="AO11" s="109">
        <f t="shared" si="1"/>
        <v>9.9480548453803011E-2</v>
      </c>
      <c r="AQ11" s="4" t="s">
        <v>214</v>
      </c>
    </row>
    <row r="12" spans="1:44" ht="24.75" customHeight="1" thickTop="1">
      <c r="A12" s="64">
        <v>1</v>
      </c>
      <c r="B12" s="65" t="s">
        <v>23</v>
      </c>
      <c r="C12" s="64" t="s">
        <v>231</v>
      </c>
      <c r="D12" s="64" t="s">
        <v>19</v>
      </c>
      <c r="E12" s="64" t="s">
        <v>20</v>
      </c>
      <c r="F12" s="64" t="s">
        <v>21</v>
      </c>
      <c r="G12" s="64">
        <v>-0.37820799999999999</v>
      </c>
      <c r="H12" s="64">
        <v>0.66377280000000005</v>
      </c>
      <c r="I12" s="64">
        <v>0.77056329999999995</v>
      </c>
      <c r="J12" s="64">
        <v>109</v>
      </c>
      <c r="K12" s="64">
        <v>86</v>
      </c>
      <c r="L12" s="64">
        <v>-0.34137499999999998</v>
      </c>
      <c r="M12" s="64">
        <v>0.57564599999999999</v>
      </c>
      <c r="N12" s="64">
        <v>0.69445069999999998</v>
      </c>
      <c r="O12" s="66">
        <v>134</v>
      </c>
      <c r="P12" s="65">
        <v>106</v>
      </c>
      <c r="Q12" s="64">
        <v>-0.36574800000000002</v>
      </c>
      <c r="R12" s="64">
        <v>0.73029790000000006</v>
      </c>
      <c r="S12" s="64">
        <v>0.82447970000000004</v>
      </c>
      <c r="T12" s="64">
        <v>117</v>
      </c>
      <c r="U12" s="64">
        <v>92</v>
      </c>
      <c r="V12" s="64">
        <v>-0.61345000000000005</v>
      </c>
      <c r="W12" s="64">
        <v>0.99077979999999999</v>
      </c>
      <c r="X12" s="64">
        <v>0.99629699999999999</v>
      </c>
      <c r="Y12" s="64">
        <v>41</v>
      </c>
      <c r="Z12" s="63">
        <v>32</v>
      </c>
      <c r="AA12" s="78">
        <v>-0.103998441</v>
      </c>
      <c r="AB12" s="77">
        <v>-7.6327949000000006E-2</v>
      </c>
      <c r="AC12" s="111">
        <v>-2.2839659367833429E-2</v>
      </c>
      <c r="AD12" s="78">
        <v>-0.103998441</v>
      </c>
      <c r="AE12" s="93"/>
      <c r="AG12" s="76">
        <v>0.124092022</v>
      </c>
      <c r="AH12" s="75">
        <v>0.15565720799999999</v>
      </c>
      <c r="AI12" s="76">
        <v>0.124092022</v>
      </c>
      <c r="AJ12" s="95"/>
      <c r="AL12" s="86">
        <f t="shared" si="0"/>
        <v>-1</v>
      </c>
      <c r="AN12" s="132">
        <v>3.341904</v>
      </c>
      <c r="AO12" s="93">
        <f t="shared" si="1"/>
        <v>-2.2839659367833429E-2</v>
      </c>
      <c r="AQ12" s="4" t="s">
        <v>214</v>
      </c>
    </row>
    <row r="13" spans="1:44" ht="24.75" customHeight="1" thickBot="1">
      <c r="A13" s="71">
        <v>2</v>
      </c>
      <c r="B13" s="72" t="s">
        <v>131</v>
      </c>
      <c r="C13" s="71" t="s">
        <v>231</v>
      </c>
      <c r="D13" s="71" t="s">
        <v>19</v>
      </c>
      <c r="E13" s="71" t="s">
        <v>132</v>
      </c>
      <c r="F13" s="71" t="s">
        <v>28</v>
      </c>
      <c r="G13" s="71">
        <v>1.48182E-2</v>
      </c>
      <c r="H13" s="71">
        <v>5.0999000000000003E-2</v>
      </c>
      <c r="I13" s="71">
        <v>0.10148160000000001</v>
      </c>
      <c r="J13" s="71">
        <v>71489</v>
      </c>
      <c r="K13" s="71">
        <v>56312</v>
      </c>
      <c r="L13" s="71">
        <v>0.21999850000000001</v>
      </c>
      <c r="M13" s="71">
        <v>0.2834083</v>
      </c>
      <c r="N13" s="71">
        <v>0.39970309999999998</v>
      </c>
      <c r="O13" s="73">
        <v>324</v>
      </c>
      <c r="P13" s="72">
        <v>255</v>
      </c>
      <c r="Q13" s="71">
        <v>0.22960800000000001</v>
      </c>
      <c r="R13" s="71">
        <v>0.3654984</v>
      </c>
      <c r="S13" s="71">
        <v>0.48984899999999998</v>
      </c>
      <c r="T13" s="71">
        <v>297</v>
      </c>
      <c r="U13" s="71">
        <v>234</v>
      </c>
      <c r="V13" s="71">
        <v>0.28686689999999998</v>
      </c>
      <c r="W13" s="71">
        <v>0.52341800000000005</v>
      </c>
      <c r="X13" s="71">
        <v>0.64691120000000002</v>
      </c>
      <c r="Y13" s="71">
        <v>190</v>
      </c>
      <c r="Z13" s="70">
        <v>150</v>
      </c>
      <c r="AA13" s="68">
        <v>6.6829999999999995E-5</v>
      </c>
      <c r="AB13" s="67">
        <v>7.1822179999999995E-4</v>
      </c>
      <c r="AC13" s="112">
        <v>0.14330043894652833</v>
      </c>
      <c r="AD13" s="68">
        <v>6.6829999999999995E-5</v>
      </c>
      <c r="AE13" s="94"/>
      <c r="AG13" s="68">
        <v>-9.6644600000000004E-4</v>
      </c>
      <c r="AH13" s="67">
        <v>-9.0099199999999998E-4</v>
      </c>
      <c r="AI13" s="68">
        <v>-9.6644600000000004E-4</v>
      </c>
      <c r="AJ13" s="94"/>
      <c r="AL13" s="87">
        <f t="shared" si="0"/>
        <v>-1</v>
      </c>
      <c r="AN13" s="133">
        <v>5.012E-3</v>
      </c>
      <c r="AO13" s="94">
        <f t="shared" si="1"/>
        <v>0.14330043894652833</v>
      </c>
      <c r="AQ13" s="4" t="s">
        <v>214</v>
      </c>
    </row>
    <row r="14" spans="1:44" ht="24.75" customHeight="1" thickTop="1">
      <c r="A14" s="30">
        <v>74</v>
      </c>
      <c r="B14" s="33" t="s">
        <v>23</v>
      </c>
      <c r="C14" s="30" t="s">
        <v>233</v>
      </c>
      <c r="D14" s="30" t="s">
        <v>59</v>
      </c>
      <c r="E14" s="30" t="s">
        <v>60</v>
      </c>
      <c r="F14" s="30" t="s">
        <v>28</v>
      </c>
      <c r="G14" s="30">
        <v>-0.62277899999999997</v>
      </c>
      <c r="H14" s="30">
        <v>0.97520810000000002</v>
      </c>
      <c r="I14" s="30">
        <v>0.98878980000000005</v>
      </c>
      <c r="J14" s="30">
        <v>40</v>
      </c>
      <c r="K14" s="30">
        <v>31</v>
      </c>
      <c r="L14" s="30">
        <v>-0.74652499999999999</v>
      </c>
      <c r="M14" s="30">
        <v>0.99695710000000004</v>
      </c>
      <c r="N14" s="30">
        <v>0.99890679999999998</v>
      </c>
      <c r="O14" s="32">
        <v>28</v>
      </c>
      <c r="P14" s="31">
        <v>22</v>
      </c>
      <c r="Q14" s="30">
        <v>0.45887129999999998</v>
      </c>
      <c r="R14" s="30">
        <v>0.89777399999999996</v>
      </c>
      <c r="S14" s="30">
        <v>0.94394100000000003</v>
      </c>
      <c r="T14" s="30">
        <v>74</v>
      </c>
      <c r="U14" s="30">
        <v>58</v>
      </c>
      <c r="V14" s="30">
        <v>0.36325269999999998</v>
      </c>
      <c r="W14" s="30">
        <v>0.72446359999999999</v>
      </c>
      <c r="X14" s="30">
        <v>0.8199012</v>
      </c>
      <c r="Y14" s="30">
        <v>118</v>
      </c>
      <c r="Z14" s="29">
        <v>93</v>
      </c>
      <c r="AA14" s="50">
        <v>-2.9068770000000001E-2</v>
      </c>
      <c r="AB14" s="51">
        <v>-2.8179658E-2</v>
      </c>
      <c r="AC14" s="125">
        <v>-0.12744287161489895</v>
      </c>
      <c r="AD14" s="51">
        <v>-2.8179658E-2</v>
      </c>
      <c r="AE14" s="107"/>
      <c r="AG14" s="50">
        <v>-2.2631413999999999E-2</v>
      </c>
      <c r="AH14" s="40">
        <v>-1.5749280000000001E-2</v>
      </c>
      <c r="AI14" s="40">
        <v>-1.5749280000000001E-2</v>
      </c>
      <c r="AJ14" s="152"/>
      <c r="AL14" s="86">
        <f t="shared" si="0"/>
        <v>1</v>
      </c>
      <c r="AN14" s="146">
        <v>0.22111600000000001</v>
      </c>
      <c r="AO14" s="107">
        <f t="shared" si="1"/>
        <v>-0.12744287161489895</v>
      </c>
    </row>
    <row r="15" spans="1:44" ht="24.75" customHeight="1">
      <c r="A15" s="16">
        <v>75</v>
      </c>
      <c r="B15" s="19" t="s">
        <v>23</v>
      </c>
      <c r="C15" s="16" t="s">
        <v>233</v>
      </c>
      <c r="D15" s="16" t="s">
        <v>59</v>
      </c>
      <c r="E15" s="16" t="s">
        <v>61</v>
      </c>
      <c r="F15" s="16" t="s">
        <v>28</v>
      </c>
      <c r="G15" s="16">
        <v>-0.25263600000000003</v>
      </c>
      <c r="H15" s="16">
        <v>0.3565005</v>
      </c>
      <c r="I15" s="16">
        <v>0.48010259999999999</v>
      </c>
      <c r="J15" s="16">
        <v>245</v>
      </c>
      <c r="K15" s="16">
        <v>193</v>
      </c>
      <c r="L15" s="16">
        <v>-0.50139199999999995</v>
      </c>
      <c r="M15" s="16">
        <v>0.8847003</v>
      </c>
      <c r="N15" s="16">
        <v>0.93543829999999994</v>
      </c>
      <c r="O15" s="18">
        <v>62</v>
      </c>
      <c r="P15" s="17">
        <v>49</v>
      </c>
      <c r="Q15" s="16">
        <v>0.3663459</v>
      </c>
      <c r="R15" s="16">
        <v>0.73168549999999999</v>
      </c>
      <c r="S15" s="16">
        <v>0.82556479999999999</v>
      </c>
      <c r="T15" s="16">
        <v>116</v>
      </c>
      <c r="U15" s="16">
        <v>92</v>
      </c>
      <c r="V15" s="16">
        <v>0.64680729999999997</v>
      </c>
      <c r="W15" s="16">
        <v>0.9952202</v>
      </c>
      <c r="X15" s="16">
        <v>0.9982105</v>
      </c>
      <c r="Y15" s="16">
        <v>37</v>
      </c>
      <c r="Z15" s="15">
        <v>29</v>
      </c>
      <c r="AA15" s="14">
        <v>-2.0914130999999999E-2</v>
      </c>
      <c r="AB15" s="20">
        <v>-2.4355791000000002E-2</v>
      </c>
      <c r="AC15" s="116">
        <v>-9.8456564096759597E-2</v>
      </c>
      <c r="AD15" s="20">
        <v>-2.4355791000000002E-2</v>
      </c>
      <c r="AE15" s="105"/>
      <c r="AG15" s="21">
        <v>-3.123358E-2</v>
      </c>
      <c r="AH15" s="20">
        <v>-3.1824402000000002E-2</v>
      </c>
      <c r="AI15" s="20">
        <v>-3.1824402000000002E-2</v>
      </c>
      <c r="AJ15" s="105"/>
      <c r="AL15" s="88">
        <f t="shared" si="0"/>
        <v>1</v>
      </c>
      <c r="AN15" s="144">
        <v>-0.24737600000000001</v>
      </c>
      <c r="AO15" s="105">
        <f t="shared" si="1"/>
        <v>-9.8456564096759597E-2</v>
      </c>
    </row>
    <row r="16" spans="1:44" ht="24.75" customHeight="1">
      <c r="A16" s="16">
        <v>76</v>
      </c>
      <c r="B16" s="19" t="s">
        <v>23</v>
      </c>
      <c r="C16" s="16" t="s">
        <v>233</v>
      </c>
      <c r="D16" s="16" t="s">
        <v>59</v>
      </c>
      <c r="E16" s="16" t="s">
        <v>62</v>
      </c>
      <c r="F16" s="16" t="s">
        <v>28</v>
      </c>
      <c r="G16" s="16">
        <v>0.63353309999999996</v>
      </c>
      <c r="H16" s="16">
        <v>0.97888710000000001</v>
      </c>
      <c r="I16" s="16">
        <v>0.99063849999999998</v>
      </c>
      <c r="J16" s="16">
        <v>39</v>
      </c>
      <c r="K16" s="16">
        <v>30</v>
      </c>
      <c r="L16" s="16">
        <v>0.9736416</v>
      </c>
      <c r="M16" s="16">
        <v>0.99998500000000001</v>
      </c>
      <c r="N16" s="16">
        <v>0.99999649999999995</v>
      </c>
      <c r="O16" s="18">
        <v>16</v>
      </c>
      <c r="P16" s="17">
        <v>13</v>
      </c>
      <c r="Q16" s="16">
        <v>-0.44952399999999998</v>
      </c>
      <c r="R16" s="16">
        <v>0.8855499</v>
      </c>
      <c r="S16" s="16">
        <v>0.93610539999999998</v>
      </c>
      <c r="T16" s="16">
        <v>77</v>
      </c>
      <c r="U16" s="16">
        <v>61</v>
      </c>
      <c r="V16" s="16">
        <v>-0.52405800000000002</v>
      </c>
      <c r="W16" s="16">
        <v>0.95797509999999997</v>
      </c>
      <c r="X16" s="16">
        <v>0.9797247</v>
      </c>
      <c r="Y16" s="16">
        <v>57</v>
      </c>
      <c r="Z16" s="15">
        <v>45</v>
      </c>
      <c r="AA16" s="25">
        <v>1.555688E-4</v>
      </c>
      <c r="AB16" s="36">
        <v>1.781331E-4</v>
      </c>
      <c r="AC16" s="117">
        <v>5.0690714054199108E-5</v>
      </c>
      <c r="AD16" s="36">
        <v>1.781331E-4</v>
      </c>
      <c r="AE16" s="98"/>
      <c r="AG16" s="25">
        <v>8.4609000000000003E-5</v>
      </c>
      <c r="AH16" s="36">
        <v>8.4266999999999998E-5</v>
      </c>
      <c r="AI16" s="36">
        <v>8.4266999999999998E-5</v>
      </c>
      <c r="AJ16" s="98"/>
      <c r="AL16" s="88">
        <f t="shared" si="0"/>
        <v>1</v>
      </c>
      <c r="AN16" s="137">
        <v>3.5141170000000002</v>
      </c>
      <c r="AO16" s="98">
        <f t="shared" si="1"/>
        <v>5.0690714054199108E-5</v>
      </c>
    </row>
    <row r="17" spans="1:41" ht="24.75" customHeight="1">
      <c r="A17" s="16">
        <v>77</v>
      </c>
      <c r="B17" s="19" t="s">
        <v>23</v>
      </c>
      <c r="C17" s="16" t="s">
        <v>233</v>
      </c>
      <c r="D17" s="16" t="s">
        <v>59</v>
      </c>
      <c r="E17" s="16" t="s">
        <v>63</v>
      </c>
      <c r="F17" s="16" t="s">
        <v>28</v>
      </c>
      <c r="G17" s="16">
        <v>-0.57621500000000003</v>
      </c>
      <c r="H17" s="16">
        <v>0.9525595</v>
      </c>
      <c r="I17" s="16">
        <v>0.97667630000000005</v>
      </c>
      <c r="J17" s="16">
        <v>47</v>
      </c>
      <c r="K17" s="16">
        <v>37</v>
      </c>
      <c r="L17" s="16">
        <v>-0.69707699999999995</v>
      </c>
      <c r="M17" s="16">
        <v>0.99248400000000003</v>
      </c>
      <c r="N17" s="16">
        <v>0.99703640000000004</v>
      </c>
      <c r="O17" s="18">
        <v>32</v>
      </c>
      <c r="P17" s="17">
        <v>25</v>
      </c>
      <c r="Q17" s="16">
        <v>0.48750130000000003</v>
      </c>
      <c r="R17" s="16">
        <v>0.9292764</v>
      </c>
      <c r="S17" s="16">
        <v>0.96331239999999996</v>
      </c>
      <c r="T17" s="16">
        <v>66</v>
      </c>
      <c r="U17" s="16">
        <v>52</v>
      </c>
      <c r="V17" s="16">
        <v>0.4017985</v>
      </c>
      <c r="W17" s="16">
        <v>0.80713230000000002</v>
      </c>
      <c r="X17" s="16">
        <v>0.88230370000000002</v>
      </c>
      <c r="Y17" s="16">
        <v>97</v>
      </c>
      <c r="Z17" s="15">
        <v>76</v>
      </c>
      <c r="AA17" s="23">
        <v>-1.9757232E-2</v>
      </c>
      <c r="AB17" s="20">
        <v>-1.9079167000000001E-2</v>
      </c>
      <c r="AC17" s="116">
        <v>-1.0551084298438394E-2</v>
      </c>
      <c r="AD17" s="20">
        <v>-1.9079167000000001E-2</v>
      </c>
      <c r="AE17" s="105"/>
      <c r="AG17" s="23">
        <v>-1.7092136000000001E-2</v>
      </c>
      <c r="AH17" s="20">
        <v>-1.2395375E-2</v>
      </c>
      <c r="AI17" s="20">
        <v>-1.2395375E-2</v>
      </c>
      <c r="AJ17" s="105"/>
      <c r="AL17" s="88">
        <f t="shared" si="0"/>
        <v>1</v>
      </c>
      <c r="AN17" s="144">
        <v>-1.8082659999999999</v>
      </c>
      <c r="AO17" s="105">
        <f t="shared" si="1"/>
        <v>-1.0551084298438394E-2</v>
      </c>
    </row>
    <row r="18" spans="1:41" ht="24.75" customHeight="1">
      <c r="A18" s="16">
        <v>78</v>
      </c>
      <c r="B18" s="19" t="s">
        <v>23</v>
      </c>
      <c r="C18" s="16" t="s">
        <v>233</v>
      </c>
      <c r="D18" s="16" t="s">
        <v>59</v>
      </c>
      <c r="E18" s="16" t="s">
        <v>64</v>
      </c>
      <c r="F18" s="16" t="s">
        <v>28</v>
      </c>
      <c r="G18" s="16">
        <v>-0.26362000000000002</v>
      </c>
      <c r="H18" s="16">
        <v>0.38256200000000001</v>
      </c>
      <c r="I18" s="16">
        <v>0.50760039999999995</v>
      </c>
      <c r="J18" s="16">
        <v>225</v>
      </c>
      <c r="K18" s="16">
        <v>177</v>
      </c>
      <c r="L18" s="16">
        <v>-0.71120399999999995</v>
      </c>
      <c r="M18" s="16">
        <v>0.99414230000000003</v>
      </c>
      <c r="N18" s="16">
        <v>0.99775060000000004</v>
      </c>
      <c r="O18" s="18">
        <v>31</v>
      </c>
      <c r="P18" s="17">
        <v>24</v>
      </c>
      <c r="Q18" s="16">
        <v>0.27975640000000002</v>
      </c>
      <c r="R18" s="16">
        <v>0.50347889999999995</v>
      </c>
      <c r="S18" s="16">
        <v>0.62814809999999999</v>
      </c>
      <c r="T18" s="16">
        <v>200</v>
      </c>
      <c r="U18" s="16">
        <v>157</v>
      </c>
      <c r="V18" s="16">
        <v>0.68375819999999998</v>
      </c>
      <c r="W18" s="16">
        <v>0.99782340000000003</v>
      </c>
      <c r="X18" s="16">
        <v>0.99924679999999999</v>
      </c>
      <c r="Y18" s="16">
        <v>33</v>
      </c>
      <c r="Z18" s="15">
        <v>26</v>
      </c>
      <c r="AA18" s="14">
        <v>-2.0924056999999999E-2</v>
      </c>
      <c r="AB18" s="20">
        <v>-2.6587494999999999E-2</v>
      </c>
      <c r="AC18" s="116">
        <v>-4.3500055627726165E-2</v>
      </c>
      <c r="AD18" s="20">
        <v>-2.6587494999999999E-2</v>
      </c>
      <c r="AE18" s="105"/>
      <c r="AG18" s="14">
        <v>-2.4197959000000002E-2</v>
      </c>
      <c r="AH18" s="20">
        <v>-2.5728233999999999E-2</v>
      </c>
      <c r="AI18" s="20">
        <v>-2.5728233999999999E-2</v>
      </c>
      <c r="AJ18" s="105"/>
      <c r="AL18" s="88">
        <f t="shared" si="0"/>
        <v>1</v>
      </c>
      <c r="AN18" s="144">
        <v>-0.61120600000000003</v>
      </c>
      <c r="AO18" s="105">
        <f t="shared" si="1"/>
        <v>-4.3500055627726165E-2</v>
      </c>
    </row>
    <row r="19" spans="1:41" ht="24.75" customHeight="1">
      <c r="A19" s="16">
        <v>79</v>
      </c>
      <c r="B19" s="19" t="s">
        <v>23</v>
      </c>
      <c r="C19" s="16" t="s">
        <v>233</v>
      </c>
      <c r="D19" s="16" t="s">
        <v>59</v>
      </c>
      <c r="E19" s="16" t="s">
        <v>65</v>
      </c>
      <c r="F19" s="16" t="s">
        <v>28</v>
      </c>
      <c r="G19" s="16">
        <v>-0.65642500000000004</v>
      </c>
      <c r="H19" s="16">
        <v>0.98520390000000002</v>
      </c>
      <c r="I19" s="16">
        <v>0.99370890000000001</v>
      </c>
      <c r="J19" s="16">
        <v>36</v>
      </c>
      <c r="K19" s="16">
        <v>28</v>
      </c>
      <c r="L19" s="16">
        <v>-0.78771899999999995</v>
      </c>
      <c r="M19" s="16">
        <v>0.99866169999999999</v>
      </c>
      <c r="N19" s="16">
        <v>0.99955550000000004</v>
      </c>
      <c r="O19" s="18">
        <v>25</v>
      </c>
      <c r="P19" s="17">
        <v>19</v>
      </c>
      <c r="Q19" s="16">
        <v>0.36219489999999999</v>
      </c>
      <c r="R19" s="16">
        <v>0.72197239999999996</v>
      </c>
      <c r="S19" s="16">
        <v>0.81793839999999995</v>
      </c>
      <c r="T19" s="16">
        <v>119</v>
      </c>
      <c r="U19" s="16">
        <v>94</v>
      </c>
      <c r="V19" s="16">
        <v>0.3430801</v>
      </c>
      <c r="W19" s="16">
        <v>0.67516299999999996</v>
      </c>
      <c r="X19" s="16">
        <v>0.78020020000000001</v>
      </c>
      <c r="Y19" s="16">
        <v>133</v>
      </c>
      <c r="Z19" s="15">
        <v>105</v>
      </c>
      <c r="AA19" s="23">
        <v>-9.3115449999999992E-3</v>
      </c>
      <c r="AB19" s="20">
        <v>-9.3273149999999992E-3</v>
      </c>
      <c r="AC19" s="116">
        <v>-4.6589426500381606E-3</v>
      </c>
      <c r="AD19" s="20">
        <v>-9.3273149999999992E-3</v>
      </c>
      <c r="AE19" s="105"/>
      <c r="AG19" s="21">
        <v>-5.5392840000000002E-3</v>
      </c>
      <c r="AH19" s="22">
        <v>-4.5743509999999999E-3</v>
      </c>
      <c r="AI19" s="22">
        <v>-4.5743509999999999E-3</v>
      </c>
      <c r="AJ19" s="96"/>
      <c r="AL19" s="88">
        <f t="shared" si="0"/>
        <v>1</v>
      </c>
      <c r="AN19" s="144">
        <v>2.002024</v>
      </c>
      <c r="AO19" s="105">
        <f t="shared" si="1"/>
        <v>-4.6589426500381606E-3</v>
      </c>
    </row>
    <row r="20" spans="1:41" ht="24.75" customHeight="1">
      <c r="A20" s="16">
        <v>80</v>
      </c>
      <c r="B20" s="19" t="s">
        <v>23</v>
      </c>
      <c r="C20" s="16" t="s">
        <v>233</v>
      </c>
      <c r="D20" s="16" t="s">
        <v>59</v>
      </c>
      <c r="E20" s="16" t="s">
        <v>66</v>
      </c>
      <c r="F20" s="16" t="s">
        <v>28</v>
      </c>
      <c r="G20" s="16">
        <v>-4.4039999999999999E-3</v>
      </c>
      <c r="H20" s="16">
        <v>5.0088199999999999E-2</v>
      </c>
      <c r="I20" s="16">
        <v>0.10013089999999999</v>
      </c>
      <c r="J20" s="16">
        <v>809278</v>
      </c>
      <c r="K20" s="16">
        <v>637468</v>
      </c>
      <c r="L20" s="16">
        <v>2.3921700000000001E-2</v>
      </c>
      <c r="M20" s="16">
        <v>5.2605899999999997E-2</v>
      </c>
      <c r="N20" s="16">
        <v>0.1038598</v>
      </c>
      <c r="O20" s="18">
        <v>27431</v>
      </c>
      <c r="P20" s="17">
        <v>21607</v>
      </c>
      <c r="Q20" s="16">
        <v>7.2831599999999996E-2</v>
      </c>
      <c r="R20" s="16">
        <v>8.0593200000000004E-2</v>
      </c>
      <c r="S20" s="16">
        <v>0.1443586</v>
      </c>
      <c r="T20" s="16">
        <v>2959</v>
      </c>
      <c r="U20" s="16">
        <v>2331</v>
      </c>
      <c r="V20" s="16">
        <v>0.18955530000000001</v>
      </c>
      <c r="W20" s="16">
        <v>0.26611790000000002</v>
      </c>
      <c r="X20" s="16">
        <v>0.38007039999999997</v>
      </c>
      <c r="Y20" s="16">
        <v>436</v>
      </c>
      <c r="Z20" s="15">
        <v>344</v>
      </c>
      <c r="AA20" s="14">
        <v>-2.4384400000000001E-4</v>
      </c>
      <c r="AB20" s="13">
        <v>8.8261259999999995E-4</v>
      </c>
      <c r="AC20" s="114">
        <v>2.9979131072759325E-3</v>
      </c>
      <c r="AD20" s="13">
        <v>8.8261259999999995E-4</v>
      </c>
      <c r="AE20" s="96"/>
      <c r="AG20" s="14">
        <v>-3.6517379999999999E-3</v>
      </c>
      <c r="AH20" s="13">
        <v>-7.0719679999999997E-3</v>
      </c>
      <c r="AI20" s="13">
        <v>-7.0719679999999997E-3</v>
      </c>
      <c r="AJ20" s="96"/>
      <c r="AL20" s="88">
        <f t="shared" si="0"/>
        <v>-1</v>
      </c>
      <c r="AN20" s="135">
        <v>0.29440899999999998</v>
      </c>
      <c r="AO20" s="96">
        <f t="shared" si="1"/>
        <v>2.9979131072759325E-3</v>
      </c>
    </row>
    <row r="21" spans="1:41" ht="24.75" customHeight="1">
      <c r="A21" s="16">
        <v>81</v>
      </c>
      <c r="B21" s="19" t="s">
        <v>23</v>
      </c>
      <c r="C21" s="16" t="s">
        <v>233</v>
      </c>
      <c r="D21" s="16" t="s">
        <v>59</v>
      </c>
      <c r="E21" s="16" t="s">
        <v>67</v>
      </c>
      <c r="F21" s="16" t="s">
        <v>28</v>
      </c>
      <c r="G21" s="16">
        <v>8.7072200000000002E-2</v>
      </c>
      <c r="H21" s="16">
        <v>8.5125000000000006E-2</v>
      </c>
      <c r="I21" s="16">
        <v>0.15072940000000001</v>
      </c>
      <c r="J21" s="16">
        <v>2070</v>
      </c>
      <c r="K21" s="16">
        <v>1630</v>
      </c>
      <c r="L21" s="16">
        <v>0.30326819999999999</v>
      </c>
      <c r="M21" s="16">
        <v>0.48037170000000001</v>
      </c>
      <c r="N21" s="16">
        <v>0.60581719999999994</v>
      </c>
      <c r="O21" s="18">
        <v>170</v>
      </c>
      <c r="P21" s="17">
        <v>134</v>
      </c>
      <c r="Q21" s="16">
        <v>0.12929589999999999</v>
      </c>
      <c r="R21" s="16">
        <v>0.14888219999999999</v>
      </c>
      <c r="S21" s="16">
        <v>0.23685519999999999</v>
      </c>
      <c r="T21" s="16">
        <v>939</v>
      </c>
      <c r="U21" s="16">
        <v>739</v>
      </c>
      <c r="V21" s="16">
        <v>0.20525479999999999</v>
      </c>
      <c r="W21" s="16">
        <v>0.30338799999999999</v>
      </c>
      <c r="X21" s="16">
        <v>0.42234569999999999</v>
      </c>
      <c r="Y21" s="16">
        <v>372</v>
      </c>
      <c r="Z21" s="15">
        <v>293</v>
      </c>
      <c r="AA21" s="14">
        <v>7.8918215999999996E-3</v>
      </c>
      <c r="AB21" s="13">
        <v>1.54785819E-2</v>
      </c>
      <c r="AC21" s="114">
        <v>8.4369876431503149E-2</v>
      </c>
      <c r="AD21" s="13">
        <v>1.54785819E-2</v>
      </c>
      <c r="AE21" s="96"/>
      <c r="AG21" s="14">
        <v>-1.2253905000000001E-2</v>
      </c>
      <c r="AH21" s="13">
        <v>-1.0589286E-2</v>
      </c>
      <c r="AI21" s="13">
        <v>-1.0589286E-2</v>
      </c>
      <c r="AJ21" s="96"/>
      <c r="AL21" s="88">
        <f t="shared" si="0"/>
        <v>-1</v>
      </c>
      <c r="AN21" s="135">
        <v>-0.18346100000000001</v>
      </c>
      <c r="AO21" s="96">
        <f t="shared" si="1"/>
        <v>8.4369876431503149E-2</v>
      </c>
    </row>
    <row r="22" spans="1:41" ht="24.75" customHeight="1">
      <c r="A22" s="16">
        <v>82</v>
      </c>
      <c r="B22" s="19" t="s">
        <v>23</v>
      </c>
      <c r="C22" s="16" t="s">
        <v>233</v>
      </c>
      <c r="D22" s="16" t="s">
        <v>59</v>
      </c>
      <c r="E22" s="16" t="s">
        <v>68</v>
      </c>
      <c r="F22" s="16" t="s">
        <v>28</v>
      </c>
      <c r="G22" s="16">
        <v>-8.2276000000000002E-2</v>
      </c>
      <c r="H22" s="16">
        <v>8.1305500000000003E-2</v>
      </c>
      <c r="I22" s="16">
        <v>0.1453412</v>
      </c>
      <c r="J22" s="16">
        <v>2318</v>
      </c>
      <c r="K22" s="16">
        <v>1826</v>
      </c>
      <c r="L22" s="16">
        <v>-2.9293E-2</v>
      </c>
      <c r="M22" s="16">
        <v>5.3910699999999999E-2</v>
      </c>
      <c r="N22" s="16">
        <v>0.1057862</v>
      </c>
      <c r="O22" s="18">
        <v>18293</v>
      </c>
      <c r="P22" s="17">
        <v>14409</v>
      </c>
      <c r="Q22" s="16">
        <v>0.25924560000000002</v>
      </c>
      <c r="R22" s="16">
        <v>0.44610060000000001</v>
      </c>
      <c r="S22" s="16">
        <v>0.57247550000000003</v>
      </c>
      <c r="T22" s="16">
        <v>233</v>
      </c>
      <c r="U22" s="16">
        <v>183</v>
      </c>
      <c r="V22" s="16">
        <v>0.5610562</v>
      </c>
      <c r="W22" s="16">
        <v>0.9765935</v>
      </c>
      <c r="X22" s="16">
        <v>0.98952289999999998</v>
      </c>
      <c r="Y22" s="16">
        <v>49</v>
      </c>
      <c r="Z22" s="15">
        <v>39</v>
      </c>
      <c r="AA22" s="14">
        <v>-4.7874999999999998E-5</v>
      </c>
      <c r="AB22" s="13">
        <v>-1.0312000000000001E-5</v>
      </c>
      <c r="AC22" s="114">
        <v>-3.3338861790825801E-6</v>
      </c>
      <c r="AD22" s="13">
        <v>-1.0312000000000001E-5</v>
      </c>
      <c r="AE22" s="96"/>
      <c r="AG22" s="14">
        <v>-1.24728E-4</v>
      </c>
      <c r="AH22" s="20">
        <v>-1.77381E-4</v>
      </c>
      <c r="AI22" s="20">
        <v>-1.77381E-4</v>
      </c>
      <c r="AJ22" s="105"/>
      <c r="AL22" s="88">
        <f t="shared" si="0"/>
        <v>1</v>
      </c>
      <c r="AN22" s="135">
        <v>3.0930870000000001</v>
      </c>
      <c r="AO22" s="96">
        <f t="shared" si="1"/>
        <v>-3.3338861790825801E-6</v>
      </c>
    </row>
    <row r="23" spans="1:41" ht="24.75" customHeight="1">
      <c r="A23" s="16">
        <v>83</v>
      </c>
      <c r="B23" s="19" t="s">
        <v>23</v>
      </c>
      <c r="C23" s="16" t="s">
        <v>233</v>
      </c>
      <c r="D23" s="16" t="s">
        <v>59</v>
      </c>
      <c r="E23" s="16" t="s">
        <v>69</v>
      </c>
      <c r="F23" s="16" t="s">
        <v>28</v>
      </c>
      <c r="G23" s="16">
        <v>5.88056E-2</v>
      </c>
      <c r="H23" s="16">
        <v>6.5866999999999995E-2</v>
      </c>
      <c r="I23" s="16">
        <v>0.1232534</v>
      </c>
      <c r="J23" s="16">
        <v>4539</v>
      </c>
      <c r="K23" s="16">
        <v>3575</v>
      </c>
      <c r="L23" s="16">
        <v>-6.7007999999999998E-2</v>
      </c>
      <c r="M23" s="16">
        <v>7.0654300000000003E-2</v>
      </c>
      <c r="N23" s="16">
        <v>0.13015699999999999</v>
      </c>
      <c r="O23" s="18">
        <v>3496</v>
      </c>
      <c r="P23" s="17">
        <v>2753</v>
      </c>
      <c r="Q23" s="16">
        <v>-6.3828999999999997E-2</v>
      </c>
      <c r="R23" s="16">
        <v>7.3413699999999998E-2</v>
      </c>
      <c r="S23" s="16">
        <v>0.13413330000000001</v>
      </c>
      <c r="T23" s="16">
        <v>3853</v>
      </c>
      <c r="U23" s="16">
        <v>3035</v>
      </c>
      <c r="V23" s="16">
        <v>-0.19342599999999999</v>
      </c>
      <c r="W23" s="16">
        <v>0.2750785</v>
      </c>
      <c r="X23" s="16">
        <v>0.39036290000000001</v>
      </c>
      <c r="Y23" s="16">
        <v>419</v>
      </c>
      <c r="Z23" s="15">
        <v>330</v>
      </c>
      <c r="AA23" s="14">
        <v>2.1118551999999998E-3</v>
      </c>
      <c r="AB23" s="13">
        <v>-1.650154E-3</v>
      </c>
      <c r="AC23" s="114">
        <v>-1.0881611858135488E-3</v>
      </c>
      <c r="AD23" s="13">
        <v>-1.650154E-3</v>
      </c>
      <c r="AE23" s="96"/>
      <c r="AG23" s="14">
        <v>2.0760499999999999E-3</v>
      </c>
      <c r="AH23" s="13">
        <v>3.9689729999999998E-3</v>
      </c>
      <c r="AI23" s="13">
        <v>3.9689729999999998E-3</v>
      </c>
      <c r="AJ23" s="96"/>
      <c r="AL23" s="88">
        <f t="shared" si="0"/>
        <v>-1</v>
      </c>
      <c r="AN23" s="135">
        <v>-1.5164610000000001</v>
      </c>
      <c r="AO23" s="96">
        <f t="shared" si="1"/>
        <v>-1.0881611858135488E-3</v>
      </c>
    </row>
    <row r="24" spans="1:41" ht="24.75" customHeight="1">
      <c r="A24" s="16">
        <v>84</v>
      </c>
      <c r="B24" s="19" t="s">
        <v>23</v>
      </c>
      <c r="C24" s="16" t="s">
        <v>233</v>
      </c>
      <c r="D24" s="16" t="s">
        <v>59</v>
      </c>
      <c r="E24" s="16" t="s">
        <v>70</v>
      </c>
      <c r="F24" s="16" t="s">
        <v>28</v>
      </c>
      <c r="G24" s="16">
        <v>1.29158E-2</v>
      </c>
      <c r="H24" s="16">
        <v>5.07588E-2</v>
      </c>
      <c r="I24" s="16">
        <v>0.1011256</v>
      </c>
      <c r="J24" s="16">
        <v>94100</v>
      </c>
      <c r="K24" s="16">
        <v>74123</v>
      </c>
      <c r="L24" s="16">
        <v>0.1444521</v>
      </c>
      <c r="M24" s="16">
        <v>0.1489336</v>
      </c>
      <c r="N24" s="16">
        <v>0.23684559999999999</v>
      </c>
      <c r="O24" s="18">
        <v>752</v>
      </c>
      <c r="P24" s="17">
        <v>592</v>
      </c>
      <c r="Q24" s="16">
        <v>5.6564499999999997E-2</v>
      </c>
      <c r="R24" s="16">
        <v>6.8339200000000003E-2</v>
      </c>
      <c r="S24" s="16">
        <v>0.12684019999999999</v>
      </c>
      <c r="T24" s="16">
        <v>4906</v>
      </c>
      <c r="U24" s="16">
        <v>3864</v>
      </c>
      <c r="V24" s="16">
        <v>8.3977899999999994E-2</v>
      </c>
      <c r="W24" s="16">
        <v>9.0867799999999999E-2</v>
      </c>
      <c r="X24" s="16">
        <v>0.1588099</v>
      </c>
      <c r="Y24" s="16">
        <v>2225</v>
      </c>
      <c r="Z24" s="15">
        <v>1753</v>
      </c>
      <c r="AA24" s="14">
        <v>1.0278008E-3</v>
      </c>
      <c r="AB24" s="13">
        <v>4.4494720999999999E-3</v>
      </c>
      <c r="AC24" s="114">
        <v>1.3809316031880028E-2</v>
      </c>
      <c r="AD24" s="13">
        <v>4.4494720999999999E-3</v>
      </c>
      <c r="AE24" s="96"/>
      <c r="AG24" s="14">
        <v>-5.0297730000000004E-3</v>
      </c>
      <c r="AH24" s="13">
        <v>-2.5670049999999998E-3</v>
      </c>
      <c r="AI24" s="13">
        <v>-2.5670049999999998E-3</v>
      </c>
      <c r="AJ24" s="96"/>
      <c r="AL24" s="88">
        <f t="shared" si="0"/>
        <v>-1</v>
      </c>
      <c r="AN24" s="135">
        <v>-0.32220799999999999</v>
      </c>
      <c r="AO24" s="96">
        <f t="shared" si="1"/>
        <v>1.3809316031880028E-2</v>
      </c>
    </row>
    <row r="25" spans="1:41" ht="24.75" customHeight="1">
      <c r="A25" s="16">
        <v>85</v>
      </c>
      <c r="B25" s="19" t="s">
        <v>23</v>
      </c>
      <c r="C25" s="16" t="s">
        <v>233</v>
      </c>
      <c r="D25" s="16" t="s">
        <v>59</v>
      </c>
      <c r="E25" s="16" t="s">
        <v>71</v>
      </c>
      <c r="F25" s="16" t="s">
        <v>28</v>
      </c>
      <c r="G25" s="16">
        <v>-8.5751999999999995E-2</v>
      </c>
      <c r="H25" s="16">
        <v>8.4050700000000006E-2</v>
      </c>
      <c r="I25" s="16">
        <v>0.14921690000000001</v>
      </c>
      <c r="J25" s="16">
        <v>2134</v>
      </c>
      <c r="K25" s="16">
        <v>1681</v>
      </c>
      <c r="L25" s="16">
        <v>-1.7246000000000001E-2</v>
      </c>
      <c r="M25" s="16">
        <v>5.13534E-2</v>
      </c>
      <c r="N25" s="16">
        <v>0.1020066</v>
      </c>
      <c r="O25" s="18">
        <v>52780</v>
      </c>
      <c r="P25" s="17">
        <v>41575</v>
      </c>
      <c r="Q25" s="16">
        <v>0.27656589999999998</v>
      </c>
      <c r="R25" s="16">
        <v>0.49452679999999999</v>
      </c>
      <c r="S25" s="16">
        <v>0.61962729999999999</v>
      </c>
      <c r="T25" s="16">
        <v>205</v>
      </c>
      <c r="U25" s="16">
        <v>161</v>
      </c>
      <c r="V25" s="16">
        <v>0.36294409999999999</v>
      </c>
      <c r="W25" s="16">
        <v>0.72373810000000005</v>
      </c>
      <c r="X25" s="16">
        <v>0.81933009999999995</v>
      </c>
      <c r="Y25" s="16">
        <v>119</v>
      </c>
      <c r="Z25" s="15">
        <v>93</v>
      </c>
      <c r="AA25" s="14">
        <v>-2.3724829999999999E-3</v>
      </c>
      <c r="AB25" s="13">
        <v>-3.2139899999999999E-4</v>
      </c>
      <c r="AC25" s="114">
        <v>-1.8058487431219929E-4</v>
      </c>
      <c r="AD25" s="13">
        <v>-3.2139899999999999E-4</v>
      </c>
      <c r="AE25" s="96"/>
      <c r="AG25" s="14">
        <v>-5.7324790000000004E-3</v>
      </c>
      <c r="AH25" s="22">
        <v>-6.3432769999999996E-3</v>
      </c>
      <c r="AI25" s="22">
        <v>-6.3432769999999996E-3</v>
      </c>
      <c r="AJ25" s="96"/>
      <c r="AL25" s="88">
        <f t="shared" si="0"/>
        <v>1</v>
      </c>
      <c r="AN25" s="135">
        <v>1.7797670000000001</v>
      </c>
      <c r="AO25" s="96">
        <f t="shared" si="1"/>
        <v>-1.8058487431219929E-4</v>
      </c>
    </row>
    <row r="26" spans="1:41" ht="24.75" customHeight="1">
      <c r="A26" s="16">
        <v>86</v>
      </c>
      <c r="B26" s="19" t="s">
        <v>23</v>
      </c>
      <c r="C26" s="16" t="s">
        <v>233</v>
      </c>
      <c r="D26" s="16" t="s">
        <v>59</v>
      </c>
      <c r="E26" s="16" t="s">
        <v>72</v>
      </c>
      <c r="F26" s="16" t="s">
        <v>28</v>
      </c>
      <c r="G26" s="16">
        <v>0.53013909999999997</v>
      </c>
      <c r="H26" s="16">
        <v>0.91619410000000001</v>
      </c>
      <c r="I26" s="16">
        <v>0.95532879999999998</v>
      </c>
      <c r="J26" s="16">
        <v>55</v>
      </c>
      <c r="K26" s="16">
        <v>43</v>
      </c>
      <c r="L26" s="16">
        <v>0.33299899999999999</v>
      </c>
      <c r="M26" s="16">
        <v>0.55488360000000003</v>
      </c>
      <c r="N26" s="16">
        <v>0.67570350000000001</v>
      </c>
      <c r="O26" s="18">
        <v>141</v>
      </c>
      <c r="P26" s="17">
        <v>111</v>
      </c>
      <c r="Q26" s="16">
        <v>7.1355100000000005E-2</v>
      </c>
      <c r="R26" s="16">
        <v>7.9347699999999993E-2</v>
      </c>
      <c r="S26" s="16">
        <v>0.14259230000000001</v>
      </c>
      <c r="T26" s="16">
        <v>3083</v>
      </c>
      <c r="U26" s="16">
        <v>2428</v>
      </c>
      <c r="V26" s="16">
        <v>-0.14141599999999999</v>
      </c>
      <c r="W26" s="16">
        <v>0.1688731</v>
      </c>
      <c r="X26" s="16">
        <v>0.26252059999999999</v>
      </c>
      <c r="Y26" s="16">
        <v>784</v>
      </c>
      <c r="Z26" s="15">
        <v>618</v>
      </c>
      <c r="AA26" s="25">
        <v>9.3235613600000003E-2</v>
      </c>
      <c r="AB26" s="13">
        <v>3.03192316E-2</v>
      </c>
      <c r="AC26" s="114">
        <v>7.9264928824459818E-2</v>
      </c>
      <c r="AD26" s="13">
        <v>3.03192316E-2</v>
      </c>
      <c r="AE26" s="98"/>
      <c r="AG26" s="14">
        <v>-1.0897644E-2</v>
      </c>
      <c r="AH26" s="13">
        <v>1.4097079E-2</v>
      </c>
      <c r="AI26" s="13">
        <v>1.4097079E-2</v>
      </c>
      <c r="AJ26" s="96"/>
      <c r="AL26" s="88">
        <f t="shared" si="0"/>
        <v>1</v>
      </c>
      <c r="AN26" s="137">
        <v>0.38250499999999998</v>
      </c>
      <c r="AO26" s="98">
        <f t="shared" si="1"/>
        <v>7.9264928824459818E-2</v>
      </c>
    </row>
    <row r="27" spans="1:41" ht="24.75" customHeight="1">
      <c r="A27" s="16">
        <v>87</v>
      </c>
      <c r="B27" s="19" t="s">
        <v>23</v>
      </c>
      <c r="C27" s="16" t="s">
        <v>233</v>
      </c>
      <c r="D27" s="16" t="s">
        <v>59</v>
      </c>
      <c r="E27" s="16" t="s">
        <v>73</v>
      </c>
      <c r="F27" s="16" t="s">
        <v>28</v>
      </c>
      <c r="G27" s="16">
        <v>0.48641869999999998</v>
      </c>
      <c r="H27" s="16">
        <v>0.86530850000000004</v>
      </c>
      <c r="I27" s="16">
        <v>0.92265050000000004</v>
      </c>
      <c r="J27" s="16">
        <v>66</v>
      </c>
      <c r="K27" s="16">
        <v>52</v>
      </c>
      <c r="L27" s="16">
        <v>0.21494679999999999</v>
      </c>
      <c r="M27" s="16">
        <v>0.2727889</v>
      </c>
      <c r="N27" s="16">
        <v>0.3875923</v>
      </c>
      <c r="O27" s="18">
        <v>339</v>
      </c>
      <c r="P27" s="17">
        <v>267</v>
      </c>
      <c r="Q27" s="16">
        <v>0.1067583</v>
      </c>
      <c r="R27" s="16">
        <v>0.1167363</v>
      </c>
      <c r="S27" s="16">
        <v>0.19431390000000001</v>
      </c>
      <c r="T27" s="16">
        <v>1377</v>
      </c>
      <c r="U27" s="16">
        <v>1084</v>
      </c>
      <c r="V27" s="16">
        <v>-6.6929000000000002E-2</v>
      </c>
      <c r="W27" s="16">
        <v>7.5774499999999995E-2</v>
      </c>
      <c r="X27" s="16">
        <v>0.1375075</v>
      </c>
      <c r="Y27" s="16">
        <v>3504</v>
      </c>
      <c r="Z27" s="15">
        <v>2760</v>
      </c>
      <c r="AA27" s="25">
        <v>9.8549282399999993E-2</v>
      </c>
      <c r="AB27" s="13">
        <v>2.3262506700000001E-2</v>
      </c>
      <c r="AC27" s="114">
        <v>0.25417671026321825</v>
      </c>
      <c r="AD27" s="13">
        <v>2.3262506700000001E-2</v>
      </c>
      <c r="AE27" s="106"/>
      <c r="AG27" s="14">
        <v>-1.9499810999999999E-2</v>
      </c>
      <c r="AH27" s="13">
        <v>7.6938079999999999E-3</v>
      </c>
      <c r="AI27" s="13">
        <v>7.6938079999999999E-3</v>
      </c>
      <c r="AJ27" s="96"/>
      <c r="AL27" s="88">
        <f t="shared" si="0"/>
        <v>1</v>
      </c>
      <c r="AN27" s="145">
        <v>-9.1521000000000005E-2</v>
      </c>
      <c r="AO27" s="106">
        <f t="shared" si="1"/>
        <v>0.25417671026321825</v>
      </c>
    </row>
    <row r="28" spans="1:41" ht="24.75" customHeight="1">
      <c r="A28" s="16">
        <v>88</v>
      </c>
      <c r="B28" s="19" t="s">
        <v>23</v>
      </c>
      <c r="C28" s="16" t="s">
        <v>233</v>
      </c>
      <c r="D28" s="16" t="s">
        <v>59</v>
      </c>
      <c r="E28" s="16" t="s">
        <v>74</v>
      </c>
      <c r="F28" s="16" t="s">
        <v>28</v>
      </c>
      <c r="G28" s="16">
        <v>-4.2546E-2</v>
      </c>
      <c r="H28" s="16">
        <v>5.82704E-2</v>
      </c>
      <c r="I28" s="16">
        <v>0.11219369999999999</v>
      </c>
      <c r="J28" s="16">
        <v>8672</v>
      </c>
      <c r="K28" s="16">
        <v>6831</v>
      </c>
      <c r="L28" s="16">
        <v>-3.2028000000000001E-2</v>
      </c>
      <c r="M28" s="16">
        <v>5.4677099999999999E-2</v>
      </c>
      <c r="N28" s="16">
        <v>0.10691580000000001</v>
      </c>
      <c r="O28" s="18">
        <v>15302</v>
      </c>
      <c r="P28" s="17">
        <v>12054</v>
      </c>
      <c r="Q28" s="16">
        <v>-0.12292</v>
      </c>
      <c r="R28" s="16">
        <v>0.1391232</v>
      </c>
      <c r="S28" s="16">
        <v>0.22411249999999999</v>
      </c>
      <c r="T28" s="16">
        <v>1038</v>
      </c>
      <c r="U28" s="16">
        <v>818</v>
      </c>
      <c r="V28" s="16">
        <v>0.32998690000000003</v>
      </c>
      <c r="W28" s="16">
        <v>0.64135810000000004</v>
      </c>
      <c r="X28" s="16">
        <v>0.75194899999999998</v>
      </c>
      <c r="Y28" s="16">
        <v>144</v>
      </c>
      <c r="Z28" s="15">
        <v>113</v>
      </c>
      <c r="AA28" s="14">
        <v>-3.4014000000000003E-5</v>
      </c>
      <c r="AB28" s="13">
        <v>-1.5852E-5</v>
      </c>
      <c r="AC28" s="114">
        <v>-4.9769941178409789E-6</v>
      </c>
      <c r="AD28" s="13">
        <v>-1.5852E-5</v>
      </c>
      <c r="AE28" s="96"/>
      <c r="AG28" s="14">
        <v>8.6941000000000007E-5</v>
      </c>
      <c r="AH28" s="13">
        <v>-1.61514E-4</v>
      </c>
      <c r="AI28" s="13">
        <v>-1.61514E-4</v>
      </c>
      <c r="AJ28" s="96"/>
      <c r="AL28" s="88">
        <f t="shared" si="0"/>
        <v>1</v>
      </c>
      <c r="AN28" s="135">
        <v>3.1850550000000002</v>
      </c>
      <c r="AO28" s="96">
        <f t="shared" si="1"/>
        <v>-4.9769941178409789E-6</v>
      </c>
    </row>
    <row r="29" spans="1:41" ht="24.75" customHeight="1">
      <c r="A29" s="16">
        <v>89</v>
      </c>
      <c r="B29" s="19" t="s">
        <v>23</v>
      </c>
      <c r="C29" s="16" t="s">
        <v>233</v>
      </c>
      <c r="D29" s="16" t="s">
        <v>59</v>
      </c>
      <c r="E29" s="16" t="s">
        <v>75</v>
      </c>
      <c r="F29" s="16" t="s">
        <v>28</v>
      </c>
      <c r="G29" s="16">
        <v>0.49700689999999997</v>
      </c>
      <c r="H29" s="16">
        <v>0.87923859999999998</v>
      </c>
      <c r="I29" s="16">
        <v>0.93187589999999998</v>
      </c>
      <c r="J29" s="16">
        <v>63</v>
      </c>
      <c r="K29" s="16">
        <v>50</v>
      </c>
      <c r="L29" s="16">
        <v>0.2451102</v>
      </c>
      <c r="M29" s="16">
        <v>0.3390243</v>
      </c>
      <c r="N29" s="16">
        <v>0.46132970000000001</v>
      </c>
      <c r="O29" s="18">
        <v>261</v>
      </c>
      <c r="P29" s="17">
        <v>205</v>
      </c>
      <c r="Q29" s="16">
        <v>0.15381239999999999</v>
      </c>
      <c r="R29" s="16">
        <v>0.1912498</v>
      </c>
      <c r="S29" s="16">
        <v>0.29059410000000002</v>
      </c>
      <c r="T29" s="16">
        <v>663</v>
      </c>
      <c r="U29" s="16">
        <v>522</v>
      </c>
      <c r="V29" s="16">
        <v>-0.108848</v>
      </c>
      <c r="W29" s="16">
        <v>0.1194412</v>
      </c>
      <c r="X29" s="16">
        <v>0.1979581</v>
      </c>
      <c r="Y29" s="16">
        <v>1324</v>
      </c>
      <c r="Z29" s="15">
        <v>1043</v>
      </c>
      <c r="AA29" s="25">
        <v>4.40485179E-2</v>
      </c>
      <c r="AB29" s="13">
        <v>9.0952516999999993E-3</v>
      </c>
      <c r="AC29" s="114">
        <v>6.7177817235600373E-3</v>
      </c>
      <c r="AD29" s="13">
        <v>9.0952516999999993E-3</v>
      </c>
      <c r="AE29" s="106"/>
      <c r="AG29" s="14">
        <v>-1.2003097000000001E-2</v>
      </c>
      <c r="AH29" s="13">
        <v>4.3175690000000003E-3</v>
      </c>
      <c r="AI29" s="13">
        <v>4.3175690000000003E-3</v>
      </c>
      <c r="AJ29" s="96"/>
      <c r="AL29" s="88">
        <f t="shared" si="0"/>
        <v>1</v>
      </c>
      <c r="AN29" s="145">
        <v>-1.353907</v>
      </c>
      <c r="AO29" s="106">
        <f t="shared" si="1"/>
        <v>6.7177817235600373E-3</v>
      </c>
    </row>
    <row r="30" spans="1:41" ht="24.75" customHeight="1">
      <c r="A30" s="16">
        <v>90</v>
      </c>
      <c r="B30" s="19" t="s">
        <v>23</v>
      </c>
      <c r="C30" s="16" t="s">
        <v>233</v>
      </c>
      <c r="D30" s="16" t="s">
        <v>59</v>
      </c>
      <c r="E30" s="16" t="s">
        <v>76</v>
      </c>
      <c r="F30" s="16" t="s">
        <v>28</v>
      </c>
      <c r="G30" s="16">
        <v>0.34755209999999997</v>
      </c>
      <c r="H30" s="16">
        <v>0.5908274</v>
      </c>
      <c r="I30" s="16">
        <v>0.70796119999999996</v>
      </c>
      <c r="J30" s="16">
        <v>129</v>
      </c>
      <c r="K30" s="16">
        <v>102</v>
      </c>
      <c r="L30" s="16">
        <v>-0.116608</v>
      </c>
      <c r="M30" s="16">
        <v>0.113751</v>
      </c>
      <c r="N30" s="16">
        <v>0.19022639999999999</v>
      </c>
      <c r="O30" s="18">
        <v>1154</v>
      </c>
      <c r="P30" s="17">
        <v>909</v>
      </c>
      <c r="Q30" s="16">
        <v>0.16495499999999999</v>
      </c>
      <c r="R30" s="16">
        <v>0.2129868</v>
      </c>
      <c r="S30" s="16">
        <v>0.31724819999999998</v>
      </c>
      <c r="T30" s="16">
        <v>576</v>
      </c>
      <c r="U30" s="16">
        <v>454</v>
      </c>
      <c r="V30" s="16">
        <v>-4.3636000000000001E-2</v>
      </c>
      <c r="W30" s="16">
        <v>6.08695E-2</v>
      </c>
      <c r="X30" s="16">
        <v>0.1160016</v>
      </c>
      <c r="Y30" s="16">
        <v>8244</v>
      </c>
      <c r="Z30" s="15">
        <v>6493</v>
      </c>
      <c r="AA30" s="14">
        <v>4.0931670000000003E-2</v>
      </c>
      <c r="AB30" s="13">
        <v>-5.8841400000000004E-3</v>
      </c>
      <c r="AC30" s="114">
        <v>-3.6247120135030245E-2</v>
      </c>
      <c r="AD30" s="13">
        <v>-5.8841400000000004E-3</v>
      </c>
      <c r="AE30" s="96"/>
      <c r="AG30" s="14">
        <v>-1.9108918999999999E-2</v>
      </c>
      <c r="AH30" s="13">
        <v>2.2467839999999999E-3</v>
      </c>
      <c r="AI30" s="13">
        <v>2.2467839999999999E-3</v>
      </c>
      <c r="AJ30" s="96"/>
      <c r="AL30" s="88">
        <f t="shared" si="0"/>
        <v>-1</v>
      </c>
      <c r="AN30" s="135">
        <v>-0.16233400000000001</v>
      </c>
      <c r="AO30" s="96">
        <f t="shared" si="1"/>
        <v>-3.6247120135030245E-2</v>
      </c>
    </row>
    <row r="31" spans="1:41" ht="24.75" customHeight="1">
      <c r="A31" s="16">
        <v>91</v>
      </c>
      <c r="B31" s="19" t="s">
        <v>23</v>
      </c>
      <c r="C31" s="16" t="s">
        <v>233</v>
      </c>
      <c r="D31" s="16" t="s">
        <v>59</v>
      </c>
      <c r="E31" s="16" t="s">
        <v>77</v>
      </c>
      <c r="F31" s="16" t="s">
        <v>28</v>
      </c>
      <c r="G31" s="16">
        <v>0.54198659999999999</v>
      </c>
      <c r="H31" s="16">
        <v>0.92710389999999998</v>
      </c>
      <c r="I31" s="16">
        <v>0.9619354</v>
      </c>
      <c r="J31" s="16">
        <v>53</v>
      </c>
      <c r="K31" s="16">
        <v>42</v>
      </c>
      <c r="L31" s="16">
        <v>0.49340620000000002</v>
      </c>
      <c r="M31" s="16">
        <v>0.87461990000000001</v>
      </c>
      <c r="N31" s="16">
        <v>0.92883899999999997</v>
      </c>
      <c r="O31" s="18">
        <v>64</v>
      </c>
      <c r="P31" s="17">
        <v>50</v>
      </c>
      <c r="Q31" s="16">
        <v>-1.3762999999999999E-2</v>
      </c>
      <c r="R31" s="16">
        <v>5.1075099999999998E-2</v>
      </c>
      <c r="S31" s="16">
        <v>0.1015953</v>
      </c>
      <c r="T31" s="16">
        <v>82877</v>
      </c>
      <c r="U31" s="16">
        <v>65282</v>
      </c>
      <c r="V31" s="16">
        <v>-0.113792</v>
      </c>
      <c r="W31" s="16">
        <v>0.12606500000000001</v>
      </c>
      <c r="X31" s="16">
        <v>0.20683019999999999</v>
      </c>
      <c r="Y31" s="16">
        <v>1212</v>
      </c>
      <c r="Z31" s="15">
        <v>954</v>
      </c>
      <c r="AA31" s="25">
        <v>5.1081440300000003E-2</v>
      </c>
      <c r="AB31" s="36">
        <v>3.1085385100000001E-2</v>
      </c>
      <c r="AC31" s="117">
        <v>1.8205779333577754E-2</v>
      </c>
      <c r="AD31" s="36">
        <v>3.1085385100000001E-2</v>
      </c>
      <c r="AE31" s="98"/>
      <c r="AG31" s="14">
        <v>1.109673E-3</v>
      </c>
      <c r="AH31" s="13">
        <v>6.359778E-3</v>
      </c>
      <c r="AI31" s="13">
        <v>6.359778E-3</v>
      </c>
      <c r="AJ31" s="96"/>
      <c r="AL31" s="88">
        <f t="shared" si="0"/>
        <v>1</v>
      </c>
      <c r="AN31" s="137">
        <v>1.707446</v>
      </c>
      <c r="AO31" s="98">
        <f t="shared" si="1"/>
        <v>1.8205779333577754E-2</v>
      </c>
    </row>
    <row r="32" spans="1:41" ht="24.75" customHeight="1">
      <c r="A32" s="16">
        <v>92</v>
      </c>
      <c r="B32" s="19" t="s">
        <v>23</v>
      </c>
      <c r="C32" s="16" t="s">
        <v>233</v>
      </c>
      <c r="D32" s="16" t="s">
        <v>59</v>
      </c>
      <c r="E32" s="16" t="s">
        <v>78</v>
      </c>
      <c r="F32" s="16" t="s">
        <v>28</v>
      </c>
      <c r="G32" s="16">
        <v>-0.11407200000000001</v>
      </c>
      <c r="H32" s="16">
        <v>0.1109435</v>
      </c>
      <c r="I32" s="16">
        <v>0.18641859999999999</v>
      </c>
      <c r="J32" s="16">
        <v>1206</v>
      </c>
      <c r="K32" s="16">
        <v>950</v>
      </c>
      <c r="L32" s="16">
        <v>-0.48242699999999999</v>
      </c>
      <c r="M32" s="16">
        <v>0.85978129999999997</v>
      </c>
      <c r="N32" s="16">
        <v>0.91893639999999999</v>
      </c>
      <c r="O32" s="18">
        <v>67</v>
      </c>
      <c r="P32" s="17">
        <v>53</v>
      </c>
      <c r="Q32" s="16">
        <v>-0.118116</v>
      </c>
      <c r="R32" s="16">
        <v>0.13211680000000001</v>
      </c>
      <c r="S32" s="16">
        <v>0.21487339999999999</v>
      </c>
      <c r="T32" s="16">
        <v>1125</v>
      </c>
      <c r="U32" s="16">
        <v>886</v>
      </c>
      <c r="V32" s="16">
        <v>-0.412601</v>
      </c>
      <c r="W32" s="16">
        <v>0.82725910000000002</v>
      </c>
      <c r="X32" s="16">
        <v>0.89665159999999999</v>
      </c>
      <c r="Y32" s="16">
        <v>92</v>
      </c>
      <c r="Z32" s="15">
        <v>72</v>
      </c>
      <c r="AA32" s="14">
        <v>-8.2701159999999992E-3</v>
      </c>
      <c r="AB32" s="22">
        <v>-1.1600477999999999E-2</v>
      </c>
      <c r="AC32" s="115">
        <v>-2.4622564376862534E-2</v>
      </c>
      <c r="AD32" s="22">
        <v>-1.1600477999999999E-2</v>
      </c>
      <c r="AE32" s="97"/>
      <c r="AG32" s="14">
        <v>8.6021659999999996E-3</v>
      </c>
      <c r="AH32" s="36">
        <v>8.7613759999999995E-3</v>
      </c>
      <c r="AI32" s="36">
        <v>8.7613759999999995E-3</v>
      </c>
      <c r="AJ32" s="96"/>
      <c r="AL32" s="88">
        <f t="shared" si="0"/>
        <v>-1</v>
      </c>
      <c r="AN32" s="136">
        <v>0.471132</v>
      </c>
      <c r="AO32" s="97">
        <f t="shared" si="1"/>
        <v>-2.4622564376862534E-2</v>
      </c>
    </row>
    <row r="33" spans="1:41" ht="24.75" customHeight="1">
      <c r="A33" s="16">
        <v>93</v>
      </c>
      <c r="B33" s="19" t="s">
        <v>23</v>
      </c>
      <c r="C33" s="16" t="s">
        <v>233</v>
      </c>
      <c r="D33" s="16" t="s">
        <v>59</v>
      </c>
      <c r="E33" s="16" t="s">
        <v>79</v>
      </c>
      <c r="F33" s="16" t="s">
        <v>28</v>
      </c>
      <c r="G33" s="16">
        <v>0.1647294</v>
      </c>
      <c r="H33" s="16">
        <v>0.17958360000000001</v>
      </c>
      <c r="I33" s="16">
        <v>0.27594449999999998</v>
      </c>
      <c r="J33" s="16">
        <v>578</v>
      </c>
      <c r="K33" s="16">
        <v>455</v>
      </c>
      <c r="L33" s="16">
        <v>2.0937899999999999E-2</v>
      </c>
      <c r="M33" s="16">
        <v>5.1995699999999999E-2</v>
      </c>
      <c r="N33" s="16">
        <v>0.1029574</v>
      </c>
      <c r="O33" s="18">
        <v>35807</v>
      </c>
      <c r="P33" s="17">
        <v>28205</v>
      </c>
      <c r="Q33" s="16">
        <v>-0.29410700000000001</v>
      </c>
      <c r="R33" s="16">
        <v>0.54366300000000001</v>
      </c>
      <c r="S33" s="16">
        <v>0.66566080000000005</v>
      </c>
      <c r="T33" s="16">
        <v>181</v>
      </c>
      <c r="U33" s="16">
        <v>142</v>
      </c>
      <c r="V33" s="16">
        <v>-0.135599</v>
      </c>
      <c r="W33" s="16">
        <v>0.15904389999999999</v>
      </c>
      <c r="X33" s="16">
        <v>0.249973</v>
      </c>
      <c r="Y33" s="16">
        <v>853</v>
      </c>
      <c r="Z33" s="15">
        <v>672</v>
      </c>
      <c r="AA33" s="14">
        <v>7.5369200000000003E-5</v>
      </c>
      <c r="AB33" s="13">
        <v>3.8867644000000002E-6</v>
      </c>
      <c r="AC33" s="114">
        <v>1.208269328274066E-6</v>
      </c>
      <c r="AD33" s="13">
        <v>3.8867644000000002E-6</v>
      </c>
      <c r="AE33" s="96"/>
      <c r="AG33" s="14">
        <v>1.14406E-4</v>
      </c>
      <c r="AH33" s="13">
        <v>2.4324999999999998E-5</v>
      </c>
      <c r="AI33" s="13">
        <v>2.4324999999999998E-5</v>
      </c>
      <c r="AJ33" s="96"/>
      <c r="AL33" s="88">
        <f t="shared" si="0"/>
        <v>1</v>
      </c>
      <c r="AN33" s="135">
        <v>3.2168030000000001</v>
      </c>
      <c r="AO33" s="96">
        <f t="shared" si="1"/>
        <v>1.208269328274066E-6</v>
      </c>
    </row>
    <row r="34" spans="1:41" ht="24.75" customHeight="1">
      <c r="A34" s="16">
        <v>94</v>
      </c>
      <c r="B34" s="19" t="s">
        <v>23</v>
      </c>
      <c r="C34" s="16" t="s">
        <v>233</v>
      </c>
      <c r="D34" s="16" t="s">
        <v>59</v>
      </c>
      <c r="E34" s="16" t="s">
        <v>80</v>
      </c>
      <c r="F34" s="16" t="s">
        <v>28</v>
      </c>
      <c r="G34" s="16">
        <v>1.3968100000000001E-2</v>
      </c>
      <c r="H34" s="16">
        <v>5.0887599999999998E-2</v>
      </c>
      <c r="I34" s="16">
        <v>0.1013165</v>
      </c>
      <c r="J34" s="16">
        <v>80456</v>
      </c>
      <c r="K34" s="16">
        <v>63375</v>
      </c>
      <c r="L34" s="16">
        <v>4.7896899999999999E-2</v>
      </c>
      <c r="M34" s="16">
        <v>6.0495100000000003E-2</v>
      </c>
      <c r="N34" s="16">
        <v>0.1154461</v>
      </c>
      <c r="O34" s="18">
        <v>6842</v>
      </c>
      <c r="P34" s="17">
        <v>5389</v>
      </c>
      <c r="Q34" s="16">
        <v>-8.788E-2</v>
      </c>
      <c r="R34" s="16">
        <v>9.4831600000000002E-2</v>
      </c>
      <c r="S34" s="16">
        <v>0.16433010000000001</v>
      </c>
      <c r="T34" s="16">
        <v>2032</v>
      </c>
      <c r="U34" s="16">
        <v>1601</v>
      </c>
      <c r="V34" s="16">
        <v>-0.54916600000000004</v>
      </c>
      <c r="W34" s="16">
        <v>0.97156609999999999</v>
      </c>
      <c r="X34" s="16">
        <v>0.98696010000000001</v>
      </c>
      <c r="Y34" s="16">
        <v>52</v>
      </c>
      <c r="Z34" s="15">
        <v>41</v>
      </c>
      <c r="AA34" s="14">
        <v>1.028646E-3</v>
      </c>
      <c r="AB34" s="13">
        <v>7.2250120000000003E-4</v>
      </c>
      <c r="AC34" s="114">
        <v>6.0414194009095982E-4</v>
      </c>
      <c r="AD34" s="13">
        <v>7.2250120000000003E-4</v>
      </c>
      <c r="AE34" s="96"/>
      <c r="AG34" s="14">
        <v>7.1058220000000004E-3</v>
      </c>
      <c r="AH34" s="36">
        <v>8.2461860000000008E-3</v>
      </c>
      <c r="AI34" s="36">
        <v>8.2461860000000008E-3</v>
      </c>
      <c r="AJ34" s="98"/>
      <c r="AL34" s="88">
        <f t="shared" ref="AL34:AL65" si="2">SIGN(AB34*AH34)</f>
        <v>1</v>
      </c>
      <c r="AN34" s="135">
        <v>-1.195913</v>
      </c>
      <c r="AO34" s="96">
        <f t="shared" ref="AO34:AO65" si="3">AB34/ABS(AN34)</f>
        <v>6.0414194009095982E-4</v>
      </c>
    </row>
    <row r="35" spans="1:41" ht="24.75" customHeight="1">
      <c r="A35" s="16">
        <v>95</v>
      </c>
      <c r="B35" s="19" t="s">
        <v>23</v>
      </c>
      <c r="C35" s="16" t="s">
        <v>233</v>
      </c>
      <c r="D35" s="16" t="s">
        <v>59</v>
      </c>
      <c r="E35" s="16" t="s">
        <v>81</v>
      </c>
      <c r="F35" s="16" t="s">
        <v>28</v>
      </c>
      <c r="G35" s="16">
        <v>-0.59999499999999995</v>
      </c>
      <c r="H35" s="16">
        <v>0.96562079999999995</v>
      </c>
      <c r="I35" s="16">
        <v>0.98380120000000004</v>
      </c>
      <c r="J35" s="16">
        <v>43</v>
      </c>
      <c r="K35" s="16">
        <v>34</v>
      </c>
      <c r="L35" s="16">
        <v>-1.0020579999999999</v>
      </c>
      <c r="M35" s="16">
        <v>0.99999329999999997</v>
      </c>
      <c r="N35" s="16">
        <v>0.99999850000000001</v>
      </c>
      <c r="O35" s="18">
        <v>15</v>
      </c>
      <c r="P35" s="17">
        <v>12</v>
      </c>
      <c r="Q35" s="16">
        <v>-5.5778000000000001E-2</v>
      </c>
      <c r="R35" s="16">
        <v>6.7827999999999999E-2</v>
      </c>
      <c r="S35" s="16">
        <v>0.1261024</v>
      </c>
      <c r="T35" s="16">
        <v>5045</v>
      </c>
      <c r="U35" s="16">
        <v>3974</v>
      </c>
      <c r="V35" s="16">
        <v>-0.22694400000000001</v>
      </c>
      <c r="W35" s="16">
        <v>0.3584871</v>
      </c>
      <c r="X35" s="16">
        <v>0.48240339999999998</v>
      </c>
      <c r="Y35" s="16">
        <v>304</v>
      </c>
      <c r="Z35" s="15">
        <v>240</v>
      </c>
      <c r="AA35" s="23">
        <v>-1.1074555999999999E-2</v>
      </c>
      <c r="AB35" s="13">
        <v>-1.3785082000000001E-2</v>
      </c>
      <c r="AC35" s="114">
        <v>-8.4068193322152773E-3</v>
      </c>
      <c r="AD35" s="13">
        <v>-1.3785082000000001E-2</v>
      </c>
      <c r="AE35" s="105"/>
      <c r="AG35" s="14">
        <v>1.254331E-3</v>
      </c>
      <c r="AH35" s="13">
        <v>3.4008060000000001E-3</v>
      </c>
      <c r="AI35" s="13">
        <v>3.4008060000000001E-3</v>
      </c>
      <c r="AJ35" s="96"/>
      <c r="AL35" s="88">
        <f t="shared" si="2"/>
        <v>-1</v>
      </c>
      <c r="AN35" s="144">
        <v>1.63975</v>
      </c>
      <c r="AO35" s="105">
        <f t="shared" si="3"/>
        <v>-8.4068193322152773E-3</v>
      </c>
    </row>
    <row r="36" spans="1:41" ht="24.75" customHeight="1">
      <c r="A36" s="16">
        <v>96</v>
      </c>
      <c r="B36" s="19" t="s">
        <v>23</v>
      </c>
      <c r="C36" s="16" t="s">
        <v>233</v>
      </c>
      <c r="D36" s="16" t="s">
        <v>59</v>
      </c>
      <c r="E36" s="16" t="s">
        <v>82</v>
      </c>
      <c r="F36" s="16" t="s">
        <v>28</v>
      </c>
      <c r="G36" s="16">
        <v>0.1095906</v>
      </c>
      <c r="H36" s="16">
        <v>0.1061454</v>
      </c>
      <c r="I36" s="16">
        <v>0.1798787</v>
      </c>
      <c r="J36" s="16">
        <v>1307</v>
      </c>
      <c r="K36" s="16">
        <v>1029</v>
      </c>
      <c r="L36" s="16">
        <v>-6.3659999999999994E-2</v>
      </c>
      <c r="M36" s="16">
        <v>6.8622199999999994E-2</v>
      </c>
      <c r="N36" s="16">
        <v>0.12723280000000001</v>
      </c>
      <c r="O36" s="18">
        <v>3873</v>
      </c>
      <c r="P36" s="17">
        <v>3051</v>
      </c>
      <c r="Q36" s="16">
        <v>9.13326E-2</v>
      </c>
      <c r="R36" s="16">
        <v>9.8498799999999997E-2</v>
      </c>
      <c r="S36" s="16">
        <v>0.16941049999999999</v>
      </c>
      <c r="T36" s="16">
        <v>1881</v>
      </c>
      <c r="U36" s="16">
        <v>1482</v>
      </c>
      <c r="V36" s="16">
        <v>8.4007700000000005E-2</v>
      </c>
      <c r="W36" s="16">
        <v>9.0897400000000003E-2</v>
      </c>
      <c r="X36" s="16">
        <v>0.1588512</v>
      </c>
      <c r="Y36" s="16">
        <v>2224</v>
      </c>
      <c r="Z36" s="15">
        <v>1752</v>
      </c>
      <c r="AA36" s="14">
        <v>2.33674478E-2</v>
      </c>
      <c r="AB36" s="13">
        <v>-1.0507643000000001E-2</v>
      </c>
      <c r="AC36" s="114">
        <v>-7.6491819508697342E-3</v>
      </c>
      <c r="AD36" s="13">
        <v>-1.0507643000000001E-2</v>
      </c>
      <c r="AE36" s="96"/>
      <c r="AG36" s="14">
        <v>-1.9549906999999998E-2</v>
      </c>
      <c r="AH36" s="13">
        <v>-1.5558977E-2</v>
      </c>
      <c r="AI36" s="13">
        <v>-1.5558977E-2</v>
      </c>
      <c r="AJ36" s="96"/>
      <c r="AL36" s="88">
        <f t="shared" si="2"/>
        <v>1</v>
      </c>
      <c r="AN36" s="135">
        <v>-1.3736950000000001</v>
      </c>
      <c r="AO36" s="96">
        <f t="shared" si="3"/>
        <v>-7.6491819508697342E-3</v>
      </c>
    </row>
    <row r="37" spans="1:41" ht="24.75" customHeight="1">
      <c r="A37" s="16">
        <v>97</v>
      </c>
      <c r="B37" s="19" t="s">
        <v>23</v>
      </c>
      <c r="C37" s="16" t="s">
        <v>233</v>
      </c>
      <c r="D37" s="16" t="s">
        <v>59</v>
      </c>
      <c r="E37" s="16" t="s">
        <v>83</v>
      </c>
      <c r="F37" s="16" t="s">
        <v>28</v>
      </c>
      <c r="G37" s="16">
        <v>0.14959929999999999</v>
      </c>
      <c r="H37" s="16">
        <v>0.15631500000000001</v>
      </c>
      <c r="I37" s="16">
        <v>0.24638360000000001</v>
      </c>
      <c r="J37" s="16">
        <v>701</v>
      </c>
      <c r="K37" s="16">
        <v>552</v>
      </c>
      <c r="L37" s="16">
        <v>-1.9623000000000002E-2</v>
      </c>
      <c r="M37" s="16">
        <v>5.1752600000000003E-2</v>
      </c>
      <c r="N37" s="16">
        <v>0.1025976</v>
      </c>
      <c r="O37" s="18">
        <v>40768</v>
      </c>
      <c r="P37" s="17">
        <v>32113</v>
      </c>
      <c r="Q37" s="16">
        <v>0.14138539999999999</v>
      </c>
      <c r="R37" s="16">
        <v>0.168821</v>
      </c>
      <c r="S37" s="16">
        <v>0.26245439999999998</v>
      </c>
      <c r="T37" s="16">
        <v>785</v>
      </c>
      <c r="U37" s="16">
        <v>618</v>
      </c>
      <c r="V37" s="16">
        <v>8.6470500000000006E-2</v>
      </c>
      <c r="W37" s="16">
        <v>9.3377699999999994E-2</v>
      </c>
      <c r="X37" s="16">
        <v>0.1623088</v>
      </c>
      <c r="Y37" s="16">
        <v>2099</v>
      </c>
      <c r="Z37" s="15">
        <v>1653</v>
      </c>
      <c r="AA37" s="14">
        <v>3.12374526E-2</v>
      </c>
      <c r="AB37" s="13">
        <v>-3.1313259999999998E-3</v>
      </c>
      <c r="AC37" s="114">
        <v>-1.7042825233164682E-3</v>
      </c>
      <c r="AD37" s="13">
        <v>-3.1313259999999998E-3</v>
      </c>
      <c r="AE37" s="96"/>
      <c r="AG37" s="14">
        <v>-2.8152073E-2</v>
      </c>
      <c r="AH37" s="13">
        <v>-1.470751E-2</v>
      </c>
      <c r="AI37" s="13">
        <v>-1.470751E-2</v>
      </c>
      <c r="AJ37" s="96"/>
      <c r="AL37" s="88">
        <f t="shared" si="2"/>
        <v>1</v>
      </c>
      <c r="AN37" s="135">
        <v>-1.8373280000000001</v>
      </c>
      <c r="AO37" s="96">
        <f t="shared" si="3"/>
        <v>-1.7042825233164682E-3</v>
      </c>
    </row>
    <row r="38" spans="1:41" ht="24.75" customHeight="1">
      <c r="A38" s="16">
        <v>98</v>
      </c>
      <c r="B38" s="19" t="s">
        <v>23</v>
      </c>
      <c r="C38" s="16" t="s">
        <v>233</v>
      </c>
      <c r="D38" s="16" t="s">
        <v>59</v>
      </c>
      <c r="E38" s="16" t="s">
        <v>84</v>
      </c>
      <c r="F38" s="16" t="s">
        <v>28</v>
      </c>
      <c r="G38" s="16">
        <v>0.52638130000000005</v>
      </c>
      <c r="H38" s="16">
        <v>0.91248929999999995</v>
      </c>
      <c r="I38" s="16">
        <v>0.95305019999999996</v>
      </c>
      <c r="J38" s="16">
        <v>56</v>
      </c>
      <c r="K38" s="16">
        <v>44</v>
      </c>
      <c r="L38" s="16">
        <v>0.59435139999999997</v>
      </c>
      <c r="M38" s="16">
        <v>0.96282460000000003</v>
      </c>
      <c r="N38" s="16">
        <v>0.98230530000000005</v>
      </c>
      <c r="O38" s="18">
        <v>44</v>
      </c>
      <c r="P38" s="17">
        <v>35</v>
      </c>
      <c r="Q38" s="16">
        <v>-0.18696399999999999</v>
      </c>
      <c r="R38" s="16">
        <v>0.26020549999999998</v>
      </c>
      <c r="S38" s="16">
        <v>0.37323319999999999</v>
      </c>
      <c r="T38" s="16">
        <v>449</v>
      </c>
      <c r="U38" s="16">
        <v>353</v>
      </c>
      <c r="V38" s="16">
        <v>-3.9909999999999998E-3</v>
      </c>
      <c r="W38" s="16">
        <v>5.0090299999999997E-2</v>
      </c>
      <c r="X38" s="16">
        <v>0.10013420000000001</v>
      </c>
      <c r="Y38" s="16">
        <v>985700</v>
      </c>
      <c r="Z38" s="15">
        <v>776435</v>
      </c>
      <c r="AA38" s="25">
        <v>2.7616000000000001E-5</v>
      </c>
      <c r="AB38" s="36">
        <v>2.4289400000000002E-5</v>
      </c>
      <c r="AC38" s="117">
        <v>7.0304551557896464E-6</v>
      </c>
      <c r="AD38" s="36">
        <v>2.4289400000000002E-5</v>
      </c>
      <c r="AE38" s="98"/>
      <c r="AG38" s="14">
        <v>2.0553000000000001E-5</v>
      </c>
      <c r="AH38" s="13">
        <v>2.2103809999999999E-7</v>
      </c>
      <c r="AI38" s="13">
        <v>2.2103809999999999E-7</v>
      </c>
      <c r="AJ38" s="96"/>
      <c r="AL38" s="88">
        <f t="shared" si="2"/>
        <v>1</v>
      </c>
      <c r="AN38" s="137">
        <v>3.4548830000000001</v>
      </c>
      <c r="AO38" s="98">
        <f t="shared" si="3"/>
        <v>7.0304551557896464E-6</v>
      </c>
    </row>
    <row r="39" spans="1:41" ht="24.75" customHeight="1">
      <c r="A39" s="16">
        <v>99</v>
      </c>
      <c r="B39" s="19" t="s">
        <v>23</v>
      </c>
      <c r="C39" s="16" t="s">
        <v>233</v>
      </c>
      <c r="D39" s="16" t="s">
        <v>59</v>
      </c>
      <c r="E39" s="16" t="s">
        <v>85</v>
      </c>
      <c r="F39" s="16" t="s">
        <v>28</v>
      </c>
      <c r="G39" s="16">
        <v>3.4951900000000001E-2</v>
      </c>
      <c r="H39" s="16">
        <v>5.5572900000000001E-2</v>
      </c>
      <c r="I39" s="16">
        <v>0.1082345</v>
      </c>
      <c r="J39" s="16">
        <v>12849</v>
      </c>
      <c r="K39" s="16">
        <v>10121</v>
      </c>
      <c r="L39" s="16">
        <v>-0.14064599999999999</v>
      </c>
      <c r="M39" s="16">
        <v>0.14365169999999999</v>
      </c>
      <c r="N39" s="16">
        <v>0.2299708</v>
      </c>
      <c r="O39" s="18">
        <v>793</v>
      </c>
      <c r="P39" s="17">
        <v>625</v>
      </c>
      <c r="Q39" s="16">
        <v>9.3670600000000007E-2</v>
      </c>
      <c r="R39" s="16">
        <v>0.10106800000000001</v>
      </c>
      <c r="S39" s="16">
        <v>0.17295489999999999</v>
      </c>
      <c r="T39" s="16">
        <v>1789</v>
      </c>
      <c r="U39" s="16">
        <v>1409</v>
      </c>
      <c r="V39" s="16">
        <v>4.6877799999999997E-2</v>
      </c>
      <c r="W39" s="16">
        <v>6.2556399999999998E-2</v>
      </c>
      <c r="X39" s="16">
        <v>0.1184603</v>
      </c>
      <c r="Y39" s="16">
        <v>7143</v>
      </c>
      <c r="Z39" s="15">
        <v>5626</v>
      </c>
      <c r="AA39" s="14">
        <v>6.2926748999999997E-3</v>
      </c>
      <c r="AB39" s="13">
        <v>-1.9790548000000002E-2</v>
      </c>
      <c r="AC39" s="114">
        <v>-8.2031727451640345E-3</v>
      </c>
      <c r="AD39" s="13">
        <v>-1.9790548000000002E-2</v>
      </c>
      <c r="AE39" s="96"/>
      <c r="AG39" s="14">
        <v>-1.6931453999999999E-2</v>
      </c>
      <c r="AH39" s="13">
        <v>-7.3505879999999999E-3</v>
      </c>
      <c r="AI39" s="13">
        <v>-7.3505879999999999E-3</v>
      </c>
      <c r="AJ39" s="96"/>
      <c r="AL39" s="88">
        <f t="shared" si="2"/>
        <v>1</v>
      </c>
      <c r="AN39" s="135">
        <v>-2.4125480000000001</v>
      </c>
      <c r="AO39" s="96">
        <f t="shared" si="3"/>
        <v>-8.2031727451640345E-3</v>
      </c>
    </row>
    <row r="40" spans="1:41" ht="24.75" customHeight="1">
      <c r="A40" s="16">
        <v>100</v>
      </c>
      <c r="B40" s="19" t="s">
        <v>23</v>
      </c>
      <c r="C40" s="16" t="s">
        <v>233</v>
      </c>
      <c r="D40" s="16" t="s">
        <v>59</v>
      </c>
      <c r="E40" s="16" t="s">
        <v>86</v>
      </c>
      <c r="F40" s="16" t="s">
        <v>28</v>
      </c>
      <c r="G40" s="16">
        <v>2.6452900000000001E-2</v>
      </c>
      <c r="H40" s="16">
        <v>5.3187699999999997E-2</v>
      </c>
      <c r="I40" s="16">
        <v>0.1047192</v>
      </c>
      <c r="J40" s="16">
        <v>22433</v>
      </c>
      <c r="K40" s="16">
        <v>17670</v>
      </c>
      <c r="L40" s="16">
        <v>-0.19100800000000001</v>
      </c>
      <c r="M40" s="16">
        <v>0.22542470000000001</v>
      </c>
      <c r="N40" s="16">
        <v>0.33211770000000002</v>
      </c>
      <c r="O40" s="18">
        <v>430</v>
      </c>
      <c r="P40" s="17">
        <v>338</v>
      </c>
      <c r="Q40" s="16">
        <v>0.13626650000000001</v>
      </c>
      <c r="R40" s="16">
        <v>0.16015009999999999</v>
      </c>
      <c r="S40" s="16">
        <v>0.251392</v>
      </c>
      <c r="T40" s="16">
        <v>845</v>
      </c>
      <c r="U40" s="16">
        <v>665</v>
      </c>
      <c r="V40" s="16">
        <v>5.3743600000000002E-2</v>
      </c>
      <c r="W40" s="16">
        <v>6.6539799999999996E-2</v>
      </c>
      <c r="X40" s="16">
        <v>0.12424060000000001</v>
      </c>
      <c r="Y40" s="16">
        <v>5434</v>
      </c>
      <c r="Z40" s="15">
        <v>4280</v>
      </c>
      <c r="AA40" s="14">
        <v>4.9561359000000003E-3</v>
      </c>
      <c r="AB40" s="13">
        <v>-2.6715111999999999E-2</v>
      </c>
      <c r="AC40" s="114">
        <v>-2.2004317654859419E-2</v>
      </c>
      <c r="AD40" s="13">
        <v>-2.6715111999999999E-2</v>
      </c>
      <c r="AE40" s="96"/>
      <c r="AG40" s="14">
        <v>-2.4037276E-2</v>
      </c>
      <c r="AH40" s="13">
        <v>-8.2281360000000005E-3</v>
      </c>
      <c r="AI40" s="13">
        <v>-8.2281360000000005E-3</v>
      </c>
      <c r="AJ40" s="96"/>
      <c r="AL40" s="88">
        <f t="shared" si="2"/>
        <v>1</v>
      </c>
      <c r="AN40" s="135">
        <v>-1.2140850000000001</v>
      </c>
      <c r="AO40" s="96">
        <f t="shared" si="3"/>
        <v>-2.2004317654859419E-2</v>
      </c>
    </row>
    <row r="41" spans="1:41" ht="24.75" customHeight="1">
      <c r="A41" s="16">
        <v>101</v>
      </c>
      <c r="B41" s="19" t="s">
        <v>23</v>
      </c>
      <c r="C41" s="16" t="s">
        <v>233</v>
      </c>
      <c r="D41" s="16" t="s">
        <v>59</v>
      </c>
      <c r="E41" s="16" t="s">
        <v>87</v>
      </c>
      <c r="F41" s="16" t="s">
        <v>28</v>
      </c>
      <c r="G41" s="16">
        <v>0.35363040000000001</v>
      </c>
      <c r="H41" s="16">
        <v>0.60563520000000004</v>
      </c>
      <c r="I41" s="16">
        <v>0.72097920000000004</v>
      </c>
      <c r="J41" s="16">
        <v>125</v>
      </c>
      <c r="K41" s="16">
        <v>98</v>
      </c>
      <c r="L41" s="16">
        <v>0.27626489999999998</v>
      </c>
      <c r="M41" s="16">
        <v>0.41324640000000001</v>
      </c>
      <c r="N41" s="16">
        <v>0.53923989999999999</v>
      </c>
      <c r="O41" s="18">
        <v>205</v>
      </c>
      <c r="P41" s="17">
        <v>162</v>
      </c>
      <c r="Q41" s="16">
        <v>4.6683099999999998E-2</v>
      </c>
      <c r="R41" s="16">
        <v>6.2451600000000003E-2</v>
      </c>
      <c r="S41" s="16">
        <v>0.1183077</v>
      </c>
      <c r="T41" s="16">
        <v>7203</v>
      </c>
      <c r="U41" s="16">
        <v>5673</v>
      </c>
      <c r="V41" s="16">
        <v>7.4827599999999994E-2</v>
      </c>
      <c r="W41" s="16">
        <v>8.2319699999999996E-2</v>
      </c>
      <c r="X41" s="16">
        <v>0.1468016</v>
      </c>
      <c r="Y41" s="16">
        <v>2803</v>
      </c>
      <c r="Z41" s="15">
        <v>2208</v>
      </c>
      <c r="AA41" s="14">
        <v>1.7151010099999999E-2</v>
      </c>
      <c r="AB41" s="13">
        <v>9.1681812999999997E-3</v>
      </c>
      <c r="AC41" s="114">
        <v>9.0629961664916974E-3</v>
      </c>
      <c r="AD41" s="13">
        <v>9.1681812999999997E-3</v>
      </c>
      <c r="AE41" s="96"/>
      <c r="AG41" s="14">
        <v>-2.6374229999999999E-3</v>
      </c>
      <c r="AH41" s="13">
        <v>-2.4815390000000001E-3</v>
      </c>
      <c r="AI41" s="13">
        <v>-2.4815390000000001E-3</v>
      </c>
      <c r="AJ41" s="96"/>
      <c r="AL41" s="88">
        <f t="shared" si="2"/>
        <v>-1</v>
      </c>
      <c r="AN41" s="135">
        <v>1.011606</v>
      </c>
      <c r="AO41" s="96">
        <f t="shared" si="3"/>
        <v>9.0629961664916974E-3</v>
      </c>
    </row>
    <row r="42" spans="1:41" ht="24.75" customHeight="1">
      <c r="A42" s="16">
        <v>102</v>
      </c>
      <c r="B42" s="19" t="s">
        <v>23</v>
      </c>
      <c r="C42" s="16" t="s">
        <v>233</v>
      </c>
      <c r="D42" s="16" t="s">
        <v>59</v>
      </c>
      <c r="E42" s="16" t="s">
        <v>88</v>
      </c>
      <c r="F42" s="16" t="s">
        <v>28</v>
      </c>
      <c r="G42" s="16">
        <v>0.71020070000000002</v>
      </c>
      <c r="H42" s="16">
        <v>0.99403620000000004</v>
      </c>
      <c r="I42" s="16">
        <v>0.99770550000000002</v>
      </c>
      <c r="J42" s="16">
        <v>31</v>
      </c>
      <c r="K42" s="16">
        <v>24</v>
      </c>
      <c r="L42" s="16">
        <v>0.74852730000000001</v>
      </c>
      <c r="M42" s="16">
        <v>0.99707199999999996</v>
      </c>
      <c r="N42" s="16">
        <v>0.99895199999999995</v>
      </c>
      <c r="O42" s="18">
        <v>28</v>
      </c>
      <c r="P42" s="17">
        <v>22</v>
      </c>
      <c r="Q42" s="16">
        <v>-0.359927</v>
      </c>
      <c r="R42" s="16">
        <v>0.71659300000000004</v>
      </c>
      <c r="S42" s="16">
        <v>0.81368419999999997</v>
      </c>
      <c r="T42" s="16">
        <v>121</v>
      </c>
      <c r="U42" s="16">
        <v>95</v>
      </c>
      <c r="V42" s="16">
        <v>-0.34766799999999998</v>
      </c>
      <c r="W42" s="16">
        <v>0.68669250000000004</v>
      </c>
      <c r="X42" s="16">
        <v>0.78964529999999999</v>
      </c>
      <c r="Y42" s="16">
        <v>129</v>
      </c>
      <c r="Z42" s="15">
        <v>102</v>
      </c>
      <c r="AA42" s="25">
        <v>6.7209136000000003E-2</v>
      </c>
      <c r="AB42" s="36">
        <v>4.7767332699999998E-2</v>
      </c>
      <c r="AC42" s="117">
        <v>8.0144110916113259E-2</v>
      </c>
      <c r="AD42" s="36">
        <v>4.7767332699999998E-2</v>
      </c>
      <c r="AE42" s="98"/>
      <c r="AG42" s="49">
        <v>3.2126995999999998E-2</v>
      </c>
      <c r="AH42" s="24">
        <v>2.1159507000000001E-2</v>
      </c>
      <c r="AI42" s="24">
        <v>2.1159507000000001E-2</v>
      </c>
      <c r="AJ42" s="106"/>
      <c r="AL42" s="88">
        <f t="shared" si="2"/>
        <v>1</v>
      </c>
      <c r="AN42" s="137">
        <v>-0.59601800000000005</v>
      </c>
      <c r="AO42" s="98">
        <f t="shared" si="3"/>
        <v>8.0144110916113259E-2</v>
      </c>
    </row>
    <row r="43" spans="1:41" ht="24.75" customHeight="1">
      <c r="A43" s="16">
        <v>103</v>
      </c>
      <c r="B43" s="19" t="s">
        <v>23</v>
      </c>
      <c r="C43" s="16" t="s">
        <v>233</v>
      </c>
      <c r="D43" s="16" t="s">
        <v>59</v>
      </c>
      <c r="E43" s="16" t="s">
        <v>89</v>
      </c>
      <c r="F43" s="16" t="s">
        <v>28</v>
      </c>
      <c r="G43" s="16">
        <v>0.78859310000000005</v>
      </c>
      <c r="H43" s="16">
        <v>0.99868570000000001</v>
      </c>
      <c r="I43" s="16">
        <v>0.99956420000000001</v>
      </c>
      <c r="J43" s="16">
        <v>25</v>
      </c>
      <c r="K43" s="16">
        <v>19</v>
      </c>
      <c r="L43" s="16">
        <v>0.92493689999999995</v>
      </c>
      <c r="M43" s="16">
        <v>0.99994490000000003</v>
      </c>
      <c r="N43" s="16">
        <v>0.99998600000000004</v>
      </c>
      <c r="O43" s="18">
        <v>18</v>
      </c>
      <c r="P43" s="17">
        <v>14</v>
      </c>
      <c r="Q43" s="16">
        <v>-0.26479999999999998</v>
      </c>
      <c r="R43" s="16">
        <v>0.46157569999999998</v>
      </c>
      <c r="S43" s="16">
        <v>0.58773989999999998</v>
      </c>
      <c r="T43" s="16">
        <v>223</v>
      </c>
      <c r="U43" s="16">
        <v>176</v>
      </c>
      <c r="V43" s="16">
        <v>-0.27819199999999999</v>
      </c>
      <c r="W43" s="16">
        <v>0.4990907</v>
      </c>
      <c r="X43" s="16">
        <v>0.6239789</v>
      </c>
      <c r="Y43" s="16">
        <v>202</v>
      </c>
      <c r="Z43" s="15">
        <v>159</v>
      </c>
      <c r="AA43" s="25">
        <v>7.4522075199999996E-2</v>
      </c>
      <c r="AB43" s="36">
        <v>5.9002051E-2</v>
      </c>
      <c r="AC43" s="117">
        <v>5.529579504154538E-2</v>
      </c>
      <c r="AD43" s="36">
        <v>5.9002051E-2</v>
      </c>
      <c r="AE43" s="98"/>
      <c r="AG43" s="14">
        <v>2.3524829000000001E-2</v>
      </c>
      <c r="AH43" s="13">
        <v>1.7615162E-2</v>
      </c>
      <c r="AI43" s="13">
        <v>1.7615162E-2</v>
      </c>
      <c r="AJ43" s="96"/>
      <c r="AL43" s="88">
        <f t="shared" si="2"/>
        <v>1</v>
      </c>
      <c r="AN43" s="137">
        <v>-1.067026</v>
      </c>
      <c r="AO43" s="98">
        <f t="shared" si="3"/>
        <v>5.529579504154538E-2</v>
      </c>
    </row>
    <row r="44" spans="1:41" ht="24.75" customHeight="1">
      <c r="A44" s="16">
        <v>104</v>
      </c>
      <c r="B44" s="19" t="s">
        <v>23</v>
      </c>
      <c r="C44" s="16" t="s">
        <v>233</v>
      </c>
      <c r="D44" s="16" t="s">
        <v>59</v>
      </c>
      <c r="E44" s="16" t="s">
        <v>90</v>
      </c>
      <c r="F44" s="16" t="s">
        <v>28</v>
      </c>
      <c r="G44" s="16">
        <v>0.29768850000000002</v>
      </c>
      <c r="H44" s="16">
        <v>0.46638859999999999</v>
      </c>
      <c r="I44" s="16">
        <v>0.59223789999999998</v>
      </c>
      <c r="J44" s="16">
        <v>177</v>
      </c>
      <c r="K44" s="16">
        <v>139</v>
      </c>
      <c r="L44" s="16">
        <v>0.59785809999999995</v>
      </c>
      <c r="M44" s="16">
        <v>0.96458299999999997</v>
      </c>
      <c r="N44" s="16">
        <v>0.98324800000000001</v>
      </c>
      <c r="O44" s="18">
        <v>43</v>
      </c>
      <c r="P44" s="17">
        <v>34</v>
      </c>
      <c r="Q44" s="16">
        <v>2.3933099999999999E-2</v>
      </c>
      <c r="R44" s="16">
        <v>5.3255400000000001E-2</v>
      </c>
      <c r="S44" s="16">
        <v>0.104822</v>
      </c>
      <c r="T44" s="16">
        <v>27405</v>
      </c>
      <c r="U44" s="16">
        <v>21587</v>
      </c>
      <c r="V44" s="16">
        <v>-0.166772</v>
      </c>
      <c r="W44" s="16">
        <v>0.21667330000000001</v>
      </c>
      <c r="X44" s="16">
        <v>0.32171129999999998</v>
      </c>
      <c r="Y44" s="16">
        <v>564</v>
      </c>
      <c r="Z44" s="15">
        <v>444</v>
      </c>
      <c r="AA44" s="14">
        <v>6.9385299999999994E-5</v>
      </c>
      <c r="AB44" s="36">
        <v>9.6014799999999994E-5</v>
      </c>
      <c r="AC44" s="117">
        <v>2.7705717145723746E-5</v>
      </c>
      <c r="AD44" s="36">
        <v>9.6014799999999994E-5</v>
      </c>
      <c r="AE44" s="98"/>
      <c r="AG44" s="14">
        <v>-6.0743090000000001E-6</v>
      </c>
      <c r="AH44" s="13">
        <v>2.8337999999999999E-5</v>
      </c>
      <c r="AI44" s="13">
        <v>2.8337999999999999E-5</v>
      </c>
      <c r="AJ44" s="96"/>
      <c r="AL44" s="88">
        <f t="shared" si="2"/>
        <v>1</v>
      </c>
      <c r="AN44" s="137">
        <v>3.4655230000000001</v>
      </c>
      <c r="AO44" s="98">
        <f t="shared" si="3"/>
        <v>2.7705717145723746E-5</v>
      </c>
    </row>
    <row r="45" spans="1:41" ht="24.75" customHeight="1">
      <c r="A45" s="16">
        <v>105</v>
      </c>
      <c r="B45" s="19" t="s">
        <v>23</v>
      </c>
      <c r="C45" s="16" t="s">
        <v>233</v>
      </c>
      <c r="D45" s="16" t="s">
        <v>59</v>
      </c>
      <c r="E45" s="16" t="s">
        <v>91</v>
      </c>
      <c r="F45" s="16" t="s">
        <v>28</v>
      </c>
      <c r="G45" s="16">
        <v>0.48552269999999997</v>
      </c>
      <c r="H45" s="16">
        <v>0.86408099999999999</v>
      </c>
      <c r="I45" s="16">
        <v>0.92182830000000004</v>
      </c>
      <c r="J45" s="16">
        <v>66</v>
      </c>
      <c r="K45" s="16">
        <v>52</v>
      </c>
      <c r="L45" s="16">
        <v>0.19878599999999999</v>
      </c>
      <c r="M45" s="16">
        <v>0.2402561</v>
      </c>
      <c r="N45" s="16">
        <v>0.34975390000000001</v>
      </c>
      <c r="O45" s="18">
        <v>397</v>
      </c>
      <c r="P45" s="17">
        <v>312</v>
      </c>
      <c r="Q45" s="16">
        <v>-3.2272000000000002E-2</v>
      </c>
      <c r="R45" s="16">
        <v>5.5928499999999999E-2</v>
      </c>
      <c r="S45" s="16">
        <v>0.1087624</v>
      </c>
      <c r="T45" s="16">
        <v>15072</v>
      </c>
      <c r="U45" s="16">
        <v>11872</v>
      </c>
      <c r="V45" s="16">
        <v>-0.135573</v>
      </c>
      <c r="W45" s="16">
        <v>0.15900069999999999</v>
      </c>
      <c r="X45" s="16">
        <v>0.24991749999999999</v>
      </c>
      <c r="Y45" s="16">
        <v>854</v>
      </c>
      <c r="Z45" s="15">
        <v>672</v>
      </c>
      <c r="AA45" s="25">
        <v>4.0420162699999998E-2</v>
      </c>
      <c r="AB45" s="13">
        <v>1.24786854E-2</v>
      </c>
      <c r="AC45" s="114">
        <v>6.1722106508559655E-3</v>
      </c>
      <c r="AD45" s="13">
        <v>1.24786854E-2</v>
      </c>
      <c r="AE45" s="96"/>
      <c r="AG45" s="14">
        <v>2.7092119999999999E-3</v>
      </c>
      <c r="AH45" s="13">
        <v>9.8509029999999994E-3</v>
      </c>
      <c r="AI45" s="13">
        <v>9.8509029999999994E-3</v>
      </c>
      <c r="AJ45" s="96"/>
      <c r="AL45" s="88">
        <f t="shared" si="2"/>
        <v>1</v>
      </c>
      <c r="AN45" s="135">
        <v>-2.0217529999999999</v>
      </c>
      <c r="AO45" s="96">
        <f t="shared" si="3"/>
        <v>6.1722106508559655E-3</v>
      </c>
    </row>
    <row r="46" spans="1:41" ht="24.75" customHeight="1">
      <c r="A46" s="16">
        <v>106</v>
      </c>
      <c r="B46" s="19" t="s">
        <v>23</v>
      </c>
      <c r="C46" s="16" t="s">
        <v>233</v>
      </c>
      <c r="D46" s="16" t="s">
        <v>59</v>
      </c>
      <c r="E46" s="16" t="s">
        <v>92</v>
      </c>
      <c r="F46" s="16" t="s">
        <v>28</v>
      </c>
      <c r="G46" s="16">
        <v>0.41430539999999999</v>
      </c>
      <c r="H46" s="16">
        <v>0.74221250000000005</v>
      </c>
      <c r="I46" s="16">
        <v>0.83355939999999995</v>
      </c>
      <c r="J46" s="16">
        <v>91</v>
      </c>
      <c r="K46" s="16">
        <v>72</v>
      </c>
      <c r="L46" s="16">
        <v>0.32850760000000001</v>
      </c>
      <c r="M46" s="16">
        <v>0.54368470000000002</v>
      </c>
      <c r="N46" s="16">
        <v>0.66546159999999999</v>
      </c>
      <c r="O46" s="18">
        <v>145</v>
      </c>
      <c r="P46" s="17">
        <v>114</v>
      </c>
      <c r="Q46" s="16">
        <v>4.9747600000000003E-2</v>
      </c>
      <c r="R46" s="16">
        <v>6.4153299999999996E-2</v>
      </c>
      <c r="S46" s="16">
        <v>0.12078179999999999</v>
      </c>
      <c r="T46" s="16">
        <v>6342</v>
      </c>
      <c r="U46" s="16">
        <v>4996</v>
      </c>
      <c r="V46" s="16">
        <v>6.3061000000000002E-3</v>
      </c>
      <c r="W46" s="16">
        <v>5.0225600000000002E-2</v>
      </c>
      <c r="X46" s="16">
        <v>0.10033499999999999</v>
      </c>
      <c r="Y46" s="16">
        <v>394747</v>
      </c>
      <c r="Z46" s="15">
        <v>310942</v>
      </c>
      <c r="AA46" s="49">
        <v>3.8778419199999997E-2</v>
      </c>
      <c r="AB46" s="13">
        <v>2.0764303099999999E-2</v>
      </c>
      <c r="AC46" s="114">
        <v>2.5149464291770222E-2</v>
      </c>
      <c r="AD46" s="13">
        <v>2.0764303099999999E-2</v>
      </c>
      <c r="AE46" s="96"/>
      <c r="AG46" s="14">
        <v>-4.3966099999999996E-3</v>
      </c>
      <c r="AH46" s="13">
        <v>-4.4610500000000003E-4</v>
      </c>
      <c r="AI46" s="13">
        <v>-4.4610500000000003E-4</v>
      </c>
      <c r="AJ46" s="96"/>
      <c r="AL46" s="88">
        <f t="shared" si="2"/>
        <v>-1</v>
      </c>
      <c r="AN46" s="135">
        <v>-0.82563600000000004</v>
      </c>
      <c r="AO46" s="96">
        <f t="shared" si="3"/>
        <v>2.5149464291770222E-2</v>
      </c>
    </row>
    <row r="47" spans="1:41" ht="24.75" customHeight="1">
      <c r="A47" s="16">
        <v>107</v>
      </c>
      <c r="B47" s="19" t="s">
        <v>23</v>
      </c>
      <c r="C47" s="16" t="s">
        <v>233</v>
      </c>
      <c r="D47" s="16" t="s">
        <v>59</v>
      </c>
      <c r="E47" s="16" t="s">
        <v>93</v>
      </c>
      <c r="F47" s="16" t="s">
        <v>28</v>
      </c>
      <c r="G47" s="16">
        <v>0.39020349999999998</v>
      </c>
      <c r="H47" s="16">
        <v>0.69088039999999995</v>
      </c>
      <c r="I47" s="16">
        <v>0.79284710000000003</v>
      </c>
      <c r="J47" s="16">
        <v>103</v>
      </c>
      <c r="K47" s="16">
        <v>81</v>
      </c>
      <c r="L47" s="16">
        <v>0.50698350000000003</v>
      </c>
      <c r="M47" s="16">
        <v>0.89140609999999998</v>
      </c>
      <c r="N47" s="16">
        <v>0.9397683</v>
      </c>
      <c r="O47" s="18">
        <v>61</v>
      </c>
      <c r="P47" s="17">
        <v>48</v>
      </c>
      <c r="Q47" s="16">
        <v>-0.36689899999999998</v>
      </c>
      <c r="R47" s="16">
        <v>0.7329677</v>
      </c>
      <c r="S47" s="16">
        <v>0.82656620000000003</v>
      </c>
      <c r="T47" s="16">
        <v>116</v>
      </c>
      <c r="U47" s="16">
        <v>91</v>
      </c>
      <c r="V47" s="16">
        <v>-0.29017300000000001</v>
      </c>
      <c r="W47" s="16">
        <v>0.53267160000000002</v>
      </c>
      <c r="X47" s="16">
        <v>0.65551870000000001</v>
      </c>
      <c r="Y47" s="16">
        <v>186</v>
      </c>
      <c r="Z47" s="15">
        <v>146</v>
      </c>
      <c r="AA47" s="14">
        <v>2.6707472400000001E-2</v>
      </c>
      <c r="AB47" s="36">
        <v>2.6098049200000001E-2</v>
      </c>
      <c r="AC47" s="117">
        <v>1.8713349710530881E-2</v>
      </c>
      <c r="AD47" s="36">
        <v>2.6098049200000001E-2</v>
      </c>
      <c r="AE47" s="98"/>
      <c r="AG47" s="49">
        <v>2.9473609000000001E-2</v>
      </c>
      <c r="AH47" s="13">
        <v>1.4523397E-2</v>
      </c>
      <c r="AI47" s="13">
        <v>1.4523397E-2</v>
      </c>
      <c r="AJ47" s="106"/>
      <c r="AL47" s="88">
        <f t="shared" si="2"/>
        <v>1</v>
      </c>
      <c r="AN47" s="137">
        <v>1.394622</v>
      </c>
      <c r="AO47" s="98">
        <f t="shared" si="3"/>
        <v>1.8713349710530881E-2</v>
      </c>
    </row>
    <row r="48" spans="1:41" ht="24.75" customHeight="1">
      <c r="A48" s="16">
        <v>108</v>
      </c>
      <c r="B48" s="19" t="s">
        <v>23</v>
      </c>
      <c r="C48" s="16" t="s">
        <v>233</v>
      </c>
      <c r="D48" s="16" t="s">
        <v>59</v>
      </c>
      <c r="E48" s="16" t="s">
        <v>94</v>
      </c>
      <c r="F48" s="16" t="s">
        <v>28</v>
      </c>
      <c r="G48" s="16">
        <v>-0.14613300000000001</v>
      </c>
      <c r="H48" s="16">
        <v>0.15131430000000001</v>
      </c>
      <c r="I48" s="16">
        <v>0.23993049999999999</v>
      </c>
      <c r="J48" s="16">
        <v>735</v>
      </c>
      <c r="K48" s="16">
        <v>579</v>
      </c>
      <c r="L48" s="16">
        <v>0.29726900000000001</v>
      </c>
      <c r="M48" s="16">
        <v>0.46533869999999999</v>
      </c>
      <c r="N48" s="16">
        <v>0.59121230000000002</v>
      </c>
      <c r="O48" s="18">
        <v>177</v>
      </c>
      <c r="P48" s="17">
        <v>139</v>
      </c>
      <c r="Q48" s="16">
        <v>-0.24934400000000001</v>
      </c>
      <c r="R48" s="16">
        <v>0.41873539999999998</v>
      </c>
      <c r="S48" s="16">
        <v>0.54501980000000005</v>
      </c>
      <c r="T48" s="16">
        <v>252</v>
      </c>
      <c r="U48" s="16">
        <v>198</v>
      </c>
      <c r="V48" s="16">
        <v>-0.31799699999999997</v>
      </c>
      <c r="W48" s="16">
        <v>0.60939140000000003</v>
      </c>
      <c r="X48" s="16">
        <v>0.72447399999999995</v>
      </c>
      <c r="Y48" s="16">
        <v>155</v>
      </c>
      <c r="Z48" s="15">
        <v>122</v>
      </c>
      <c r="AA48" s="14">
        <v>-2.0681577E-2</v>
      </c>
      <c r="AB48" s="13">
        <v>1.3071184899999999E-2</v>
      </c>
      <c r="AC48" s="114">
        <v>4.4115739825105554E-2</v>
      </c>
      <c r="AD48" s="13">
        <v>1.3071184899999999E-2</v>
      </c>
      <c r="AE48" s="96"/>
      <c r="AG48" s="14">
        <v>4.3298353999999997E-2</v>
      </c>
      <c r="AH48" s="13">
        <v>2.0700362999999999E-2</v>
      </c>
      <c r="AI48" s="13">
        <v>2.0700362999999999E-2</v>
      </c>
      <c r="AJ48" s="106"/>
      <c r="AL48" s="88">
        <f t="shared" si="2"/>
        <v>1</v>
      </c>
      <c r="AN48" s="135">
        <v>0.29629299999999997</v>
      </c>
      <c r="AO48" s="96">
        <f t="shared" si="3"/>
        <v>4.4115739825105554E-2</v>
      </c>
    </row>
    <row r="49" spans="1:41" ht="24.75" customHeight="1">
      <c r="A49" s="16">
        <v>109</v>
      </c>
      <c r="B49" s="19" t="s">
        <v>23</v>
      </c>
      <c r="C49" s="16" t="s">
        <v>233</v>
      </c>
      <c r="D49" s="16" t="s">
        <v>59</v>
      </c>
      <c r="E49" s="16" t="s">
        <v>95</v>
      </c>
      <c r="F49" s="16" t="s">
        <v>28</v>
      </c>
      <c r="G49" s="16">
        <v>-7.8752000000000003E-2</v>
      </c>
      <c r="H49" s="16">
        <v>7.8643900000000003E-2</v>
      </c>
      <c r="I49" s="16">
        <v>0.1415691</v>
      </c>
      <c r="J49" s="16">
        <v>2531</v>
      </c>
      <c r="K49" s="16">
        <v>1993</v>
      </c>
      <c r="L49" s="16">
        <v>0.30009160000000001</v>
      </c>
      <c r="M49" s="16">
        <v>0.47240670000000001</v>
      </c>
      <c r="N49" s="16">
        <v>0.59810059999999998</v>
      </c>
      <c r="O49" s="18">
        <v>174</v>
      </c>
      <c r="P49" s="17">
        <v>137</v>
      </c>
      <c r="Q49" s="16">
        <v>-0.17141600000000001</v>
      </c>
      <c r="R49" s="16">
        <v>0.2262729</v>
      </c>
      <c r="S49" s="16">
        <v>0.33325759999999999</v>
      </c>
      <c r="T49" s="16">
        <v>534</v>
      </c>
      <c r="U49" s="16">
        <v>420</v>
      </c>
      <c r="V49" s="16">
        <v>-0.11225599999999999</v>
      </c>
      <c r="W49" s="16">
        <v>0.1239735</v>
      </c>
      <c r="X49" s="16">
        <v>0.20403669999999999</v>
      </c>
      <c r="Y49" s="16">
        <v>1245</v>
      </c>
      <c r="Z49" s="15">
        <v>981</v>
      </c>
      <c r="AA49" s="14">
        <v>-1.2477016E-2</v>
      </c>
      <c r="AB49" s="13">
        <v>1.48586047E-2</v>
      </c>
      <c r="AC49" s="114">
        <v>8.5244367376911878E-2</v>
      </c>
      <c r="AD49" s="13">
        <v>1.48586047E-2</v>
      </c>
      <c r="AE49" s="96"/>
      <c r="AG49" s="14">
        <v>3.262934E-2</v>
      </c>
      <c r="AH49" s="13">
        <v>7.6270510000000001E-3</v>
      </c>
      <c r="AI49" s="13">
        <v>7.6270510000000001E-3</v>
      </c>
      <c r="AJ49" s="96"/>
      <c r="AL49" s="88">
        <f t="shared" si="2"/>
        <v>1</v>
      </c>
      <c r="AN49" s="135">
        <v>-0.17430599999999999</v>
      </c>
      <c r="AO49" s="96">
        <f t="shared" si="3"/>
        <v>8.5244367376911878E-2</v>
      </c>
    </row>
    <row r="50" spans="1:41" ht="24.75" customHeight="1">
      <c r="A50" s="16">
        <v>110</v>
      </c>
      <c r="B50" s="19" t="s">
        <v>23</v>
      </c>
      <c r="C50" s="16" t="s">
        <v>233</v>
      </c>
      <c r="D50" s="16" t="s">
        <v>59</v>
      </c>
      <c r="E50" s="16" t="s">
        <v>96</v>
      </c>
      <c r="F50" s="16" t="s">
        <v>28</v>
      </c>
      <c r="G50" s="16">
        <v>0.38422230000000002</v>
      </c>
      <c r="H50" s="16">
        <v>0.67748189999999997</v>
      </c>
      <c r="I50" s="16">
        <v>0.78189980000000003</v>
      </c>
      <c r="J50" s="16">
        <v>106</v>
      </c>
      <c r="K50" s="16">
        <v>83</v>
      </c>
      <c r="L50" s="16">
        <v>0.32118590000000002</v>
      </c>
      <c r="M50" s="16">
        <v>0.52535929999999997</v>
      </c>
      <c r="N50" s="16">
        <v>0.64850390000000002</v>
      </c>
      <c r="O50" s="18">
        <v>152</v>
      </c>
      <c r="P50" s="17">
        <v>119</v>
      </c>
      <c r="Q50" s="16">
        <v>0.15938849999999999</v>
      </c>
      <c r="R50" s="16">
        <v>0.2019387</v>
      </c>
      <c r="S50" s="16">
        <v>0.30377419999999999</v>
      </c>
      <c r="T50" s="16">
        <v>617</v>
      </c>
      <c r="U50" s="16">
        <v>486</v>
      </c>
      <c r="V50" s="16">
        <v>-5.5474999999999997E-2</v>
      </c>
      <c r="W50" s="16">
        <v>6.7633100000000002E-2</v>
      </c>
      <c r="X50" s="16">
        <v>0.12582099999999999</v>
      </c>
      <c r="Y50" s="16">
        <v>5100</v>
      </c>
      <c r="Z50" s="15">
        <v>4017</v>
      </c>
      <c r="AA50" s="14">
        <v>6.8188310000000002E-4</v>
      </c>
      <c r="AB50" s="13">
        <v>2.4718770000000003E-4</v>
      </c>
      <c r="AC50" s="114">
        <v>8.1662462206106239E-5</v>
      </c>
      <c r="AD50" s="13">
        <v>2.4718770000000003E-4</v>
      </c>
      <c r="AE50" s="96"/>
      <c r="AG50" s="14">
        <v>-3.80178E-4</v>
      </c>
      <c r="AH50" s="13">
        <v>4.7861999999999997E-5</v>
      </c>
      <c r="AI50" s="13">
        <v>4.7861999999999997E-5</v>
      </c>
      <c r="AJ50" s="96"/>
      <c r="AL50" s="88">
        <f t="shared" si="2"/>
        <v>1</v>
      </c>
      <c r="AN50" s="135">
        <v>3.0269439999999999</v>
      </c>
      <c r="AO50" s="96">
        <f t="shared" si="3"/>
        <v>8.1662462206106239E-5</v>
      </c>
    </row>
    <row r="51" spans="1:41" ht="24.75" customHeight="1">
      <c r="A51" s="16">
        <v>111</v>
      </c>
      <c r="B51" s="19" t="s">
        <v>23</v>
      </c>
      <c r="C51" s="16" t="s">
        <v>233</v>
      </c>
      <c r="D51" s="16" t="s">
        <v>59</v>
      </c>
      <c r="E51" s="16" t="s">
        <v>97</v>
      </c>
      <c r="F51" s="16" t="s">
        <v>28</v>
      </c>
      <c r="G51" s="16">
        <v>-0.21038200000000001</v>
      </c>
      <c r="H51" s="16">
        <v>0.26337240000000001</v>
      </c>
      <c r="I51" s="16">
        <v>0.37675599999999998</v>
      </c>
      <c r="J51" s="16">
        <v>354</v>
      </c>
      <c r="K51" s="16">
        <v>279</v>
      </c>
      <c r="L51" s="16">
        <v>-5.2206000000000002E-2</v>
      </c>
      <c r="M51" s="16">
        <v>6.2482200000000002E-2</v>
      </c>
      <c r="N51" s="16">
        <v>0.11834169999999999</v>
      </c>
      <c r="O51" s="18">
        <v>5759</v>
      </c>
      <c r="P51" s="17">
        <v>4536</v>
      </c>
      <c r="Q51" s="16">
        <v>-0.234232</v>
      </c>
      <c r="R51" s="16">
        <v>0.3777797</v>
      </c>
      <c r="S51" s="16">
        <v>0.50278849999999997</v>
      </c>
      <c r="T51" s="16">
        <v>286</v>
      </c>
      <c r="U51" s="16">
        <v>225</v>
      </c>
      <c r="V51" s="16">
        <v>-0.23155200000000001</v>
      </c>
      <c r="W51" s="16">
        <v>0.37064589999999997</v>
      </c>
      <c r="X51" s="16">
        <v>0.49528820000000001</v>
      </c>
      <c r="Y51" s="16">
        <v>292</v>
      </c>
      <c r="Z51" s="15">
        <v>230</v>
      </c>
      <c r="AA51" s="14">
        <v>-2.8578315E-2</v>
      </c>
      <c r="AB51" s="13">
        <v>-2.1423890000000002E-3</v>
      </c>
      <c r="AC51" s="114">
        <v>-1.2698385132191557E-3</v>
      </c>
      <c r="AD51" s="13">
        <v>-2.1423890000000002E-3</v>
      </c>
      <c r="AE51" s="96"/>
      <c r="AG51" s="14">
        <v>3.2755606E-2</v>
      </c>
      <c r="AH51" s="13">
        <v>9.3296030000000005E-3</v>
      </c>
      <c r="AI51" s="13">
        <v>9.3296030000000005E-3</v>
      </c>
      <c r="AJ51" s="106"/>
      <c r="AL51" s="88">
        <f t="shared" si="2"/>
        <v>-1</v>
      </c>
      <c r="AN51" s="135">
        <v>-1.6871350000000001</v>
      </c>
      <c r="AO51" s="96">
        <f t="shared" si="3"/>
        <v>-1.2698385132191557E-3</v>
      </c>
    </row>
    <row r="52" spans="1:41" ht="24.75" customHeight="1">
      <c r="A52" s="16">
        <v>112</v>
      </c>
      <c r="B52" s="19" t="s">
        <v>23</v>
      </c>
      <c r="C52" s="16" t="s">
        <v>233</v>
      </c>
      <c r="D52" s="16" t="s">
        <v>59</v>
      </c>
      <c r="E52" s="16" t="s">
        <v>98</v>
      </c>
      <c r="F52" s="16" t="s">
        <v>28</v>
      </c>
      <c r="G52" s="16">
        <v>-0.186948</v>
      </c>
      <c r="H52" s="16">
        <v>0.21790709999999999</v>
      </c>
      <c r="I52" s="16">
        <v>0.32308160000000002</v>
      </c>
      <c r="J52" s="16">
        <v>449</v>
      </c>
      <c r="K52" s="16">
        <v>353</v>
      </c>
      <c r="L52" s="16">
        <v>-0.22204199999999999</v>
      </c>
      <c r="M52" s="16">
        <v>0.28776220000000002</v>
      </c>
      <c r="N52" s="16">
        <v>0.40463549999999998</v>
      </c>
      <c r="O52" s="18">
        <v>318</v>
      </c>
      <c r="P52" s="17">
        <v>250</v>
      </c>
      <c r="Q52" s="16">
        <v>-0.14069499999999999</v>
      </c>
      <c r="R52" s="16">
        <v>0.16763239999999999</v>
      </c>
      <c r="S52" s="16">
        <v>0.26094420000000002</v>
      </c>
      <c r="T52" s="16">
        <v>793</v>
      </c>
      <c r="U52" s="16">
        <v>624</v>
      </c>
      <c r="V52" s="16">
        <v>0.20606650000000001</v>
      </c>
      <c r="W52" s="16">
        <v>0.30537900000000001</v>
      </c>
      <c r="X52" s="16">
        <v>0.42456529999999998</v>
      </c>
      <c r="Y52" s="16">
        <v>369</v>
      </c>
      <c r="Z52" s="15">
        <v>291</v>
      </c>
      <c r="AA52" s="14">
        <v>-2.9454541000000001E-2</v>
      </c>
      <c r="AB52" s="13">
        <v>-1.0240516999999999E-2</v>
      </c>
      <c r="AC52" s="114">
        <v>-2.0859338971588731E-2</v>
      </c>
      <c r="AD52" s="13">
        <v>-1.0240516999999999E-2</v>
      </c>
      <c r="AE52" s="96"/>
      <c r="AG52" s="14">
        <v>2.2737861000000002E-2</v>
      </c>
      <c r="AH52" s="13">
        <v>-9.7195279999999998E-3</v>
      </c>
      <c r="AI52" s="13">
        <v>-9.7195279999999998E-3</v>
      </c>
      <c r="AJ52" s="96"/>
      <c r="AL52" s="88">
        <f t="shared" si="2"/>
        <v>1</v>
      </c>
      <c r="AN52" s="135">
        <v>-0.49093199999999998</v>
      </c>
      <c r="AO52" s="96">
        <f t="shared" si="3"/>
        <v>-2.0859338971588731E-2</v>
      </c>
    </row>
    <row r="53" spans="1:41" ht="24.75" customHeight="1" thickBot="1">
      <c r="A53" s="9">
        <v>113</v>
      </c>
      <c r="B53" s="12" t="s">
        <v>23</v>
      </c>
      <c r="C53" s="9" t="s">
        <v>233</v>
      </c>
      <c r="D53" s="9" t="s">
        <v>59</v>
      </c>
      <c r="E53" s="9" t="s">
        <v>99</v>
      </c>
      <c r="F53" s="9" t="s">
        <v>28</v>
      </c>
      <c r="G53" s="9">
        <v>0.23446339999999999</v>
      </c>
      <c r="H53" s="9">
        <v>0.31490299999999999</v>
      </c>
      <c r="I53" s="9">
        <v>0.43496259999999998</v>
      </c>
      <c r="J53" s="9">
        <v>285</v>
      </c>
      <c r="K53" s="9">
        <v>224</v>
      </c>
      <c r="L53" s="9">
        <v>0.32285779999999997</v>
      </c>
      <c r="M53" s="9">
        <v>0.52955019999999997</v>
      </c>
      <c r="N53" s="9">
        <v>0.65240370000000003</v>
      </c>
      <c r="O53" s="11">
        <v>150</v>
      </c>
      <c r="P53" s="10">
        <v>118</v>
      </c>
      <c r="Q53" s="9">
        <v>-0.111957</v>
      </c>
      <c r="R53" s="9">
        <v>0.1235699</v>
      </c>
      <c r="S53" s="9">
        <v>0.20349680000000001</v>
      </c>
      <c r="T53" s="9">
        <v>1252</v>
      </c>
      <c r="U53" s="9">
        <v>986</v>
      </c>
      <c r="V53" s="9">
        <v>-0.187136</v>
      </c>
      <c r="W53" s="9">
        <v>0.26059529999999997</v>
      </c>
      <c r="X53" s="9">
        <v>0.3736852</v>
      </c>
      <c r="Y53" s="9">
        <v>448</v>
      </c>
      <c r="Z53" s="8">
        <v>353</v>
      </c>
      <c r="AA53" s="7">
        <v>8.9617176999999999E-3</v>
      </c>
      <c r="AB53" s="6">
        <v>7.9335992000000004E-3</v>
      </c>
      <c r="AC53" s="123">
        <v>4.0602752569658682E-3</v>
      </c>
      <c r="AD53" s="6">
        <v>7.9335992000000004E-3</v>
      </c>
      <c r="AE53" s="103"/>
      <c r="AG53" s="7">
        <v>7.5988080000000003E-3</v>
      </c>
      <c r="AH53" s="6">
        <v>5.193657E-3</v>
      </c>
      <c r="AI53" s="6">
        <v>5.193657E-3</v>
      </c>
      <c r="AJ53" s="103"/>
      <c r="AL53" s="87">
        <f t="shared" si="2"/>
        <v>1</v>
      </c>
      <c r="AN53" s="142">
        <v>1.953956</v>
      </c>
      <c r="AO53" s="103">
        <f t="shared" si="3"/>
        <v>4.0602752569658682E-3</v>
      </c>
    </row>
    <row r="54" spans="1:41" ht="24.75" customHeight="1" thickTop="1">
      <c r="A54" s="30">
        <v>114</v>
      </c>
      <c r="B54" s="33" t="s">
        <v>131</v>
      </c>
      <c r="C54" s="30" t="s">
        <v>233</v>
      </c>
      <c r="D54" s="30" t="s">
        <v>100</v>
      </c>
      <c r="E54" s="30" t="s">
        <v>173</v>
      </c>
      <c r="F54" s="30" t="s">
        <v>28</v>
      </c>
      <c r="G54" s="30">
        <v>-8.3280999999999994E-2</v>
      </c>
      <c r="H54" s="30">
        <v>8.2086699999999999E-2</v>
      </c>
      <c r="I54" s="30">
        <v>0.14644570000000001</v>
      </c>
      <c r="J54" s="30">
        <v>2263</v>
      </c>
      <c r="K54" s="30">
        <v>1782</v>
      </c>
      <c r="L54" s="30">
        <v>-0.22015000000000001</v>
      </c>
      <c r="M54" s="30">
        <v>0.28373100000000001</v>
      </c>
      <c r="N54" s="30">
        <v>0.40006930000000002</v>
      </c>
      <c r="O54" s="32">
        <v>323</v>
      </c>
      <c r="P54" s="31">
        <v>255</v>
      </c>
      <c r="Q54" s="30">
        <v>-0.12539600000000001</v>
      </c>
      <c r="R54" s="30">
        <v>0.14285120000000001</v>
      </c>
      <c r="S54" s="30">
        <v>0.22899739999999999</v>
      </c>
      <c r="T54" s="30">
        <v>998</v>
      </c>
      <c r="U54" s="30">
        <v>786</v>
      </c>
      <c r="V54" s="30">
        <v>-0.201155</v>
      </c>
      <c r="W54" s="30">
        <v>0.2934253</v>
      </c>
      <c r="X54" s="30">
        <v>0.41118110000000002</v>
      </c>
      <c r="Y54" s="30">
        <v>387</v>
      </c>
      <c r="Z54" s="29">
        <v>305</v>
      </c>
      <c r="AA54" s="27">
        <v>-4.9508529000000003E-2</v>
      </c>
      <c r="AB54" s="26">
        <v>-8.1234765E-2</v>
      </c>
      <c r="AC54" s="122">
        <v>-8.7293829720929736E-2</v>
      </c>
      <c r="AD54" s="26">
        <v>-8.1234765E-2</v>
      </c>
      <c r="AE54" s="107"/>
      <c r="AG54" s="27">
        <v>8.5870555700000004E-2</v>
      </c>
      <c r="AH54" s="26">
        <v>4.9968998100000002E-2</v>
      </c>
      <c r="AI54" s="26">
        <v>4.9968998100000002E-2</v>
      </c>
      <c r="AJ54" s="102"/>
      <c r="AL54" s="86">
        <f t="shared" si="2"/>
        <v>-1</v>
      </c>
      <c r="AN54" s="146">
        <v>0.93059000000000003</v>
      </c>
      <c r="AO54" s="107">
        <f t="shared" si="3"/>
        <v>-8.7293829720929736E-2</v>
      </c>
    </row>
    <row r="55" spans="1:41" ht="24.75" customHeight="1" thickBot="1">
      <c r="A55" s="9">
        <v>115</v>
      </c>
      <c r="B55" s="12" t="s">
        <v>131</v>
      </c>
      <c r="C55" s="9" t="s">
        <v>233</v>
      </c>
      <c r="D55" s="9" t="s">
        <v>100</v>
      </c>
      <c r="E55" s="9" t="s">
        <v>174</v>
      </c>
      <c r="F55" s="9" t="s">
        <v>28</v>
      </c>
      <c r="G55" s="9">
        <v>-0.32410499999999998</v>
      </c>
      <c r="H55" s="9">
        <v>0.53267330000000002</v>
      </c>
      <c r="I55" s="9">
        <v>0.65530160000000004</v>
      </c>
      <c r="J55" s="9">
        <v>149</v>
      </c>
      <c r="K55" s="9">
        <v>117</v>
      </c>
      <c r="L55" s="9">
        <v>-0.12778700000000001</v>
      </c>
      <c r="M55" s="9">
        <v>0.12691279999999999</v>
      </c>
      <c r="N55" s="9">
        <v>0.2078998</v>
      </c>
      <c r="O55" s="11">
        <v>961</v>
      </c>
      <c r="P55" s="10">
        <v>757</v>
      </c>
      <c r="Q55" s="9">
        <v>-5.7651000000000001E-2</v>
      </c>
      <c r="R55" s="9">
        <v>6.9057599999999997E-2</v>
      </c>
      <c r="S55" s="9">
        <v>0.12787599999999999</v>
      </c>
      <c r="T55" s="9">
        <v>4723</v>
      </c>
      <c r="U55" s="9">
        <v>3720</v>
      </c>
      <c r="V55" s="9">
        <v>-0.24763199999999999</v>
      </c>
      <c r="W55" s="9">
        <v>0.41404020000000002</v>
      </c>
      <c r="X55" s="9">
        <v>0.54024859999999997</v>
      </c>
      <c r="Y55" s="9">
        <v>255</v>
      </c>
      <c r="Z55" s="8">
        <v>201</v>
      </c>
      <c r="AA55" s="7">
        <v>-0.33222484899999999</v>
      </c>
      <c r="AB55" s="6">
        <v>-9.0500214999999995E-2</v>
      </c>
      <c r="AC55" s="123">
        <v>-7.2024262966724067E-2</v>
      </c>
      <c r="AD55" s="6">
        <v>-9.0500214999999995E-2</v>
      </c>
      <c r="AE55" s="103"/>
      <c r="AG55" s="7">
        <v>5.36893009E-2</v>
      </c>
      <c r="AH55" s="6">
        <v>0.12840506290000001</v>
      </c>
      <c r="AI55" s="6">
        <v>0.12840506290000001</v>
      </c>
      <c r="AJ55" s="103"/>
      <c r="AL55" s="87">
        <f t="shared" si="2"/>
        <v>-1</v>
      </c>
      <c r="AN55" s="142">
        <v>1.256524</v>
      </c>
      <c r="AO55" s="103">
        <f t="shared" si="3"/>
        <v>-7.2024262966724067E-2</v>
      </c>
    </row>
    <row r="56" spans="1:41" ht="24.75" customHeight="1" thickTop="1">
      <c r="A56" s="30">
        <v>116</v>
      </c>
      <c r="B56" s="33" t="s">
        <v>131</v>
      </c>
      <c r="C56" s="30" t="s">
        <v>233</v>
      </c>
      <c r="D56" s="30" t="s">
        <v>101</v>
      </c>
      <c r="E56" s="30" t="s">
        <v>175</v>
      </c>
      <c r="F56" s="30" t="s">
        <v>28</v>
      </c>
      <c r="G56" s="30">
        <v>6.6674999999999998E-2</v>
      </c>
      <c r="H56" s="30">
        <v>7.0447599999999999E-2</v>
      </c>
      <c r="I56" s="30">
        <v>0.1298599</v>
      </c>
      <c r="J56" s="30">
        <v>3531</v>
      </c>
      <c r="K56" s="30">
        <v>2781</v>
      </c>
      <c r="L56" s="30">
        <v>0.11497789999999999</v>
      </c>
      <c r="M56" s="30">
        <v>0.1119387</v>
      </c>
      <c r="N56" s="30">
        <v>0.18776999999999999</v>
      </c>
      <c r="O56" s="32">
        <v>1187</v>
      </c>
      <c r="P56" s="31">
        <v>935</v>
      </c>
      <c r="Q56" s="30">
        <v>0.2246399</v>
      </c>
      <c r="R56" s="30">
        <v>0.35246060000000001</v>
      </c>
      <c r="S56" s="30">
        <v>0.47596889999999997</v>
      </c>
      <c r="T56" s="30">
        <v>311</v>
      </c>
      <c r="U56" s="30">
        <v>245</v>
      </c>
      <c r="V56" s="30">
        <v>0.27826849999999997</v>
      </c>
      <c r="W56" s="30">
        <v>0.49930390000000002</v>
      </c>
      <c r="X56" s="30">
        <v>0.62418180000000001</v>
      </c>
      <c r="Y56" s="30">
        <v>202</v>
      </c>
      <c r="Z56" s="29">
        <v>159</v>
      </c>
      <c r="AA56" s="27">
        <v>2.7830470000000002E-4</v>
      </c>
      <c r="AB56" s="26">
        <v>3.5408390000000003E-4</v>
      </c>
      <c r="AC56" s="122">
        <v>7.3829003336113433E-2</v>
      </c>
      <c r="AD56" s="26">
        <v>3.5408390000000003E-4</v>
      </c>
      <c r="AE56" s="102"/>
      <c r="AG56" s="27">
        <v>-8.9506299999999998E-4</v>
      </c>
      <c r="AH56" s="26">
        <v>-8.4680499999999995E-4</v>
      </c>
      <c r="AI56" s="26">
        <v>-8.4680499999999995E-4</v>
      </c>
      <c r="AJ56" s="102"/>
      <c r="AL56" s="86">
        <f t="shared" si="2"/>
        <v>-1</v>
      </c>
      <c r="AN56" s="141">
        <v>4.7959999999999999E-3</v>
      </c>
      <c r="AO56" s="102">
        <f t="shared" si="3"/>
        <v>7.3829003336113433E-2</v>
      </c>
    </row>
    <row r="57" spans="1:41" ht="24.75" customHeight="1">
      <c r="A57" s="16">
        <v>117</v>
      </c>
      <c r="B57" s="19" t="s">
        <v>131</v>
      </c>
      <c r="C57" s="16" t="s">
        <v>233</v>
      </c>
      <c r="D57" s="16" t="s">
        <v>101</v>
      </c>
      <c r="E57" s="16" t="s">
        <v>176</v>
      </c>
      <c r="F57" s="16" t="s">
        <v>28</v>
      </c>
      <c r="G57" s="16">
        <v>-0.44425100000000001</v>
      </c>
      <c r="H57" s="16">
        <v>0.79921770000000003</v>
      </c>
      <c r="I57" s="16">
        <v>0.87640010000000002</v>
      </c>
      <c r="J57" s="16">
        <v>79</v>
      </c>
      <c r="K57" s="16">
        <v>62</v>
      </c>
      <c r="L57" s="16">
        <v>-0.260739</v>
      </c>
      <c r="M57" s="16">
        <v>0.37566959999999999</v>
      </c>
      <c r="N57" s="16">
        <v>0.50038499999999997</v>
      </c>
      <c r="O57" s="18">
        <v>230</v>
      </c>
      <c r="P57" s="17">
        <v>181</v>
      </c>
      <c r="Q57" s="16">
        <v>0.2543414</v>
      </c>
      <c r="R57" s="16">
        <v>0.4325058</v>
      </c>
      <c r="S57" s="16">
        <v>0.55891040000000003</v>
      </c>
      <c r="T57" s="16">
        <v>242</v>
      </c>
      <c r="U57" s="16">
        <v>191</v>
      </c>
      <c r="V57" s="16">
        <v>0.48787839999999999</v>
      </c>
      <c r="W57" s="16">
        <v>0.92963479999999998</v>
      </c>
      <c r="X57" s="16">
        <v>0.96352530000000003</v>
      </c>
      <c r="Y57" s="16">
        <v>65</v>
      </c>
      <c r="Z57" s="15">
        <v>51</v>
      </c>
      <c r="AA57" s="21">
        <v>-1.3923408999999999E-2</v>
      </c>
      <c r="AB57" s="13">
        <v>-4.820698E-3</v>
      </c>
      <c r="AC57" s="114">
        <v>-0.35516820157665957</v>
      </c>
      <c r="AD57" s="13">
        <v>-4.820698E-3</v>
      </c>
      <c r="AE57" s="96"/>
      <c r="AG57" s="14">
        <v>-6.4202E-3</v>
      </c>
      <c r="AH57" s="20">
        <v>-7.6850180000000001E-3</v>
      </c>
      <c r="AI57" s="20">
        <v>-7.6850180000000001E-3</v>
      </c>
      <c r="AJ57" s="105"/>
      <c r="AL57" s="88">
        <f t="shared" si="2"/>
        <v>1</v>
      </c>
      <c r="AN57" s="135">
        <v>1.3573E-2</v>
      </c>
      <c r="AO57" s="96">
        <f t="shared" si="3"/>
        <v>-0.35516820157665957</v>
      </c>
    </row>
    <row r="58" spans="1:41" ht="24.75" customHeight="1">
      <c r="A58" s="16">
        <v>118</v>
      </c>
      <c r="B58" s="19" t="s">
        <v>131</v>
      </c>
      <c r="C58" s="16" t="s">
        <v>233</v>
      </c>
      <c r="D58" s="16" t="s">
        <v>101</v>
      </c>
      <c r="E58" s="16" t="s">
        <v>177</v>
      </c>
      <c r="F58" s="16" t="s">
        <v>28</v>
      </c>
      <c r="G58" s="16">
        <v>-0.36459599999999998</v>
      </c>
      <c r="H58" s="16">
        <v>0.63195449999999997</v>
      </c>
      <c r="I58" s="16">
        <v>0.74372780000000005</v>
      </c>
      <c r="J58" s="16">
        <v>118</v>
      </c>
      <c r="K58" s="16">
        <v>93</v>
      </c>
      <c r="L58" s="16">
        <v>-0.63370899999999997</v>
      </c>
      <c r="M58" s="16">
        <v>0.97894309999999995</v>
      </c>
      <c r="N58" s="16">
        <v>0.9906663</v>
      </c>
      <c r="O58" s="18">
        <v>39</v>
      </c>
      <c r="P58" s="17">
        <v>30</v>
      </c>
      <c r="Q58" s="16">
        <v>-0.122712</v>
      </c>
      <c r="R58" s="16">
        <v>0.13881399999999999</v>
      </c>
      <c r="S58" s="16">
        <v>0.2237064</v>
      </c>
      <c r="T58" s="16">
        <v>1042</v>
      </c>
      <c r="U58" s="16">
        <v>821</v>
      </c>
      <c r="V58" s="16">
        <v>3.4099999999999999E-4</v>
      </c>
      <c r="W58" s="16">
        <v>5.0000700000000002E-2</v>
      </c>
      <c r="X58" s="16">
        <v>0.10000100000000001</v>
      </c>
      <c r="Y58" s="16">
        <v>135014414</v>
      </c>
      <c r="Z58" s="15">
        <v>106350762</v>
      </c>
      <c r="AA58" s="14">
        <v>-1.6713894E-2</v>
      </c>
      <c r="AB58" s="20">
        <v>-2.3605843000000001E-2</v>
      </c>
      <c r="AC58" s="116">
        <v>-0.1296753589909799</v>
      </c>
      <c r="AD58" s="20">
        <v>-2.3605843000000001E-2</v>
      </c>
      <c r="AE58" s="97"/>
      <c r="AG58" s="14">
        <v>5.1946003000000003E-3</v>
      </c>
      <c r="AH58" s="13">
        <v>-1.2754E-5</v>
      </c>
      <c r="AI58" s="13">
        <v>-1.2754E-5</v>
      </c>
      <c r="AJ58" s="96"/>
      <c r="AL58" s="88">
        <f t="shared" si="2"/>
        <v>1</v>
      </c>
      <c r="AN58" s="136">
        <v>0.18203800000000001</v>
      </c>
      <c r="AO58" s="97">
        <f t="shared" si="3"/>
        <v>-0.1296753589909799</v>
      </c>
    </row>
    <row r="59" spans="1:41" ht="24.75" customHeight="1" thickBot="1">
      <c r="A59" s="9">
        <v>119</v>
      </c>
      <c r="B59" s="12" t="s">
        <v>131</v>
      </c>
      <c r="C59" s="9" t="s">
        <v>233</v>
      </c>
      <c r="D59" s="9" t="s">
        <v>101</v>
      </c>
      <c r="E59" s="9" t="s">
        <v>178</v>
      </c>
      <c r="F59" s="9" t="s">
        <v>28</v>
      </c>
      <c r="G59" s="9">
        <v>0.62470820000000005</v>
      </c>
      <c r="H59" s="9">
        <v>0.97590520000000003</v>
      </c>
      <c r="I59" s="9">
        <v>0.9891432</v>
      </c>
      <c r="J59" s="9">
        <v>40</v>
      </c>
      <c r="K59" s="9">
        <v>31</v>
      </c>
      <c r="L59" s="9">
        <v>0.80667730000000004</v>
      </c>
      <c r="M59" s="9">
        <v>0.99910209999999999</v>
      </c>
      <c r="N59" s="9">
        <v>0.99971239999999995</v>
      </c>
      <c r="O59" s="11">
        <v>24</v>
      </c>
      <c r="P59" s="10">
        <v>19</v>
      </c>
      <c r="Q59" s="9">
        <v>-6.0218000000000001E-2</v>
      </c>
      <c r="R59" s="9">
        <v>7.0811700000000005E-2</v>
      </c>
      <c r="S59" s="9">
        <v>0.13040060000000001</v>
      </c>
      <c r="T59" s="9">
        <v>4328</v>
      </c>
      <c r="U59" s="9">
        <v>3409</v>
      </c>
      <c r="V59" s="9">
        <v>-6.1532000000000003E-2</v>
      </c>
      <c r="W59" s="9">
        <v>7.1740700000000004E-2</v>
      </c>
      <c r="X59" s="9">
        <v>0.13173489999999999</v>
      </c>
      <c r="Y59" s="9">
        <v>4146</v>
      </c>
      <c r="Z59" s="8">
        <v>3265</v>
      </c>
      <c r="AA59" s="34">
        <v>3.0595441300000002E-2</v>
      </c>
      <c r="AB59" s="48">
        <v>3.2670674699999999E-2</v>
      </c>
      <c r="AC59" s="126">
        <v>4.1680976414438388E-2</v>
      </c>
      <c r="AD59" s="48">
        <v>3.2670674699999999E-2</v>
      </c>
      <c r="AE59" s="108"/>
      <c r="AG59" s="7">
        <v>2.9235543000000002E-3</v>
      </c>
      <c r="AH59" s="6">
        <v>2.522977E-3</v>
      </c>
      <c r="AI59" s="6">
        <v>2.522977E-3</v>
      </c>
      <c r="AJ59" s="103"/>
      <c r="AL59" s="87">
        <f t="shared" si="2"/>
        <v>1</v>
      </c>
      <c r="AN59" s="147">
        <v>0.78382700000000005</v>
      </c>
      <c r="AO59" s="108">
        <f t="shared" si="3"/>
        <v>4.1680976414438388E-2</v>
      </c>
    </row>
    <row r="60" spans="1:41" ht="24.75" customHeight="1" thickTop="1">
      <c r="A60" s="64">
        <v>3</v>
      </c>
      <c r="B60" s="65" t="s">
        <v>131</v>
      </c>
      <c r="C60" s="64" t="s">
        <v>237</v>
      </c>
      <c r="D60" s="64" t="s">
        <v>30</v>
      </c>
      <c r="E60" s="64" t="s">
        <v>31</v>
      </c>
      <c r="F60" s="64" t="s">
        <v>28</v>
      </c>
      <c r="G60" s="64">
        <v>0.20824599999999999</v>
      </c>
      <c r="H60" s="64">
        <v>0.25902700000000001</v>
      </c>
      <c r="I60" s="64">
        <v>0.371724</v>
      </c>
      <c r="J60" s="64">
        <v>361</v>
      </c>
      <c r="K60" s="64">
        <v>285</v>
      </c>
      <c r="L60" s="64">
        <v>0.44036259999999999</v>
      </c>
      <c r="M60" s="64">
        <v>0.79227409999999998</v>
      </c>
      <c r="N60" s="64">
        <v>0.87132100000000001</v>
      </c>
      <c r="O60" s="66">
        <v>80</v>
      </c>
      <c r="P60" s="65">
        <v>63</v>
      </c>
      <c r="Q60" s="64">
        <v>8.3489400000000005E-2</v>
      </c>
      <c r="R60" s="64">
        <v>9.0384999999999993E-2</v>
      </c>
      <c r="S60" s="64">
        <v>0.15813550000000001</v>
      </c>
      <c r="T60" s="64">
        <v>2252</v>
      </c>
      <c r="U60" s="64">
        <v>1773</v>
      </c>
      <c r="V60" s="64">
        <v>-0.18815200000000001</v>
      </c>
      <c r="W60" s="64">
        <v>0.2629068</v>
      </c>
      <c r="X60" s="64">
        <v>0.37636170000000002</v>
      </c>
      <c r="Y60" s="64">
        <v>443</v>
      </c>
      <c r="Z60" s="63">
        <v>349</v>
      </c>
      <c r="AA60" s="62">
        <v>1.1586064084000001</v>
      </c>
      <c r="AB60" s="74">
        <v>0.98841735539999998</v>
      </c>
      <c r="AC60" s="113">
        <v>2.9618878858158689E-3</v>
      </c>
      <c r="AD60" s="74">
        <v>0.98841735539999998</v>
      </c>
      <c r="AE60" s="95"/>
      <c r="AG60" s="62">
        <v>-0.41633219300000002</v>
      </c>
      <c r="AH60" s="61">
        <v>0.50096852589999996</v>
      </c>
      <c r="AI60" s="61">
        <v>0.50096852589999996</v>
      </c>
      <c r="AJ60" s="100"/>
      <c r="AL60" s="86">
        <f t="shared" si="2"/>
        <v>1</v>
      </c>
      <c r="AN60" s="134">
        <v>333.71194100000002</v>
      </c>
      <c r="AO60" s="95">
        <f t="shared" si="3"/>
        <v>2.9618878858158689E-3</v>
      </c>
    </row>
    <row r="61" spans="1:41" ht="24.75" customHeight="1">
      <c r="A61" s="16">
        <v>4</v>
      </c>
      <c r="B61" s="17" t="s">
        <v>131</v>
      </c>
      <c r="C61" s="16" t="s">
        <v>237</v>
      </c>
      <c r="D61" s="16" t="s">
        <v>30</v>
      </c>
      <c r="E61" s="16" t="s">
        <v>32</v>
      </c>
      <c r="F61" s="16" t="s">
        <v>28</v>
      </c>
      <c r="G61" s="16">
        <v>9.3104999999999993E-3</v>
      </c>
      <c r="H61" s="16">
        <v>5.03942E-2</v>
      </c>
      <c r="I61" s="16">
        <v>0.10058499999999999</v>
      </c>
      <c r="J61" s="16">
        <v>181090</v>
      </c>
      <c r="K61" s="16">
        <v>142644</v>
      </c>
      <c r="L61" s="16">
        <v>0.29256130000000002</v>
      </c>
      <c r="M61" s="16">
        <v>0.4535766</v>
      </c>
      <c r="N61" s="16">
        <v>0.57966390000000001</v>
      </c>
      <c r="O61" s="18">
        <v>183</v>
      </c>
      <c r="P61" s="17">
        <v>144</v>
      </c>
      <c r="Q61" s="16">
        <v>0.30727599999999999</v>
      </c>
      <c r="R61" s="16">
        <v>0.5801615</v>
      </c>
      <c r="S61" s="16">
        <v>0.69870589999999999</v>
      </c>
      <c r="T61" s="16">
        <v>166</v>
      </c>
      <c r="U61" s="16">
        <v>130</v>
      </c>
      <c r="V61" s="16">
        <v>7.9988400000000001E-2</v>
      </c>
      <c r="W61" s="16">
        <v>8.7012599999999996E-2</v>
      </c>
      <c r="X61" s="16">
        <v>0.15341199999999999</v>
      </c>
      <c r="Y61" s="16">
        <v>2453</v>
      </c>
      <c r="Z61" s="15">
        <v>1932</v>
      </c>
      <c r="AA61" s="14">
        <v>0.22970155370000001</v>
      </c>
      <c r="AB61" s="13">
        <v>4.7732575738999996</v>
      </c>
      <c r="AC61" s="114">
        <v>2.4016425955952988E-2</v>
      </c>
      <c r="AD61" s="13">
        <v>4.7732575738999996</v>
      </c>
      <c r="AE61" s="96"/>
      <c r="AG61" s="14">
        <v>-6.1852921739999998</v>
      </c>
      <c r="AH61" s="13">
        <v>-1.1841490130000001</v>
      </c>
      <c r="AI61" s="13">
        <v>-1.1841490130000001</v>
      </c>
      <c r="AJ61" s="96"/>
      <c r="AL61" s="88">
        <f t="shared" si="2"/>
        <v>-1</v>
      </c>
      <c r="AN61" s="135">
        <v>198.74970500000001</v>
      </c>
      <c r="AO61" s="96">
        <f t="shared" si="3"/>
        <v>2.4016425955952988E-2</v>
      </c>
    </row>
    <row r="62" spans="1:41" ht="24.75" customHeight="1">
      <c r="A62" s="16">
        <v>5</v>
      </c>
      <c r="B62" s="17" t="s">
        <v>131</v>
      </c>
      <c r="C62" s="16" t="s">
        <v>237</v>
      </c>
      <c r="D62" s="16" t="s">
        <v>30</v>
      </c>
      <c r="E62" s="16" t="s">
        <v>33</v>
      </c>
      <c r="F62" s="16" t="s">
        <v>28</v>
      </c>
      <c r="G62" s="16">
        <v>-0.47861100000000001</v>
      </c>
      <c r="H62" s="16">
        <v>0.85435479999999997</v>
      </c>
      <c r="I62" s="16">
        <v>0.91526110000000005</v>
      </c>
      <c r="J62" s="16">
        <v>68</v>
      </c>
      <c r="K62" s="16">
        <v>53</v>
      </c>
      <c r="L62" s="16">
        <v>-0.41288000000000002</v>
      </c>
      <c r="M62" s="16">
        <v>0.73930530000000005</v>
      </c>
      <c r="N62" s="16">
        <v>0.83130649999999995</v>
      </c>
      <c r="O62" s="18">
        <v>92</v>
      </c>
      <c r="P62" s="17">
        <v>72</v>
      </c>
      <c r="Q62" s="16">
        <v>-0.51816899999999999</v>
      </c>
      <c r="R62" s="16">
        <v>0.95412280000000005</v>
      </c>
      <c r="S62" s="16">
        <v>0.97760360000000002</v>
      </c>
      <c r="T62" s="16">
        <v>58</v>
      </c>
      <c r="U62" s="16">
        <v>46</v>
      </c>
      <c r="V62" s="16">
        <v>-0.68723699999999999</v>
      </c>
      <c r="W62" s="16">
        <v>0.99798520000000002</v>
      </c>
      <c r="X62" s="16">
        <v>0.99930799999999997</v>
      </c>
      <c r="Y62" s="16">
        <v>33</v>
      </c>
      <c r="Z62" s="15">
        <v>26</v>
      </c>
      <c r="AA62" s="23">
        <v>-0.80915030600000004</v>
      </c>
      <c r="AB62" s="22">
        <v>-0.56129040600000002</v>
      </c>
      <c r="AC62" s="115">
        <v>-2.4725088852268584E-3</v>
      </c>
      <c r="AD62" s="22">
        <v>-0.56129040600000002</v>
      </c>
      <c r="AE62" s="97"/>
      <c r="AG62" s="25">
        <v>0.93806133589999996</v>
      </c>
      <c r="AH62" s="36">
        <v>0.99881981220000005</v>
      </c>
      <c r="AI62" s="36">
        <v>0.99881981220000005</v>
      </c>
      <c r="AJ62" s="98"/>
      <c r="AL62" s="88">
        <f t="shared" si="2"/>
        <v>-1</v>
      </c>
      <c r="AN62" s="136">
        <v>227.01249300000001</v>
      </c>
      <c r="AO62" s="97">
        <f t="shared" si="3"/>
        <v>-2.4725088852268584E-3</v>
      </c>
    </row>
    <row r="63" spans="1:41" ht="24.75" customHeight="1">
      <c r="A63" s="16">
        <v>6</v>
      </c>
      <c r="B63" s="17" t="s">
        <v>131</v>
      </c>
      <c r="C63" s="16" t="s">
        <v>237</v>
      </c>
      <c r="D63" s="16" t="s">
        <v>30</v>
      </c>
      <c r="E63" s="16" t="s">
        <v>34</v>
      </c>
      <c r="F63" s="16" t="s">
        <v>28</v>
      </c>
      <c r="G63" s="16">
        <v>-0.21610599999999999</v>
      </c>
      <c r="H63" s="16">
        <v>0.27520729999999999</v>
      </c>
      <c r="I63" s="16">
        <v>0.3903604</v>
      </c>
      <c r="J63" s="16">
        <v>336</v>
      </c>
      <c r="K63" s="16">
        <v>264</v>
      </c>
      <c r="L63" s="16">
        <v>-0.234594</v>
      </c>
      <c r="M63" s="16">
        <v>0.31519459999999999</v>
      </c>
      <c r="N63" s="16">
        <v>0.43528460000000002</v>
      </c>
      <c r="O63" s="18">
        <v>285</v>
      </c>
      <c r="P63" s="17">
        <v>224</v>
      </c>
      <c r="Q63" s="16">
        <v>-0.32323499999999999</v>
      </c>
      <c r="R63" s="16">
        <v>0.62346290000000004</v>
      </c>
      <c r="S63" s="16">
        <v>0.73665899999999995</v>
      </c>
      <c r="T63" s="16">
        <v>150</v>
      </c>
      <c r="U63" s="16">
        <v>118</v>
      </c>
      <c r="V63" s="16">
        <v>-0.356545</v>
      </c>
      <c r="W63" s="16">
        <v>0.70848160000000004</v>
      </c>
      <c r="X63" s="16">
        <v>0.80722839999999996</v>
      </c>
      <c r="Y63" s="16">
        <v>123</v>
      </c>
      <c r="Z63" s="15">
        <v>97</v>
      </c>
      <c r="AA63" s="14">
        <v>-0.26246048100000002</v>
      </c>
      <c r="AB63" s="13">
        <v>-0.216863215</v>
      </c>
      <c r="AC63" s="114">
        <v>-9.2714476923073507E-4</v>
      </c>
      <c r="AD63" s="13">
        <v>-0.216863215</v>
      </c>
      <c r="AE63" s="96"/>
      <c r="AG63" s="14">
        <v>0.30430871409999999</v>
      </c>
      <c r="AH63" s="24">
        <v>0.29956685709999997</v>
      </c>
      <c r="AI63" s="24">
        <v>0.29956685709999997</v>
      </c>
      <c r="AJ63" s="96"/>
      <c r="AL63" s="88">
        <f t="shared" si="2"/>
        <v>-1</v>
      </c>
      <c r="AN63" s="135">
        <v>233.904372</v>
      </c>
      <c r="AO63" s="96">
        <f t="shared" si="3"/>
        <v>-9.2714476923073507E-4</v>
      </c>
    </row>
    <row r="64" spans="1:41" ht="24.75" customHeight="1">
      <c r="A64" s="16">
        <v>7</v>
      </c>
      <c r="B64" s="17" t="s">
        <v>131</v>
      </c>
      <c r="C64" s="16" t="s">
        <v>237</v>
      </c>
      <c r="D64" s="16" t="s">
        <v>30</v>
      </c>
      <c r="E64" s="16" t="s">
        <v>35</v>
      </c>
      <c r="F64" s="16" t="s">
        <v>28</v>
      </c>
      <c r="G64" s="16">
        <v>-0.20871200000000001</v>
      </c>
      <c r="H64" s="16">
        <v>0.25997229999999999</v>
      </c>
      <c r="I64" s="16">
        <v>0.3728204</v>
      </c>
      <c r="J64" s="16">
        <v>360</v>
      </c>
      <c r="K64" s="16">
        <v>283</v>
      </c>
      <c r="L64" s="16">
        <v>-0.54438600000000004</v>
      </c>
      <c r="M64" s="16">
        <v>0.92917470000000002</v>
      </c>
      <c r="N64" s="16">
        <v>0.96317109999999995</v>
      </c>
      <c r="O64" s="18">
        <v>52</v>
      </c>
      <c r="P64" s="17">
        <v>41</v>
      </c>
      <c r="Q64" s="16">
        <v>-3.6156000000000001E-2</v>
      </c>
      <c r="R64" s="16">
        <v>5.7447900000000003E-2</v>
      </c>
      <c r="S64" s="16">
        <v>0.1109947</v>
      </c>
      <c r="T64" s="16">
        <v>12008</v>
      </c>
      <c r="U64" s="16">
        <v>9458</v>
      </c>
      <c r="V64" s="16">
        <v>3.16952E-2</v>
      </c>
      <c r="W64" s="16">
        <v>5.5717700000000002E-2</v>
      </c>
      <c r="X64" s="16">
        <v>0.1084523</v>
      </c>
      <c r="Y64" s="16">
        <v>15626</v>
      </c>
      <c r="Z64" s="15">
        <v>12308</v>
      </c>
      <c r="AA64" s="14">
        <v>-0.71098167700000003</v>
      </c>
      <c r="AB64" s="20">
        <v>-0.95426073300000003</v>
      </c>
      <c r="AC64" s="116">
        <v>-3.8328804861579363E-3</v>
      </c>
      <c r="AD64" s="20">
        <v>-0.95426073300000003</v>
      </c>
      <c r="AE64" s="97"/>
      <c r="AG64" s="14">
        <v>8.6134672900000001E-2</v>
      </c>
      <c r="AH64" s="13">
        <v>-6.0058454999999997E-2</v>
      </c>
      <c r="AI64" s="13">
        <v>-6.0058454999999997E-2</v>
      </c>
      <c r="AJ64" s="96"/>
      <c r="AL64" s="88">
        <f t="shared" si="2"/>
        <v>1</v>
      </c>
      <c r="AN64" s="136">
        <v>248.966994</v>
      </c>
      <c r="AO64" s="97">
        <f t="shared" si="3"/>
        <v>-3.8328804861579363E-3</v>
      </c>
    </row>
    <row r="65" spans="1:41" ht="24.75" customHeight="1">
      <c r="A65" s="16">
        <v>8</v>
      </c>
      <c r="B65" s="17" t="s">
        <v>131</v>
      </c>
      <c r="C65" s="16" t="s">
        <v>237</v>
      </c>
      <c r="D65" s="16" t="s">
        <v>30</v>
      </c>
      <c r="E65" s="16" t="s">
        <v>36</v>
      </c>
      <c r="F65" s="16" t="s">
        <v>28</v>
      </c>
      <c r="G65" s="16">
        <v>0.11040700000000001</v>
      </c>
      <c r="H65" s="16">
        <v>0.1070043</v>
      </c>
      <c r="I65" s="16">
        <v>0.1810524</v>
      </c>
      <c r="J65" s="16">
        <v>1287</v>
      </c>
      <c r="K65" s="16">
        <v>1014</v>
      </c>
      <c r="L65" s="16">
        <v>0.25984069999999998</v>
      </c>
      <c r="M65" s="16">
        <v>0.37352740000000001</v>
      </c>
      <c r="N65" s="16">
        <v>0.49813400000000002</v>
      </c>
      <c r="O65" s="18">
        <v>232</v>
      </c>
      <c r="P65" s="17">
        <v>183</v>
      </c>
      <c r="Q65" s="16">
        <v>0.15499360000000001</v>
      </c>
      <c r="R65" s="16">
        <v>0.19348209999999999</v>
      </c>
      <c r="S65" s="16">
        <v>0.29335860000000002</v>
      </c>
      <c r="T65" s="16">
        <v>653</v>
      </c>
      <c r="U65" s="16">
        <v>514</v>
      </c>
      <c r="V65" s="16">
        <v>0.23398640000000001</v>
      </c>
      <c r="W65" s="16">
        <v>0.37712279999999998</v>
      </c>
      <c r="X65" s="16">
        <v>0.50209970000000004</v>
      </c>
      <c r="Y65" s="16">
        <v>286</v>
      </c>
      <c r="Z65" s="15">
        <v>225</v>
      </c>
      <c r="AA65" s="14">
        <v>0.3921394903</v>
      </c>
      <c r="AB65" s="13">
        <v>0.50532645899999995</v>
      </c>
      <c r="AC65" s="114">
        <v>1.8261005649477906E-3</v>
      </c>
      <c r="AD65" s="13">
        <v>0.50532645899999995</v>
      </c>
      <c r="AE65" s="96"/>
      <c r="AG65" s="14">
        <v>-0.641047319</v>
      </c>
      <c r="AH65" s="13">
        <v>-0.43156223799999999</v>
      </c>
      <c r="AI65" s="13">
        <v>-0.43156223799999999</v>
      </c>
      <c r="AJ65" s="96"/>
      <c r="AL65" s="88">
        <f t="shared" si="2"/>
        <v>-1</v>
      </c>
      <c r="AN65" s="135">
        <v>276.724332</v>
      </c>
      <c r="AO65" s="96">
        <f t="shared" si="3"/>
        <v>1.8261005649477906E-3</v>
      </c>
    </row>
    <row r="66" spans="1:41" ht="24.75" customHeight="1">
      <c r="A66" s="16">
        <v>9</v>
      </c>
      <c r="B66" s="17" t="s">
        <v>131</v>
      </c>
      <c r="C66" s="16" t="s">
        <v>237</v>
      </c>
      <c r="D66" s="16" t="s">
        <v>30</v>
      </c>
      <c r="E66" s="16" t="s">
        <v>37</v>
      </c>
      <c r="F66" s="16" t="s">
        <v>28</v>
      </c>
      <c r="G66" s="16">
        <v>0.34076129999999999</v>
      </c>
      <c r="H66" s="16">
        <v>0.57413040000000004</v>
      </c>
      <c r="I66" s="16">
        <v>0.69309279999999995</v>
      </c>
      <c r="J66" s="16">
        <v>135</v>
      </c>
      <c r="K66" s="16">
        <v>106</v>
      </c>
      <c r="L66" s="16">
        <v>0.65866170000000002</v>
      </c>
      <c r="M66" s="16">
        <v>0.98572320000000002</v>
      </c>
      <c r="N66" s="16">
        <v>0.99395469999999997</v>
      </c>
      <c r="O66" s="18">
        <v>36</v>
      </c>
      <c r="P66" s="17">
        <v>28</v>
      </c>
      <c r="Q66" s="16">
        <v>0.25360359999999998</v>
      </c>
      <c r="R66" s="16">
        <v>0.43046719999999999</v>
      </c>
      <c r="S66" s="16">
        <v>0.55686360000000001</v>
      </c>
      <c r="T66" s="16">
        <v>244</v>
      </c>
      <c r="U66" s="16">
        <v>192</v>
      </c>
      <c r="V66" s="16">
        <v>0.1259749</v>
      </c>
      <c r="W66" s="16">
        <v>0.14373359999999999</v>
      </c>
      <c r="X66" s="16">
        <v>0.23015060000000001</v>
      </c>
      <c r="Y66" s="16">
        <v>989</v>
      </c>
      <c r="Z66" s="15">
        <v>779</v>
      </c>
      <c r="AA66" s="14">
        <v>1.9677567144000001</v>
      </c>
      <c r="AB66" s="36">
        <v>1.894547642</v>
      </c>
      <c r="AC66" s="117">
        <v>1.7708785509031079E-2</v>
      </c>
      <c r="AD66" s="36">
        <v>1.894547642</v>
      </c>
      <c r="AE66" s="98"/>
      <c r="AG66" s="14">
        <v>-1.354393529</v>
      </c>
      <c r="AH66" s="13">
        <v>-0.40532117200000001</v>
      </c>
      <c r="AI66" s="13">
        <v>-0.40532117200000001</v>
      </c>
      <c r="AJ66" s="96"/>
      <c r="AL66" s="88">
        <f t="shared" ref="AL66:AL97" si="4">SIGN(AB66*AH66)</f>
        <v>-1</v>
      </c>
      <c r="AN66" s="137">
        <v>106.98348799999999</v>
      </c>
      <c r="AO66" s="98">
        <f t="shared" ref="AO66:AO97" si="5">AB66/ABS(AN66)</f>
        <v>1.7708785509031079E-2</v>
      </c>
    </row>
    <row r="67" spans="1:41" ht="24.75" customHeight="1">
      <c r="A67" s="16">
        <v>10</v>
      </c>
      <c r="B67" s="17" t="s">
        <v>131</v>
      </c>
      <c r="C67" s="16" t="s">
        <v>237</v>
      </c>
      <c r="D67" s="16" t="s">
        <v>30</v>
      </c>
      <c r="E67" s="16" t="s">
        <v>38</v>
      </c>
      <c r="F67" s="16" t="s">
        <v>28</v>
      </c>
      <c r="G67" s="16">
        <v>0.2856091</v>
      </c>
      <c r="H67" s="16">
        <v>0.4362858</v>
      </c>
      <c r="I67" s="16">
        <v>0.56249110000000002</v>
      </c>
      <c r="J67" s="16">
        <v>192</v>
      </c>
      <c r="K67" s="16">
        <v>151</v>
      </c>
      <c r="L67" s="16">
        <v>0.46409650000000002</v>
      </c>
      <c r="M67" s="16">
        <v>0.83244130000000005</v>
      </c>
      <c r="N67" s="16">
        <v>0.90013880000000002</v>
      </c>
      <c r="O67" s="18">
        <v>72</v>
      </c>
      <c r="P67" s="17">
        <v>57</v>
      </c>
      <c r="Q67" s="16">
        <v>-5.5570000000000001E-2</v>
      </c>
      <c r="R67" s="16">
        <v>6.7694099999999993E-2</v>
      </c>
      <c r="S67" s="16">
        <v>0.12590899999999999</v>
      </c>
      <c r="T67" s="16">
        <v>5083</v>
      </c>
      <c r="U67" s="16">
        <v>4004</v>
      </c>
      <c r="V67" s="16">
        <v>-0.119282</v>
      </c>
      <c r="W67" s="16">
        <v>0.13378960000000001</v>
      </c>
      <c r="X67" s="16">
        <v>0.21708630000000001</v>
      </c>
      <c r="Y67" s="16">
        <v>1103</v>
      </c>
      <c r="Z67" s="15">
        <v>869</v>
      </c>
      <c r="AA67" s="14">
        <v>1.2489658879000001</v>
      </c>
      <c r="AB67" s="24">
        <v>1.5580049070999999</v>
      </c>
      <c r="AC67" s="118">
        <v>1.0722071037749924E-2</v>
      </c>
      <c r="AD67" s="24">
        <v>1.5580049070999999</v>
      </c>
      <c r="AE67" s="96"/>
      <c r="AG67" s="14">
        <v>0.24571143000000001</v>
      </c>
      <c r="AH67" s="13">
        <v>0.45897132959999998</v>
      </c>
      <c r="AI67" s="13">
        <v>0.45897132959999998</v>
      </c>
      <c r="AJ67" s="96"/>
      <c r="AL67" s="88">
        <f t="shared" si="4"/>
        <v>1</v>
      </c>
      <c r="AN67" s="135">
        <v>145.30820600000001</v>
      </c>
      <c r="AO67" s="96">
        <f t="shared" si="5"/>
        <v>1.0722071037749924E-2</v>
      </c>
    </row>
    <row r="68" spans="1:41" ht="24.75" customHeight="1">
      <c r="A68" s="16">
        <v>11</v>
      </c>
      <c r="B68" s="17" t="s">
        <v>131</v>
      </c>
      <c r="C68" s="16" t="s">
        <v>237</v>
      </c>
      <c r="D68" s="16" t="s">
        <v>30</v>
      </c>
      <c r="E68" s="16" t="s">
        <v>39</v>
      </c>
      <c r="F68" s="16" t="s">
        <v>28</v>
      </c>
      <c r="G68" s="16">
        <v>-0.107067</v>
      </c>
      <c r="H68" s="16">
        <v>0.10353420000000001</v>
      </c>
      <c r="I68" s="16">
        <v>0.1763024</v>
      </c>
      <c r="J68" s="16">
        <v>1369</v>
      </c>
      <c r="K68" s="16">
        <v>1078</v>
      </c>
      <c r="L68" s="16">
        <v>-0.28706199999999998</v>
      </c>
      <c r="M68" s="16">
        <v>0.43989109999999998</v>
      </c>
      <c r="N68" s="16">
        <v>0.56609120000000002</v>
      </c>
      <c r="O68" s="18">
        <v>190</v>
      </c>
      <c r="P68" s="17">
        <v>150</v>
      </c>
      <c r="Q68" s="16">
        <v>-0.147869</v>
      </c>
      <c r="R68" s="16">
        <v>0.18028130000000001</v>
      </c>
      <c r="S68" s="16">
        <v>0.27691650000000001</v>
      </c>
      <c r="T68" s="16">
        <v>717</v>
      </c>
      <c r="U68" s="16">
        <v>565</v>
      </c>
      <c r="V68" s="16">
        <v>-7.1808999999999998E-2</v>
      </c>
      <c r="W68" s="16">
        <v>7.9727500000000007E-2</v>
      </c>
      <c r="X68" s="16">
        <v>0.14313119999999999</v>
      </c>
      <c r="Y68" s="16">
        <v>3044</v>
      </c>
      <c r="Z68" s="15">
        <v>2397</v>
      </c>
      <c r="AA68" s="14">
        <v>-2.3083791960000002</v>
      </c>
      <c r="AB68" s="13">
        <v>-4.3645445589999996</v>
      </c>
      <c r="AC68" s="114">
        <v>-1.9812156162791174E-2</v>
      </c>
      <c r="AD68" s="13">
        <v>-4.3645445589999996</v>
      </c>
      <c r="AE68" s="96"/>
      <c r="AG68" s="14">
        <v>2.7747465920000001</v>
      </c>
      <c r="AH68" s="13">
        <v>1.0718708537999999</v>
      </c>
      <c r="AI68" s="13">
        <v>1.0718708537999999</v>
      </c>
      <c r="AJ68" s="96"/>
      <c r="AL68" s="88">
        <f t="shared" si="4"/>
        <v>-1</v>
      </c>
      <c r="AN68" s="135">
        <v>220.29629299999999</v>
      </c>
      <c r="AO68" s="96">
        <f t="shared" si="5"/>
        <v>-1.9812156162791174E-2</v>
      </c>
    </row>
    <row r="69" spans="1:41" ht="24.75" customHeight="1">
      <c r="A69" s="16">
        <v>12</v>
      </c>
      <c r="B69" s="17" t="s">
        <v>131</v>
      </c>
      <c r="C69" s="16" t="s">
        <v>237</v>
      </c>
      <c r="D69" s="16" t="s">
        <v>30</v>
      </c>
      <c r="E69" s="16" t="s">
        <v>40</v>
      </c>
      <c r="F69" s="16" t="s">
        <v>28</v>
      </c>
      <c r="G69" s="16">
        <v>0.14247940000000001</v>
      </c>
      <c r="H69" s="16">
        <v>0.146177</v>
      </c>
      <c r="I69" s="16">
        <v>0.2332629</v>
      </c>
      <c r="J69" s="16">
        <v>773</v>
      </c>
      <c r="K69" s="16">
        <v>609</v>
      </c>
      <c r="L69" s="16">
        <v>-7.0509000000000002E-2</v>
      </c>
      <c r="M69" s="16">
        <v>7.2895600000000005E-2</v>
      </c>
      <c r="N69" s="16">
        <v>0.13337199999999999</v>
      </c>
      <c r="O69" s="18">
        <v>3157</v>
      </c>
      <c r="P69" s="17">
        <v>2487</v>
      </c>
      <c r="Q69" s="16">
        <v>-7.5981000000000007E-2</v>
      </c>
      <c r="R69" s="16">
        <v>8.3340200000000003E-2</v>
      </c>
      <c r="S69" s="16">
        <v>0.14824280000000001</v>
      </c>
      <c r="T69" s="16">
        <v>2719</v>
      </c>
      <c r="U69" s="16">
        <v>2141</v>
      </c>
      <c r="V69" s="16">
        <v>-0.225517</v>
      </c>
      <c r="W69" s="16">
        <v>0.35474879999999998</v>
      </c>
      <c r="X69" s="16">
        <v>0.4784158</v>
      </c>
      <c r="Y69" s="16">
        <v>308</v>
      </c>
      <c r="Z69" s="15">
        <v>243</v>
      </c>
      <c r="AA69" s="14">
        <v>0.42990472340000002</v>
      </c>
      <c r="AB69" s="13">
        <v>-0.17439121599999999</v>
      </c>
      <c r="AC69" s="114">
        <v>-1.8159757055197092E-2</v>
      </c>
      <c r="AD69" s="13">
        <v>-0.17439121599999999</v>
      </c>
      <c r="AE69" s="96"/>
      <c r="AG69" s="14">
        <v>0.22408525269999999</v>
      </c>
      <c r="AH69" s="13">
        <v>0.45911380219999998</v>
      </c>
      <c r="AI69" s="13">
        <v>0.45911380219999998</v>
      </c>
      <c r="AJ69" s="96"/>
      <c r="AL69" s="88">
        <f t="shared" si="4"/>
        <v>-1</v>
      </c>
      <c r="AN69" s="135">
        <v>9.6031689999999994</v>
      </c>
      <c r="AO69" s="96">
        <f t="shared" si="5"/>
        <v>-1.8159757055197092E-2</v>
      </c>
    </row>
    <row r="70" spans="1:41" ht="24.75" customHeight="1">
      <c r="A70" s="16">
        <v>13</v>
      </c>
      <c r="B70" s="17" t="s">
        <v>131</v>
      </c>
      <c r="C70" s="16" t="s">
        <v>237</v>
      </c>
      <c r="D70" s="16" t="s">
        <v>30</v>
      </c>
      <c r="E70" s="16" t="s">
        <v>41</v>
      </c>
      <c r="F70" s="16" t="s">
        <v>28</v>
      </c>
      <c r="G70" s="16">
        <v>0.13780809999999999</v>
      </c>
      <c r="H70" s="16">
        <v>0.13980999999999999</v>
      </c>
      <c r="I70" s="16">
        <v>0.22494400000000001</v>
      </c>
      <c r="J70" s="16">
        <v>826</v>
      </c>
      <c r="K70" s="16">
        <v>651</v>
      </c>
      <c r="L70" s="16">
        <v>0.29416579999999998</v>
      </c>
      <c r="M70" s="16">
        <v>0.45758120000000002</v>
      </c>
      <c r="N70" s="16">
        <v>0.58360780000000001</v>
      </c>
      <c r="O70" s="18">
        <v>181</v>
      </c>
      <c r="P70" s="17">
        <v>142</v>
      </c>
      <c r="Q70" s="16">
        <v>0.1836354</v>
      </c>
      <c r="R70" s="16">
        <v>0.252716</v>
      </c>
      <c r="S70" s="16">
        <v>0.36451889999999998</v>
      </c>
      <c r="T70" s="16">
        <v>465</v>
      </c>
      <c r="U70" s="16">
        <v>366</v>
      </c>
      <c r="V70" s="16">
        <v>0.3176987</v>
      </c>
      <c r="W70" s="16">
        <v>0.60858559999999995</v>
      </c>
      <c r="X70" s="16">
        <v>0.72377179999999997</v>
      </c>
      <c r="Y70" s="16">
        <v>155</v>
      </c>
      <c r="Z70" s="15">
        <v>122</v>
      </c>
      <c r="AA70" s="14">
        <v>0.733628171</v>
      </c>
      <c r="AB70" s="13">
        <v>1.2665847880000001</v>
      </c>
      <c r="AC70" s="114">
        <v>1.6820774907851499E-2</v>
      </c>
      <c r="AD70" s="13">
        <v>1.2665847880000001</v>
      </c>
      <c r="AE70" s="96"/>
      <c r="AG70" s="14">
        <v>-0.95167293399999997</v>
      </c>
      <c r="AH70" s="13">
        <v>-1.3549321700000001</v>
      </c>
      <c r="AI70" s="13">
        <v>-1.3549321700000001</v>
      </c>
      <c r="AJ70" s="96"/>
      <c r="AL70" s="88">
        <f t="shared" si="4"/>
        <v>-1</v>
      </c>
      <c r="AN70" s="135">
        <v>75.298837000000006</v>
      </c>
      <c r="AO70" s="96">
        <f t="shared" si="5"/>
        <v>1.6820774907851499E-2</v>
      </c>
    </row>
    <row r="71" spans="1:41" ht="24.75" customHeight="1" thickBot="1">
      <c r="A71" s="71">
        <v>14</v>
      </c>
      <c r="B71" s="72" t="s">
        <v>131</v>
      </c>
      <c r="C71" s="71" t="s">
        <v>237</v>
      </c>
      <c r="D71" s="71" t="s">
        <v>30</v>
      </c>
      <c r="E71" s="71" t="s">
        <v>42</v>
      </c>
      <c r="F71" s="71" t="s">
        <v>28</v>
      </c>
      <c r="G71" s="71">
        <v>0.3355997</v>
      </c>
      <c r="H71" s="71">
        <v>0.56134859999999998</v>
      </c>
      <c r="I71" s="71">
        <v>0.68157460000000003</v>
      </c>
      <c r="J71" s="71">
        <v>139</v>
      </c>
      <c r="K71" s="71">
        <v>109</v>
      </c>
      <c r="L71" s="71">
        <v>0.70379689999999995</v>
      </c>
      <c r="M71" s="71">
        <v>0.99331840000000005</v>
      </c>
      <c r="N71" s="71">
        <v>0.99739829999999996</v>
      </c>
      <c r="O71" s="73">
        <v>31</v>
      </c>
      <c r="P71" s="72">
        <v>24</v>
      </c>
      <c r="Q71" s="71">
        <v>4.4521999999999999E-2</v>
      </c>
      <c r="R71" s="71">
        <v>6.1318299999999999E-2</v>
      </c>
      <c r="S71" s="71">
        <v>0.11665639999999999</v>
      </c>
      <c r="T71" s="71">
        <v>7919</v>
      </c>
      <c r="U71" s="71">
        <v>6238</v>
      </c>
      <c r="V71" s="71">
        <v>5.8027799999999997E-2</v>
      </c>
      <c r="W71" s="71">
        <v>6.9310300000000005E-2</v>
      </c>
      <c r="X71" s="71">
        <v>0.1282401</v>
      </c>
      <c r="Y71" s="71">
        <v>4661</v>
      </c>
      <c r="Z71" s="70">
        <v>3672</v>
      </c>
      <c r="AA71" s="68">
        <v>1.6955143677</v>
      </c>
      <c r="AB71" s="69">
        <v>2.8120003277999999</v>
      </c>
      <c r="AC71" s="119">
        <v>2.068600833575418E-2</v>
      </c>
      <c r="AD71" s="69">
        <v>2.8120003277999999</v>
      </c>
      <c r="AE71" s="99"/>
      <c r="AG71" s="68">
        <v>-0.203392559</v>
      </c>
      <c r="AH71" s="67">
        <v>-0.237696345</v>
      </c>
      <c r="AI71" s="67">
        <v>-0.237696345</v>
      </c>
      <c r="AJ71" s="94"/>
      <c r="AL71" s="87">
        <f t="shared" si="4"/>
        <v>-1</v>
      </c>
      <c r="AN71" s="138">
        <v>135.93731</v>
      </c>
      <c r="AO71" s="99">
        <f t="shared" si="5"/>
        <v>2.068600833575418E-2</v>
      </c>
    </row>
    <row r="72" spans="1:41" ht="24.75" customHeight="1" thickTop="1">
      <c r="A72" s="64">
        <v>15</v>
      </c>
      <c r="B72" s="65" t="s">
        <v>131</v>
      </c>
      <c r="C72" s="64" t="s">
        <v>237</v>
      </c>
      <c r="D72" s="64" t="s">
        <v>43</v>
      </c>
      <c r="E72" s="64" t="s">
        <v>32</v>
      </c>
      <c r="F72" s="64" t="s">
        <v>28</v>
      </c>
      <c r="G72" s="64">
        <v>0.300145</v>
      </c>
      <c r="H72" s="64">
        <v>0.47254049999999997</v>
      </c>
      <c r="I72" s="64">
        <v>0.59823059999999995</v>
      </c>
      <c r="J72" s="64">
        <v>174</v>
      </c>
      <c r="K72" s="64">
        <v>137</v>
      </c>
      <c r="L72" s="64">
        <v>0.51554060000000002</v>
      </c>
      <c r="M72" s="64">
        <v>0.90111819999999998</v>
      </c>
      <c r="N72" s="64">
        <v>0.94595110000000004</v>
      </c>
      <c r="O72" s="66">
        <v>59</v>
      </c>
      <c r="P72" s="65">
        <v>46</v>
      </c>
      <c r="Q72" s="64">
        <v>0.38617699999999999</v>
      </c>
      <c r="R72" s="64">
        <v>0.77561199999999997</v>
      </c>
      <c r="S72" s="64">
        <v>0.85915030000000003</v>
      </c>
      <c r="T72" s="64">
        <v>105</v>
      </c>
      <c r="U72" s="64">
        <v>82</v>
      </c>
      <c r="V72" s="64">
        <v>0.36381580000000002</v>
      </c>
      <c r="W72" s="64">
        <v>0.72578549999999997</v>
      </c>
      <c r="X72" s="64">
        <v>0.82094080000000003</v>
      </c>
      <c r="Y72" s="64">
        <v>118</v>
      </c>
      <c r="Z72" s="63">
        <v>93</v>
      </c>
      <c r="AA72" s="62">
        <v>5.0405500998999999</v>
      </c>
      <c r="AB72" s="61">
        <v>7.5923680891999998</v>
      </c>
      <c r="AC72" s="120">
        <v>6.7290229394405501E-2</v>
      </c>
      <c r="AD72" s="61">
        <v>7.5923680891999998</v>
      </c>
      <c r="AE72" s="100"/>
      <c r="AG72" s="62">
        <v>-7.8452335069999997</v>
      </c>
      <c r="AH72" s="61">
        <v>-4.7871202359999998</v>
      </c>
      <c r="AI72" s="61">
        <v>-4.7871202359999998</v>
      </c>
      <c r="AJ72" s="150"/>
      <c r="AL72" s="86">
        <f t="shared" si="4"/>
        <v>-1</v>
      </c>
      <c r="AN72" s="139">
        <v>112.83017100000001</v>
      </c>
      <c r="AO72" s="100">
        <f t="shared" si="5"/>
        <v>6.7290229394405501E-2</v>
      </c>
    </row>
    <row r="73" spans="1:41" ht="24.75" customHeight="1">
      <c r="A73" s="16">
        <v>16</v>
      </c>
      <c r="B73" s="17" t="s">
        <v>131</v>
      </c>
      <c r="C73" s="16" t="s">
        <v>237</v>
      </c>
      <c r="D73" s="16" t="s">
        <v>43</v>
      </c>
      <c r="E73" s="16" t="s">
        <v>34</v>
      </c>
      <c r="F73" s="16" t="s">
        <v>28</v>
      </c>
      <c r="G73" s="16">
        <v>-0.39623900000000001</v>
      </c>
      <c r="H73" s="16">
        <v>0.70414739999999998</v>
      </c>
      <c r="I73" s="16">
        <v>0.80355719999999997</v>
      </c>
      <c r="J73" s="16">
        <v>99</v>
      </c>
      <c r="K73" s="16">
        <v>78</v>
      </c>
      <c r="L73" s="16">
        <v>-0.24291099999999999</v>
      </c>
      <c r="M73" s="16">
        <v>0.33398139999999998</v>
      </c>
      <c r="N73" s="16">
        <v>0.45586159999999998</v>
      </c>
      <c r="O73" s="18">
        <v>266</v>
      </c>
      <c r="P73" s="17">
        <v>209</v>
      </c>
      <c r="Q73" s="16">
        <v>-0.113298</v>
      </c>
      <c r="R73" s="16">
        <v>0.12538940000000001</v>
      </c>
      <c r="S73" s="16">
        <v>0.20592859999999999</v>
      </c>
      <c r="T73" s="16">
        <v>1222</v>
      </c>
      <c r="U73" s="16">
        <v>963</v>
      </c>
      <c r="V73" s="16">
        <v>-0.102562</v>
      </c>
      <c r="W73" s="16">
        <v>0.111474</v>
      </c>
      <c r="X73" s="16">
        <v>0.18718850000000001</v>
      </c>
      <c r="Y73" s="16">
        <v>1492</v>
      </c>
      <c r="Z73" s="15">
        <v>1175</v>
      </c>
      <c r="AA73" s="14">
        <v>-0.43846961499999998</v>
      </c>
      <c r="AB73" s="13">
        <v>-0.22555841099999999</v>
      </c>
      <c r="AC73" s="114">
        <v>-9.8325254456313178E-4</v>
      </c>
      <c r="AD73" s="13">
        <v>-0.22555841099999999</v>
      </c>
      <c r="AE73" s="96"/>
      <c r="AG73" s="14">
        <v>9.8839737499999997E-2</v>
      </c>
      <c r="AH73" s="13">
        <v>8.4184131300000006E-2</v>
      </c>
      <c r="AI73" s="13">
        <v>8.4184131300000006E-2</v>
      </c>
      <c r="AJ73" s="96"/>
      <c r="AL73" s="88">
        <f t="shared" si="4"/>
        <v>-1</v>
      </c>
      <c r="AN73" s="135">
        <v>229.400282</v>
      </c>
      <c r="AO73" s="96">
        <f t="shared" si="5"/>
        <v>-9.8325254456313178E-4</v>
      </c>
    </row>
    <row r="74" spans="1:41" ht="24.75" customHeight="1">
      <c r="A74" s="16">
        <v>17</v>
      </c>
      <c r="B74" s="17" t="s">
        <v>131</v>
      </c>
      <c r="C74" s="16" t="s">
        <v>237</v>
      </c>
      <c r="D74" s="16" t="s">
        <v>43</v>
      </c>
      <c r="E74" s="16" t="s">
        <v>35</v>
      </c>
      <c r="F74" s="16" t="s">
        <v>28</v>
      </c>
      <c r="G74" s="16">
        <v>-8.6391999999999997E-2</v>
      </c>
      <c r="H74" s="16">
        <v>8.4569599999999995E-2</v>
      </c>
      <c r="I74" s="16">
        <v>0.14994769999999999</v>
      </c>
      <c r="J74" s="16">
        <v>2103</v>
      </c>
      <c r="K74" s="16">
        <v>1656</v>
      </c>
      <c r="L74" s="16">
        <v>-0.231546</v>
      </c>
      <c r="M74" s="16">
        <v>0.30842750000000002</v>
      </c>
      <c r="N74" s="16">
        <v>0.42779159999999999</v>
      </c>
      <c r="O74" s="18">
        <v>292</v>
      </c>
      <c r="P74" s="17">
        <v>230</v>
      </c>
      <c r="Q74" s="16">
        <v>1.7088300000000001E-2</v>
      </c>
      <c r="R74" s="16">
        <v>5.1658000000000003E-2</v>
      </c>
      <c r="S74" s="16">
        <v>0.1024591</v>
      </c>
      <c r="T74" s="16">
        <v>53757</v>
      </c>
      <c r="U74" s="16">
        <v>42344</v>
      </c>
      <c r="V74" s="16">
        <v>2.0219500000000001E-2</v>
      </c>
      <c r="W74" s="16">
        <v>5.2322199999999999E-2</v>
      </c>
      <c r="X74" s="16">
        <v>0.1034424</v>
      </c>
      <c r="Y74" s="16">
        <v>38396</v>
      </c>
      <c r="Z74" s="15">
        <v>30245</v>
      </c>
      <c r="AA74" s="14">
        <v>-0.11226092</v>
      </c>
      <c r="AB74" s="13">
        <v>-0.260876416</v>
      </c>
      <c r="AC74" s="114">
        <v>-1.087911082981612E-3</v>
      </c>
      <c r="AD74" s="13">
        <v>-0.260876416</v>
      </c>
      <c r="AE74" s="96"/>
      <c r="AG74" s="14">
        <v>-2.6253579999999999E-2</v>
      </c>
      <c r="AH74" s="13">
        <v>-2.2129635000000002E-2</v>
      </c>
      <c r="AI74" s="13">
        <v>-2.2129635000000002E-2</v>
      </c>
      <c r="AJ74" s="96"/>
      <c r="AL74" s="88">
        <f t="shared" si="4"/>
        <v>1</v>
      </c>
      <c r="AN74" s="135">
        <v>239.795715</v>
      </c>
      <c r="AO74" s="96">
        <f t="shared" si="5"/>
        <v>-1.087911082981612E-3</v>
      </c>
    </row>
    <row r="75" spans="1:41" ht="24.75" customHeight="1">
      <c r="A75" s="16">
        <v>18</v>
      </c>
      <c r="B75" s="17" t="s">
        <v>131</v>
      </c>
      <c r="C75" s="16" t="s">
        <v>237</v>
      </c>
      <c r="D75" s="16" t="s">
        <v>43</v>
      </c>
      <c r="E75" s="16" t="s">
        <v>38</v>
      </c>
      <c r="F75" s="16" t="s">
        <v>28</v>
      </c>
      <c r="G75" s="16">
        <v>0.55542380000000002</v>
      </c>
      <c r="H75" s="16">
        <v>0.93812340000000005</v>
      </c>
      <c r="I75" s="16">
        <v>0.96844039999999998</v>
      </c>
      <c r="J75" s="16">
        <v>50</v>
      </c>
      <c r="K75" s="16">
        <v>40</v>
      </c>
      <c r="L75" s="16">
        <v>0.42255579999999998</v>
      </c>
      <c r="M75" s="16">
        <v>0.75870959999999998</v>
      </c>
      <c r="N75" s="16">
        <v>0.84622050000000004</v>
      </c>
      <c r="O75" s="18">
        <v>87</v>
      </c>
      <c r="P75" s="17">
        <v>69</v>
      </c>
      <c r="Q75" s="16">
        <v>-0.34826699999999999</v>
      </c>
      <c r="R75" s="16">
        <v>0.68818469999999998</v>
      </c>
      <c r="S75" s="16">
        <v>0.79086060000000002</v>
      </c>
      <c r="T75" s="16">
        <v>129</v>
      </c>
      <c r="U75" s="16">
        <v>101</v>
      </c>
      <c r="V75" s="16">
        <v>-0.45690999999999998</v>
      </c>
      <c r="W75" s="16">
        <v>0.89529069999999999</v>
      </c>
      <c r="X75" s="16">
        <v>0.94236279999999994</v>
      </c>
      <c r="Y75" s="16">
        <v>75</v>
      </c>
      <c r="Z75" s="15">
        <v>59</v>
      </c>
      <c r="AA75" s="49">
        <v>2.8690886433</v>
      </c>
      <c r="AB75" s="13">
        <v>1.5868943129999999</v>
      </c>
      <c r="AC75" s="114">
        <v>1.5149440308323003E-2</v>
      </c>
      <c r="AD75" s="13">
        <v>1.5868943129999999</v>
      </c>
      <c r="AE75" s="96"/>
      <c r="AG75" s="14">
        <v>2.2408848413000002</v>
      </c>
      <c r="AH75" s="13">
        <v>2.1131881909999999</v>
      </c>
      <c r="AI75" s="13">
        <v>2.1131881909999999</v>
      </c>
      <c r="AJ75" s="98"/>
      <c r="AL75" s="88">
        <f t="shared" si="4"/>
        <v>1</v>
      </c>
      <c r="AN75" s="135">
        <v>104.749369</v>
      </c>
      <c r="AO75" s="96">
        <f t="shared" si="5"/>
        <v>1.5149440308323003E-2</v>
      </c>
    </row>
    <row r="76" spans="1:41" ht="24.75" customHeight="1">
      <c r="A76" s="16">
        <v>19</v>
      </c>
      <c r="B76" s="17" t="s">
        <v>131</v>
      </c>
      <c r="C76" s="16" t="s">
        <v>237</v>
      </c>
      <c r="D76" s="16" t="s">
        <v>43</v>
      </c>
      <c r="E76" s="16" t="s">
        <v>39</v>
      </c>
      <c r="F76" s="16" t="s">
        <v>28</v>
      </c>
      <c r="G76" s="16">
        <v>0.10852589999999999</v>
      </c>
      <c r="H76" s="16">
        <v>0.10503560000000001</v>
      </c>
      <c r="I76" s="16">
        <v>0.1783603</v>
      </c>
      <c r="J76" s="16">
        <v>1332</v>
      </c>
      <c r="K76" s="16">
        <v>1049</v>
      </c>
      <c r="L76" s="16">
        <v>-2.9465000000000002E-2</v>
      </c>
      <c r="M76" s="16">
        <v>5.3956700000000003E-2</v>
      </c>
      <c r="N76" s="16">
        <v>0.10585410000000001</v>
      </c>
      <c r="O76" s="18">
        <v>18081</v>
      </c>
      <c r="P76" s="17">
        <v>14242</v>
      </c>
      <c r="Q76" s="16">
        <v>0.14485300000000001</v>
      </c>
      <c r="R76" s="16">
        <v>0.17488380000000001</v>
      </c>
      <c r="S76" s="16">
        <v>0.27012750000000002</v>
      </c>
      <c r="T76" s="16">
        <v>748</v>
      </c>
      <c r="U76" s="16">
        <v>589</v>
      </c>
      <c r="V76" s="16">
        <v>0.55716169999999998</v>
      </c>
      <c r="W76" s="16">
        <v>0.97503629999999997</v>
      </c>
      <c r="X76" s="16">
        <v>0.98873659999999997</v>
      </c>
      <c r="Y76" s="16">
        <v>50</v>
      </c>
      <c r="Z76" s="15">
        <v>39</v>
      </c>
      <c r="AA76" s="14">
        <v>2.4343072923000002</v>
      </c>
      <c r="AB76" s="13">
        <v>-0.46824361199999998</v>
      </c>
      <c r="AC76" s="114">
        <v>-3.329300448511415E-3</v>
      </c>
      <c r="AD76" s="13">
        <v>-0.46824361199999998</v>
      </c>
      <c r="AE76" s="96"/>
      <c r="AG76" s="14">
        <v>-3.9424849110000002</v>
      </c>
      <c r="AH76" s="22">
        <v>-7.952862359</v>
      </c>
      <c r="AI76" s="22">
        <v>-7.952862359</v>
      </c>
      <c r="AJ76" s="96"/>
      <c r="AL76" s="88">
        <f t="shared" si="4"/>
        <v>1</v>
      </c>
      <c r="AN76" s="135">
        <v>140.64324300000001</v>
      </c>
      <c r="AO76" s="96">
        <f t="shared" si="5"/>
        <v>-3.329300448511415E-3</v>
      </c>
    </row>
    <row r="77" spans="1:41" ht="24.75" customHeight="1">
      <c r="A77" s="16">
        <v>20</v>
      </c>
      <c r="B77" s="17" t="s">
        <v>131</v>
      </c>
      <c r="C77" s="16" t="s">
        <v>237</v>
      </c>
      <c r="D77" s="16" t="s">
        <v>43</v>
      </c>
      <c r="E77" s="16" t="s">
        <v>40</v>
      </c>
      <c r="F77" s="16" t="s">
        <v>28</v>
      </c>
      <c r="G77" s="16">
        <v>1.50939E-2</v>
      </c>
      <c r="H77" s="16">
        <v>5.1036499999999999E-2</v>
      </c>
      <c r="I77" s="16">
        <v>0.10153719999999999</v>
      </c>
      <c r="J77" s="16">
        <v>68902</v>
      </c>
      <c r="K77" s="16">
        <v>54274</v>
      </c>
      <c r="L77" s="16">
        <v>-0.208847</v>
      </c>
      <c r="M77" s="16">
        <v>0.26024609999999998</v>
      </c>
      <c r="N77" s="16">
        <v>0.37313770000000002</v>
      </c>
      <c r="O77" s="18">
        <v>359</v>
      </c>
      <c r="P77" s="17">
        <v>283</v>
      </c>
      <c r="Q77" s="16">
        <v>-0.11758</v>
      </c>
      <c r="R77" s="16">
        <v>0.131354</v>
      </c>
      <c r="S77" s="16">
        <v>0.21386289999999999</v>
      </c>
      <c r="T77" s="16">
        <v>1135</v>
      </c>
      <c r="U77" s="16">
        <v>894</v>
      </c>
      <c r="V77" s="16">
        <v>-0.62081500000000001</v>
      </c>
      <c r="W77" s="16">
        <v>0.99199029999999999</v>
      </c>
      <c r="X77" s="16">
        <v>0.99683239999999995</v>
      </c>
      <c r="Y77" s="16">
        <v>40</v>
      </c>
      <c r="Z77" s="15">
        <v>32</v>
      </c>
      <c r="AA77" s="14">
        <v>3.30494816E-2</v>
      </c>
      <c r="AB77" s="13">
        <v>-0.31617084200000001</v>
      </c>
      <c r="AC77" s="114">
        <v>-1.4308542142063021E-3</v>
      </c>
      <c r="AD77" s="13">
        <v>-0.31617084200000001</v>
      </c>
      <c r="AE77" s="96"/>
      <c r="AG77" s="14">
        <v>0.40607428210000002</v>
      </c>
      <c r="AH77" s="36">
        <v>1.1391873885999999</v>
      </c>
      <c r="AI77" s="36">
        <v>1.1391873885999999</v>
      </c>
      <c r="AJ77" s="106"/>
      <c r="AL77" s="88">
        <f t="shared" si="4"/>
        <v>-1</v>
      </c>
      <c r="AN77" s="135">
        <v>220.96649600000001</v>
      </c>
      <c r="AO77" s="96">
        <f t="shared" si="5"/>
        <v>-1.4308542142063021E-3</v>
      </c>
    </row>
    <row r="78" spans="1:41" ht="24.75" customHeight="1" thickBot="1">
      <c r="A78" s="58">
        <v>21</v>
      </c>
      <c r="B78" s="59" t="s">
        <v>131</v>
      </c>
      <c r="C78" s="58" t="s">
        <v>237</v>
      </c>
      <c r="D78" s="58" t="s">
        <v>43</v>
      </c>
      <c r="E78" s="58" t="s">
        <v>41</v>
      </c>
      <c r="F78" s="58" t="s">
        <v>28</v>
      </c>
      <c r="G78" s="58">
        <v>0.2452944</v>
      </c>
      <c r="H78" s="58">
        <v>0.33944809999999997</v>
      </c>
      <c r="I78" s="58">
        <v>0.46178819999999998</v>
      </c>
      <c r="J78" s="58">
        <v>260</v>
      </c>
      <c r="K78" s="58">
        <v>205</v>
      </c>
      <c r="L78" s="58">
        <v>-0.166905</v>
      </c>
      <c r="M78" s="58">
        <v>0.18312020000000001</v>
      </c>
      <c r="N78" s="58">
        <v>0.28037279999999998</v>
      </c>
      <c r="O78" s="60">
        <v>563</v>
      </c>
      <c r="P78" s="59">
        <v>443</v>
      </c>
      <c r="Q78" s="58">
        <v>-7.8949000000000005E-2</v>
      </c>
      <c r="R78" s="58">
        <v>8.6040900000000003E-2</v>
      </c>
      <c r="S78" s="58">
        <v>0.15204699999999999</v>
      </c>
      <c r="T78" s="58">
        <v>2518</v>
      </c>
      <c r="U78" s="58">
        <v>1983</v>
      </c>
      <c r="V78" s="58">
        <v>-0.467088</v>
      </c>
      <c r="W78" s="58">
        <v>0.90770960000000001</v>
      </c>
      <c r="X78" s="58">
        <v>0.95018409999999998</v>
      </c>
      <c r="Y78" s="58">
        <v>71</v>
      </c>
      <c r="Z78" s="57">
        <v>56</v>
      </c>
      <c r="AA78" s="56">
        <v>0.36397080500000001</v>
      </c>
      <c r="AB78" s="55">
        <v>-0.18140163100000001</v>
      </c>
      <c r="AC78" s="121">
        <v>-3.5169666036390817E-3</v>
      </c>
      <c r="AD78" s="55">
        <v>-0.18140163100000001</v>
      </c>
      <c r="AE78" s="101"/>
      <c r="AG78" s="56">
        <v>0.12345052970000001</v>
      </c>
      <c r="AH78" s="55">
        <v>0.56400569970000003</v>
      </c>
      <c r="AI78" s="55">
        <v>0.56400569970000003</v>
      </c>
      <c r="AJ78" s="151"/>
      <c r="AL78" s="87">
        <f t="shared" si="4"/>
        <v>-1</v>
      </c>
      <c r="AN78" s="140">
        <v>51.579003</v>
      </c>
      <c r="AO78" s="101">
        <f t="shared" si="5"/>
        <v>-3.5169666036390817E-3</v>
      </c>
    </row>
    <row r="79" spans="1:41" ht="24.75" customHeight="1" thickTop="1">
      <c r="A79" s="30">
        <v>22</v>
      </c>
      <c r="B79" s="33" t="s">
        <v>131</v>
      </c>
      <c r="C79" s="30" t="s">
        <v>237</v>
      </c>
      <c r="D79" s="30" t="s">
        <v>44</v>
      </c>
      <c r="E79" s="30" t="s">
        <v>133</v>
      </c>
      <c r="F79" s="30" t="s">
        <v>28</v>
      </c>
      <c r="G79" s="30">
        <v>-0.306564</v>
      </c>
      <c r="H79" s="30">
        <v>0.48864400000000002</v>
      </c>
      <c r="I79" s="30">
        <v>0.61378049999999995</v>
      </c>
      <c r="J79" s="30">
        <v>167</v>
      </c>
      <c r="K79" s="30">
        <v>131</v>
      </c>
      <c r="L79" s="30">
        <v>-0.38032300000000002</v>
      </c>
      <c r="M79" s="30">
        <v>0.66862080000000002</v>
      </c>
      <c r="N79" s="30">
        <v>0.7745879</v>
      </c>
      <c r="O79" s="32">
        <v>108</v>
      </c>
      <c r="P79" s="31">
        <v>85</v>
      </c>
      <c r="Q79" s="30">
        <v>-0.59995799999999999</v>
      </c>
      <c r="R79" s="30">
        <v>0.98814250000000003</v>
      </c>
      <c r="S79" s="30">
        <v>0.99510180000000004</v>
      </c>
      <c r="T79" s="30">
        <v>43</v>
      </c>
      <c r="U79" s="30">
        <v>34</v>
      </c>
      <c r="V79" s="30">
        <v>-0.55919600000000003</v>
      </c>
      <c r="W79" s="30">
        <v>0.97586010000000001</v>
      </c>
      <c r="X79" s="30">
        <v>0.98915339999999996</v>
      </c>
      <c r="Y79" s="30">
        <v>50</v>
      </c>
      <c r="Z79" s="29">
        <v>39</v>
      </c>
      <c r="AA79" s="27">
        <v>-0.31159999999999999</v>
      </c>
      <c r="AB79" s="26">
        <v>-0.34560000000000002</v>
      </c>
      <c r="AC79" s="122">
        <v>-1.9085487077534793E-2</v>
      </c>
      <c r="AD79" s="26">
        <v>-0.34560000000000002</v>
      </c>
      <c r="AE79" s="102"/>
      <c r="AG79" s="53">
        <v>0.56000000000000005</v>
      </c>
      <c r="AH79" s="54">
        <v>0.44429999999999997</v>
      </c>
      <c r="AI79" s="54">
        <v>0.44429999999999997</v>
      </c>
      <c r="AJ79" s="102"/>
      <c r="AL79" s="86">
        <f t="shared" si="4"/>
        <v>-1</v>
      </c>
      <c r="AN79" s="141">
        <v>18.108000000000001</v>
      </c>
      <c r="AO79" s="102">
        <f t="shared" si="5"/>
        <v>-1.9085487077534793E-2</v>
      </c>
    </row>
    <row r="80" spans="1:41" ht="24.75" customHeight="1">
      <c r="A80" s="16">
        <v>23</v>
      </c>
      <c r="B80" s="19" t="s">
        <v>131</v>
      </c>
      <c r="C80" s="16" t="s">
        <v>237</v>
      </c>
      <c r="D80" s="16" t="s">
        <v>44</v>
      </c>
      <c r="E80" s="16" t="s">
        <v>134</v>
      </c>
      <c r="F80" s="16" t="s">
        <v>28</v>
      </c>
      <c r="G80" s="16">
        <v>-0.41830299999999998</v>
      </c>
      <c r="H80" s="16">
        <v>0.75027770000000005</v>
      </c>
      <c r="I80" s="16">
        <v>0.83977550000000001</v>
      </c>
      <c r="J80" s="16">
        <v>89</v>
      </c>
      <c r="K80" s="16">
        <v>70</v>
      </c>
      <c r="L80" s="16">
        <v>-0.46267000000000003</v>
      </c>
      <c r="M80" s="16">
        <v>0.83017870000000005</v>
      </c>
      <c r="N80" s="16">
        <v>0.89855260000000003</v>
      </c>
      <c r="O80" s="18">
        <v>73</v>
      </c>
      <c r="P80" s="17">
        <v>57</v>
      </c>
      <c r="Q80" s="16">
        <v>-0.38184299999999999</v>
      </c>
      <c r="R80" s="16">
        <v>0.76637449999999996</v>
      </c>
      <c r="S80" s="16">
        <v>0.85221250000000004</v>
      </c>
      <c r="T80" s="16">
        <v>107</v>
      </c>
      <c r="U80" s="16">
        <v>84</v>
      </c>
      <c r="V80" s="16">
        <v>-0.26457399999999998</v>
      </c>
      <c r="W80" s="16">
        <v>0.46094560000000001</v>
      </c>
      <c r="X80" s="16">
        <v>0.58712209999999998</v>
      </c>
      <c r="Y80" s="16">
        <v>224</v>
      </c>
      <c r="Z80" s="15">
        <v>176</v>
      </c>
      <c r="AA80" s="14">
        <v>-0.81489999999999996</v>
      </c>
      <c r="AB80" s="22">
        <v>-0.74490000000000001</v>
      </c>
      <c r="AC80" s="115">
        <v>-9.1804854602259081E-3</v>
      </c>
      <c r="AD80" s="22">
        <v>-0.74490000000000001</v>
      </c>
      <c r="AE80" s="96"/>
      <c r="AG80" s="49">
        <v>0.80430000000000001</v>
      </c>
      <c r="AH80" s="13">
        <v>0.48880000000000001</v>
      </c>
      <c r="AI80" s="13">
        <v>0.48880000000000001</v>
      </c>
      <c r="AJ80" s="96"/>
      <c r="AL80" s="88">
        <f t="shared" si="4"/>
        <v>-1</v>
      </c>
      <c r="AN80" s="135">
        <v>81.139499999999998</v>
      </c>
      <c r="AO80" s="96">
        <f t="shared" si="5"/>
        <v>-9.1804854602259081E-3</v>
      </c>
    </row>
    <row r="81" spans="1:46" ht="24.75" customHeight="1">
      <c r="A81" s="16">
        <v>24</v>
      </c>
      <c r="B81" s="19" t="s">
        <v>131</v>
      </c>
      <c r="C81" s="16" t="s">
        <v>237</v>
      </c>
      <c r="D81" s="16" t="s">
        <v>44</v>
      </c>
      <c r="E81" s="16" t="s">
        <v>135</v>
      </c>
      <c r="F81" s="16" t="s">
        <v>28</v>
      </c>
      <c r="G81" s="16">
        <v>0.12614980000000001</v>
      </c>
      <c r="H81" s="16">
        <v>0.1249044</v>
      </c>
      <c r="I81" s="16">
        <v>0.2052215</v>
      </c>
      <c r="J81" s="16">
        <v>986</v>
      </c>
      <c r="K81" s="16">
        <v>777</v>
      </c>
      <c r="L81" s="16">
        <v>5.8139099999999999E-2</v>
      </c>
      <c r="M81" s="16">
        <v>6.5506400000000006E-2</v>
      </c>
      <c r="N81" s="16">
        <v>0.1227313</v>
      </c>
      <c r="O81" s="18">
        <v>4644</v>
      </c>
      <c r="P81" s="17">
        <v>3658</v>
      </c>
      <c r="Q81" s="16">
        <v>5.5785099999999997E-2</v>
      </c>
      <c r="R81" s="16">
        <v>6.7832500000000004E-2</v>
      </c>
      <c r="S81" s="16">
        <v>0.1261089</v>
      </c>
      <c r="T81" s="16">
        <v>5044</v>
      </c>
      <c r="U81" s="16">
        <v>3973</v>
      </c>
      <c r="V81" s="16">
        <v>0.32000060000000002</v>
      </c>
      <c r="W81" s="16">
        <v>0.61479150000000005</v>
      </c>
      <c r="X81" s="16">
        <v>0.72916700000000001</v>
      </c>
      <c r="Y81" s="16">
        <v>153</v>
      </c>
      <c r="Z81" s="15">
        <v>120</v>
      </c>
      <c r="AA81" s="14">
        <v>0.29509999999999997</v>
      </c>
      <c r="AB81" s="13">
        <v>8.0369999999999997E-2</v>
      </c>
      <c r="AC81" s="114">
        <v>4.1334725386629086E-3</v>
      </c>
      <c r="AD81" s="13">
        <v>8.0369999999999997E-2</v>
      </c>
      <c r="AE81" s="96"/>
      <c r="AG81" s="14">
        <v>-7.0000000000000007E-2</v>
      </c>
      <c r="AH81" s="13">
        <v>-0.29559999999999997</v>
      </c>
      <c r="AI81" s="13">
        <v>-0.29559999999999997</v>
      </c>
      <c r="AJ81" s="96"/>
      <c r="AL81" s="88">
        <f t="shared" si="4"/>
        <v>-1</v>
      </c>
      <c r="AN81" s="135">
        <v>19.4437</v>
      </c>
      <c r="AO81" s="96">
        <f t="shared" si="5"/>
        <v>4.1334725386629086E-3</v>
      </c>
    </row>
    <row r="82" spans="1:46" ht="24.75" customHeight="1">
      <c r="A82" s="16">
        <v>25</v>
      </c>
      <c r="B82" s="19" t="s">
        <v>131</v>
      </c>
      <c r="C82" s="16" t="s">
        <v>237</v>
      </c>
      <c r="D82" s="16" t="s">
        <v>44</v>
      </c>
      <c r="E82" s="16" t="s">
        <v>136</v>
      </c>
      <c r="F82" s="16" t="s">
        <v>28</v>
      </c>
      <c r="G82" s="16">
        <v>-0.48669200000000001</v>
      </c>
      <c r="H82" s="16">
        <v>0.8656817</v>
      </c>
      <c r="I82" s="16">
        <v>0.92290030000000001</v>
      </c>
      <c r="J82" s="16">
        <v>66</v>
      </c>
      <c r="K82" s="16">
        <v>52</v>
      </c>
      <c r="L82" s="16">
        <v>-0.70286000000000004</v>
      </c>
      <c r="M82" s="16">
        <v>0.99320719999999996</v>
      </c>
      <c r="N82" s="16">
        <v>0.99735039999999997</v>
      </c>
      <c r="O82" s="18">
        <v>31</v>
      </c>
      <c r="P82" s="17">
        <v>25</v>
      </c>
      <c r="Q82" s="16">
        <v>-0.27757599999999999</v>
      </c>
      <c r="R82" s="16">
        <v>0.49735990000000002</v>
      </c>
      <c r="S82" s="16">
        <v>0.62233050000000001</v>
      </c>
      <c r="T82" s="16">
        <v>203</v>
      </c>
      <c r="U82" s="16">
        <v>160</v>
      </c>
      <c r="V82" s="16">
        <v>-0.312477</v>
      </c>
      <c r="W82" s="16">
        <v>0.59440709999999997</v>
      </c>
      <c r="X82" s="16">
        <v>0.71134140000000001</v>
      </c>
      <c r="Y82" s="16">
        <v>160</v>
      </c>
      <c r="Z82" s="15">
        <v>126</v>
      </c>
      <c r="AA82" s="21">
        <v>-1.5418000000000001</v>
      </c>
      <c r="AB82" s="20">
        <v>-1.8527</v>
      </c>
      <c r="AC82" s="116">
        <v>-4.5101342304752351E-2</v>
      </c>
      <c r="AD82" s="20">
        <v>-1.8527</v>
      </c>
      <c r="AE82" s="96"/>
      <c r="AG82" s="14">
        <v>0.84630000000000005</v>
      </c>
      <c r="AH82" s="13">
        <v>0.79220000000000002</v>
      </c>
      <c r="AI82" s="13">
        <v>0.79220000000000002</v>
      </c>
      <c r="AJ82" s="96"/>
      <c r="AL82" s="88">
        <f t="shared" si="4"/>
        <v>-1</v>
      </c>
      <c r="AN82" s="135">
        <v>41.078600000000002</v>
      </c>
      <c r="AO82" s="96">
        <f t="shared" si="5"/>
        <v>-4.5101342304752351E-2</v>
      </c>
    </row>
    <row r="83" spans="1:46" ht="24.75" customHeight="1">
      <c r="A83" s="16">
        <v>26</v>
      </c>
      <c r="B83" s="19" t="s">
        <v>131</v>
      </c>
      <c r="C83" s="16" t="s">
        <v>237</v>
      </c>
      <c r="D83" s="16" t="s">
        <v>44</v>
      </c>
      <c r="E83" s="16" t="s">
        <v>137</v>
      </c>
      <c r="F83" s="16" t="s">
        <v>28</v>
      </c>
      <c r="G83" s="16">
        <v>-0.43433100000000002</v>
      </c>
      <c r="H83" s="16">
        <v>0.78122499999999995</v>
      </c>
      <c r="I83" s="16">
        <v>0.86315759999999997</v>
      </c>
      <c r="J83" s="16">
        <v>83</v>
      </c>
      <c r="K83" s="16">
        <v>65</v>
      </c>
      <c r="L83" s="16">
        <v>-0.35936299999999999</v>
      </c>
      <c r="M83" s="16">
        <v>0.61946369999999995</v>
      </c>
      <c r="N83" s="16">
        <v>0.73299369999999997</v>
      </c>
      <c r="O83" s="18">
        <v>121</v>
      </c>
      <c r="P83" s="17">
        <v>95</v>
      </c>
      <c r="Q83" s="16">
        <v>-0.39602900000000002</v>
      </c>
      <c r="R83" s="16">
        <v>0.79581840000000004</v>
      </c>
      <c r="S83" s="16">
        <v>0.87408699999999995</v>
      </c>
      <c r="T83" s="16">
        <v>100</v>
      </c>
      <c r="U83" s="16">
        <v>78</v>
      </c>
      <c r="V83" s="16">
        <v>-0.26878600000000002</v>
      </c>
      <c r="W83" s="16">
        <v>0.47272059999999999</v>
      </c>
      <c r="X83" s="16">
        <v>0.59861799999999998</v>
      </c>
      <c r="Y83" s="16">
        <v>217</v>
      </c>
      <c r="Z83" s="15">
        <v>171</v>
      </c>
      <c r="AA83" s="21">
        <v>-0.98640000000000005</v>
      </c>
      <c r="AB83" s="13">
        <v>-0.69650000000000001</v>
      </c>
      <c r="AC83" s="114">
        <v>-7.2120860687141467E-3</v>
      </c>
      <c r="AD83" s="13">
        <v>-0.69650000000000001</v>
      </c>
      <c r="AE83" s="96"/>
      <c r="AG83" s="49">
        <v>0.89780000000000004</v>
      </c>
      <c r="AH83" s="13">
        <v>0.51570000000000005</v>
      </c>
      <c r="AI83" s="13">
        <v>0.51570000000000005</v>
      </c>
      <c r="AJ83" s="96"/>
      <c r="AL83" s="88">
        <f t="shared" si="4"/>
        <v>-1</v>
      </c>
      <c r="AN83" s="135">
        <v>96.573999999999998</v>
      </c>
      <c r="AO83" s="96">
        <f t="shared" si="5"/>
        <v>-7.2120860687141467E-3</v>
      </c>
    </row>
    <row r="84" spans="1:46" ht="24.75" customHeight="1">
      <c r="A84" s="16">
        <v>27</v>
      </c>
      <c r="B84" s="19" t="s">
        <v>131</v>
      </c>
      <c r="C84" s="16" t="s">
        <v>237</v>
      </c>
      <c r="D84" s="16" t="s">
        <v>44</v>
      </c>
      <c r="E84" s="16" t="s">
        <v>138</v>
      </c>
      <c r="F84" s="16" t="s">
        <v>28</v>
      </c>
      <c r="G84" s="16">
        <v>8.0459799999999998E-2</v>
      </c>
      <c r="H84" s="16">
        <v>7.9918699999999995E-2</v>
      </c>
      <c r="I84" s="16">
        <v>0.14337749999999999</v>
      </c>
      <c r="J84" s="16">
        <v>2424</v>
      </c>
      <c r="K84" s="16">
        <v>1910</v>
      </c>
      <c r="L84" s="16">
        <v>0.1351755</v>
      </c>
      <c r="M84" s="16">
        <v>0.1363211</v>
      </c>
      <c r="N84" s="16">
        <v>0.22035920000000001</v>
      </c>
      <c r="O84" s="18">
        <v>859</v>
      </c>
      <c r="P84" s="17">
        <v>676</v>
      </c>
      <c r="Q84" s="16">
        <v>0.30674499999999999</v>
      </c>
      <c r="R84" s="16">
        <v>0.57870080000000002</v>
      </c>
      <c r="S84" s="16">
        <v>0.69740210000000002</v>
      </c>
      <c r="T84" s="16">
        <v>166</v>
      </c>
      <c r="U84" s="16">
        <v>131</v>
      </c>
      <c r="V84" s="16">
        <v>0.63219789999999998</v>
      </c>
      <c r="W84" s="16">
        <v>0.99358709999999995</v>
      </c>
      <c r="X84" s="16">
        <v>0.99752379999999996</v>
      </c>
      <c r="Y84" s="16">
        <v>39</v>
      </c>
      <c r="Z84" s="15">
        <v>30</v>
      </c>
      <c r="AA84" s="14">
        <v>0.18129999999999999</v>
      </c>
      <c r="AB84" s="13">
        <v>0.2379</v>
      </c>
      <c r="AC84" s="114">
        <v>9.4898081295624083E-3</v>
      </c>
      <c r="AD84" s="13">
        <v>0.2379</v>
      </c>
      <c r="AE84" s="96"/>
      <c r="AG84" s="14">
        <v>-0.56210000000000004</v>
      </c>
      <c r="AH84" s="20">
        <v>-0.85</v>
      </c>
      <c r="AI84" s="20">
        <v>-0.85</v>
      </c>
      <c r="AJ84" s="96"/>
      <c r="AL84" s="88">
        <f t="shared" si="4"/>
        <v>-1</v>
      </c>
      <c r="AN84" s="135">
        <v>25.068999999999999</v>
      </c>
      <c r="AO84" s="96">
        <f t="shared" si="5"/>
        <v>9.4898081295624083E-3</v>
      </c>
    </row>
    <row r="85" spans="1:46" ht="24.75" customHeight="1">
      <c r="A85" s="16">
        <v>28</v>
      </c>
      <c r="B85" s="19" t="s">
        <v>131</v>
      </c>
      <c r="C85" s="16" t="s">
        <v>237</v>
      </c>
      <c r="D85" s="16" t="s">
        <v>44</v>
      </c>
      <c r="E85" s="16" t="s">
        <v>139</v>
      </c>
      <c r="F85" s="16" t="s">
        <v>28</v>
      </c>
      <c r="G85" s="16">
        <v>-0.47780800000000001</v>
      </c>
      <c r="H85" s="16">
        <v>0.85319599999999995</v>
      </c>
      <c r="I85" s="16">
        <v>0.91447259999999997</v>
      </c>
      <c r="J85" s="16">
        <v>68</v>
      </c>
      <c r="K85" s="16">
        <v>54</v>
      </c>
      <c r="L85" s="16">
        <v>-0.82570299999999996</v>
      </c>
      <c r="M85" s="16">
        <v>0.99940640000000003</v>
      </c>
      <c r="N85" s="16">
        <v>0.9998167</v>
      </c>
      <c r="O85" s="18">
        <v>23</v>
      </c>
      <c r="P85" s="17">
        <v>18</v>
      </c>
      <c r="Q85" s="16">
        <v>-0.25183</v>
      </c>
      <c r="R85" s="16">
        <v>0.4255739</v>
      </c>
      <c r="S85" s="16">
        <v>0.55193709999999996</v>
      </c>
      <c r="T85" s="16">
        <v>247</v>
      </c>
      <c r="U85" s="16">
        <v>194</v>
      </c>
      <c r="V85" s="16">
        <v>-0.118349</v>
      </c>
      <c r="W85" s="16">
        <v>0.13244890000000001</v>
      </c>
      <c r="X85" s="16">
        <v>0.21531320000000001</v>
      </c>
      <c r="Y85" s="16">
        <v>1120</v>
      </c>
      <c r="Z85" s="15">
        <v>882</v>
      </c>
      <c r="AA85" s="21">
        <v>-0.1943</v>
      </c>
      <c r="AB85" s="20">
        <v>-0.2747</v>
      </c>
      <c r="AC85" s="116">
        <v>-9.079190904283449E-2</v>
      </c>
      <c r="AD85" s="20">
        <v>-0.2747</v>
      </c>
      <c r="AE85" s="96"/>
      <c r="AG85" s="14">
        <v>9.4089999999999993E-2</v>
      </c>
      <c r="AH85" s="13">
        <v>3.5299999999999998E-2</v>
      </c>
      <c r="AI85" s="13">
        <v>3.5299999999999998E-2</v>
      </c>
      <c r="AJ85" s="96"/>
      <c r="AL85" s="88">
        <f t="shared" si="4"/>
        <v>-1</v>
      </c>
      <c r="AN85" s="135">
        <v>3.0255999999999998</v>
      </c>
      <c r="AO85" s="96">
        <f t="shared" si="5"/>
        <v>-9.079190904283449E-2</v>
      </c>
    </row>
    <row r="86" spans="1:46" ht="24.75" customHeight="1">
      <c r="A86" s="16">
        <v>29</v>
      </c>
      <c r="B86" s="19" t="s">
        <v>131</v>
      </c>
      <c r="C86" s="16" t="s">
        <v>237</v>
      </c>
      <c r="D86" s="16" t="s">
        <v>44</v>
      </c>
      <c r="E86" s="16" t="s">
        <v>140</v>
      </c>
      <c r="F86" s="16" t="s">
        <v>28</v>
      </c>
      <c r="G86" s="16">
        <v>-0.17224999999999999</v>
      </c>
      <c r="H86" s="16">
        <v>0.19201080000000001</v>
      </c>
      <c r="I86" s="16">
        <v>0.29143279999999999</v>
      </c>
      <c r="J86" s="16">
        <v>529</v>
      </c>
      <c r="K86" s="16">
        <v>416</v>
      </c>
      <c r="L86" s="16">
        <v>-0.26483299999999999</v>
      </c>
      <c r="M86" s="16">
        <v>0.38547809999999999</v>
      </c>
      <c r="N86" s="16">
        <v>0.51064100000000001</v>
      </c>
      <c r="O86" s="18">
        <v>223</v>
      </c>
      <c r="P86" s="17">
        <v>176</v>
      </c>
      <c r="Q86" s="16">
        <v>-0.176675</v>
      </c>
      <c r="R86" s="16">
        <v>0.23744770000000001</v>
      </c>
      <c r="S86" s="16">
        <v>0.34656419999999999</v>
      </c>
      <c r="T86" s="16">
        <v>502</v>
      </c>
      <c r="U86" s="16">
        <v>396</v>
      </c>
      <c r="V86" s="16">
        <v>-0.29913099999999998</v>
      </c>
      <c r="W86" s="16">
        <v>0.55764720000000001</v>
      </c>
      <c r="X86" s="16">
        <v>0.6784365</v>
      </c>
      <c r="Y86" s="16">
        <v>175</v>
      </c>
      <c r="Z86" s="15">
        <v>138</v>
      </c>
      <c r="AA86" s="14">
        <v>-0.29380000000000001</v>
      </c>
      <c r="AB86" s="13">
        <v>-0.3619</v>
      </c>
      <c r="AC86" s="114">
        <v>-2.5550331116476751E-2</v>
      </c>
      <c r="AD86" s="13">
        <v>-0.3619</v>
      </c>
      <c r="AE86" s="96"/>
      <c r="AG86" s="14">
        <v>0.3019</v>
      </c>
      <c r="AH86" s="13">
        <v>0.42070000000000002</v>
      </c>
      <c r="AI86" s="13">
        <v>0.42070000000000002</v>
      </c>
      <c r="AJ86" s="96"/>
      <c r="AL86" s="88">
        <f t="shared" si="4"/>
        <v>-1</v>
      </c>
      <c r="AN86" s="135">
        <v>14.164199999999999</v>
      </c>
      <c r="AO86" s="96">
        <f t="shared" si="5"/>
        <v>-2.5550331116476751E-2</v>
      </c>
    </row>
    <row r="87" spans="1:46" ht="24.75" customHeight="1">
      <c r="A87" s="16">
        <v>30</v>
      </c>
      <c r="B87" s="19" t="s">
        <v>131</v>
      </c>
      <c r="C87" s="16" t="s">
        <v>237</v>
      </c>
      <c r="D87" s="16" t="s">
        <v>44</v>
      </c>
      <c r="E87" s="16" t="s">
        <v>141</v>
      </c>
      <c r="F87" s="16" t="s">
        <v>28</v>
      </c>
      <c r="G87" s="16">
        <v>0.1507223</v>
      </c>
      <c r="H87" s="16">
        <v>0.15796160000000001</v>
      </c>
      <c r="I87" s="16">
        <v>0.24850050000000001</v>
      </c>
      <c r="J87" s="16">
        <v>691</v>
      </c>
      <c r="K87" s="16">
        <v>544</v>
      </c>
      <c r="L87" s="16">
        <v>2.6515400000000001E-2</v>
      </c>
      <c r="M87" s="16">
        <v>5.3202800000000001E-2</v>
      </c>
      <c r="N87" s="16">
        <v>0.1047415</v>
      </c>
      <c r="O87" s="18">
        <v>22327</v>
      </c>
      <c r="P87" s="17">
        <v>17587</v>
      </c>
      <c r="Q87" s="16">
        <v>0.23954890000000001</v>
      </c>
      <c r="R87" s="16">
        <v>0.3920554</v>
      </c>
      <c r="S87" s="16">
        <v>0.51766749999999995</v>
      </c>
      <c r="T87" s="16">
        <v>273</v>
      </c>
      <c r="U87" s="16">
        <v>215</v>
      </c>
      <c r="V87" s="16">
        <v>0.32110129999999998</v>
      </c>
      <c r="W87" s="16">
        <v>0.61774899999999999</v>
      </c>
      <c r="X87" s="16">
        <v>0.73172839999999995</v>
      </c>
      <c r="Y87" s="16">
        <v>152</v>
      </c>
      <c r="Z87" s="15">
        <v>119</v>
      </c>
      <c r="AA87" s="14">
        <v>7.3260000000000006E-2</v>
      </c>
      <c r="AB87" s="13">
        <v>1.072E-2</v>
      </c>
      <c r="AC87" s="114">
        <v>3.054566177518165E-3</v>
      </c>
      <c r="AD87" s="13">
        <v>1.072E-2</v>
      </c>
      <c r="AE87" s="96"/>
      <c r="AG87" s="14">
        <v>-9.5829999999999999E-2</v>
      </c>
      <c r="AH87" s="13">
        <v>-0.11310000000000001</v>
      </c>
      <c r="AI87" s="13">
        <v>-0.11310000000000001</v>
      </c>
      <c r="AJ87" s="96"/>
      <c r="AL87" s="88">
        <f t="shared" si="4"/>
        <v>-1</v>
      </c>
      <c r="AN87" s="135">
        <v>3.5095000000000001</v>
      </c>
      <c r="AO87" s="96">
        <f t="shared" si="5"/>
        <v>3.054566177518165E-3</v>
      </c>
    </row>
    <row r="88" spans="1:46" ht="24.75" customHeight="1">
      <c r="A88" s="16">
        <v>31</v>
      </c>
      <c r="B88" s="19" t="s">
        <v>131</v>
      </c>
      <c r="C88" s="16" t="s">
        <v>237</v>
      </c>
      <c r="D88" s="16" t="s">
        <v>44</v>
      </c>
      <c r="E88" s="16" t="s">
        <v>142</v>
      </c>
      <c r="F88" s="16" t="s">
        <v>28</v>
      </c>
      <c r="G88" s="16">
        <v>0.4338726</v>
      </c>
      <c r="H88" s="16">
        <v>0.78037219999999996</v>
      </c>
      <c r="I88" s="16">
        <v>0.8625235</v>
      </c>
      <c r="J88" s="16">
        <v>83</v>
      </c>
      <c r="K88" s="16">
        <v>65</v>
      </c>
      <c r="L88" s="16">
        <v>0.56692969999999998</v>
      </c>
      <c r="M88" s="16">
        <v>0.94648589999999999</v>
      </c>
      <c r="N88" s="16">
        <v>0.97325360000000005</v>
      </c>
      <c r="O88" s="18">
        <v>48</v>
      </c>
      <c r="P88" s="17">
        <v>38</v>
      </c>
      <c r="Q88" s="16">
        <v>0.19631000000000001</v>
      </c>
      <c r="R88" s="16">
        <v>0.28185569999999999</v>
      </c>
      <c r="S88" s="16">
        <v>0.39809260000000002</v>
      </c>
      <c r="T88" s="16">
        <v>407</v>
      </c>
      <c r="U88" s="16">
        <v>320</v>
      </c>
      <c r="V88" s="16">
        <v>0.2967612</v>
      </c>
      <c r="W88" s="16">
        <v>0.55105820000000005</v>
      </c>
      <c r="X88" s="16">
        <v>0.6724348</v>
      </c>
      <c r="Y88" s="16">
        <v>178</v>
      </c>
      <c r="Z88" s="15">
        <v>140</v>
      </c>
      <c r="AA88" s="49">
        <v>0.14319999999999999</v>
      </c>
      <c r="AB88" s="36">
        <v>0.1394</v>
      </c>
      <c r="AC88" s="117">
        <v>9.6244131455399062E-2</v>
      </c>
      <c r="AD88" s="36">
        <v>0.1394</v>
      </c>
      <c r="AE88" s="96"/>
      <c r="AG88" s="14">
        <v>-6.336E-2</v>
      </c>
      <c r="AH88" s="13">
        <v>-7.2700000000000001E-2</v>
      </c>
      <c r="AI88" s="13">
        <v>-7.2700000000000001E-2</v>
      </c>
      <c r="AJ88" s="96"/>
      <c r="AL88" s="88">
        <f t="shared" si="4"/>
        <v>-1</v>
      </c>
      <c r="AN88" s="135">
        <v>-1.4483999999999999</v>
      </c>
      <c r="AO88" s="96">
        <f t="shared" si="5"/>
        <v>9.6244131455399062E-2</v>
      </c>
    </row>
    <row r="89" spans="1:46" ht="24.75" customHeight="1">
      <c r="A89" s="16">
        <v>32</v>
      </c>
      <c r="B89" s="19" t="s">
        <v>131</v>
      </c>
      <c r="C89" s="16" t="s">
        <v>237</v>
      </c>
      <c r="D89" s="16" t="s">
        <v>44</v>
      </c>
      <c r="E89" s="16" t="s">
        <v>143</v>
      </c>
      <c r="F89" s="16" t="s">
        <v>28</v>
      </c>
      <c r="G89" s="16">
        <v>-0.13256899999999999</v>
      </c>
      <c r="H89" s="16">
        <v>0.13293749999999999</v>
      </c>
      <c r="I89" s="16">
        <v>0.21589439999999999</v>
      </c>
      <c r="J89" s="16">
        <v>893</v>
      </c>
      <c r="K89" s="16">
        <v>703</v>
      </c>
      <c r="L89" s="16">
        <v>-0.21182400000000001</v>
      </c>
      <c r="M89" s="16">
        <v>0.26632830000000002</v>
      </c>
      <c r="N89" s="16">
        <v>0.38016749999999999</v>
      </c>
      <c r="O89" s="18">
        <v>349</v>
      </c>
      <c r="P89" s="17">
        <v>275</v>
      </c>
      <c r="Q89" s="16">
        <v>0.41599979999999998</v>
      </c>
      <c r="R89" s="16">
        <v>0.83330389999999999</v>
      </c>
      <c r="S89" s="16">
        <v>0.90089169999999996</v>
      </c>
      <c r="T89" s="16">
        <v>90</v>
      </c>
      <c r="U89" s="16">
        <v>71</v>
      </c>
      <c r="V89" s="16">
        <v>0.58886620000000001</v>
      </c>
      <c r="W89" s="16">
        <v>0.98550680000000002</v>
      </c>
      <c r="X89" s="16">
        <v>0.99387360000000002</v>
      </c>
      <c r="Y89" s="16">
        <v>45</v>
      </c>
      <c r="Z89" s="15">
        <v>35</v>
      </c>
      <c r="AA89" s="14">
        <v>-0.2384</v>
      </c>
      <c r="AB89" s="13">
        <v>-0.22770000000000001</v>
      </c>
      <c r="AC89" s="114">
        <v>-1.164842922696788E-2</v>
      </c>
      <c r="AD89" s="13">
        <v>-0.22770000000000001</v>
      </c>
      <c r="AE89" s="96"/>
      <c r="AG89" s="21">
        <v>-0.66649999999999998</v>
      </c>
      <c r="AH89" s="20">
        <v>-0.54749999999999999</v>
      </c>
      <c r="AI89" s="20">
        <v>-0.54749999999999999</v>
      </c>
      <c r="AJ89" s="96"/>
      <c r="AL89" s="88">
        <f t="shared" si="4"/>
        <v>1</v>
      </c>
      <c r="AN89" s="135">
        <v>-19.547699999999999</v>
      </c>
      <c r="AO89" s="96">
        <f t="shared" si="5"/>
        <v>-1.164842922696788E-2</v>
      </c>
      <c r="AT89" s="4" t="s">
        <v>219</v>
      </c>
    </row>
    <row r="90" spans="1:46" ht="24.75" customHeight="1">
      <c r="A90" s="16">
        <v>33</v>
      </c>
      <c r="B90" s="19" t="s">
        <v>131</v>
      </c>
      <c r="C90" s="16" t="s">
        <v>237</v>
      </c>
      <c r="D90" s="16" t="s">
        <v>44</v>
      </c>
      <c r="E90" s="16" t="s">
        <v>144</v>
      </c>
      <c r="F90" s="16" t="s">
        <v>28</v>
      </c>
      <c r="G90" s="16">
        <v>9.0489000000000003E-3</v>
      </c>
      <c r="H90" s="16">
        <v>5.0372399999999998E-2</v>
      </c>
      <c r="I90" s="16">
        <v>0.10055260000000001</v>
      </c>
      <c r="J90" s="16">
        <v>191708</v>
      </c>
      <c r="K90" s="16">
        <v>151008</v>
      </c>
      <c r="L90" s="16">
        <v>-0.20818400000000001</v>
      </c>
      <c r="M90" s="16">
        <v>0.25890229999999997</v>
      </c>
      <c r="N90" s="16">
        <v>0.3715794</v>
      </c>
      <c r="O90" s="18">
        <v>362</v>
      </c>
      <c r="P90" s="17">
        <v>285</v>
      </c>
      <c r="Q90" s="16">
        <v>-0.46415400000000001</v>
      </c>
      <c r="R90" s="16">
        <v>0.90424720000000003</v>
      </c>
      <c r="S90" s="16">
        <v>0.94802169999999997</v>
      </c>
      <c r="T90" s="16">
        <v>72</v>
      </c>
      <c r="U90" s="16">
        <v>57</v>
      </c>
      <c r="V90" s="16">
        <v>-0.48339199999999999</v>
      </c>
      <c r="W90" s="16">
        <v>0.92527910000000002</v>
      </c>
      <c r="X90" s="16">
        <v>0.96092569999999999</v>
      </c>
      <c r="Y90" s="16">
        <v>67</v>
      </c>
      <c r="Z90" s="15">
        <v>52</v>
      </c>
      <c r="AA90" s="14">
        <v>3.8479999999999999E-3</v>
      </c>
      <c r="AB90" s="13">
        <v>-7.0819999999999994E-2</v>
      </c>
      <c r="AC90" s="114">
        <v>-1.8815590212279815E-2</v>
      </c>
      <c r="AD90" s="13">
        <v>-7.0819999999999994E-2</v>
      </c>
      <c r="AE90" s="96"/>
      <c r="AG90" s="25">
        <v>0.16669999999999999</v>
      </c>
      <c r="AH90" s="36">
        <v>0.13070000000000001</v>
      </c>
      <c r="AI90" s="36">
        <v>0.13070000000000001</v>
      </c>
      <c r="AJ90" s="96"/>
      <c r="AL90" s="88">
        <f t="shared" si="4"/>
        <v>-1</v>
      </c>
      <c r="AN90" s="135">
        <v>-3.7639</v>
      </c>
      <c r="AO90" s="96">
        <f t="shared" si="5"/>
        <v>-1.8815590212279815E-2</v>
      </c>
    </row>
    <row r="91" spans="1:46" ht="24.75" customHeight="1">
      <c r="A91" s="16">
        <v>34</v>
      </c>
      <c r="B91" s="19" t="s">
        <v>131</v>
      </c>
      <c r="C91" s="16" t="s">
        <v>237</v>
      </c>
      <c r="D91" s="16" t="s">
        <v>44</v>
      </c>
      <c r="E91" s="16" t="s">
        <v>145</v>
      </c>
      <c r="F91" s="16" t="s">
        <v>28</v>
      </c>
      <c r="G91" s="16">
        <v>-0.604101</v>
      </c>
      <c r="H91" s="16">
        <v>0.96754439999999997</v>
      </c>
      <c r="I91" s="16">
        <v>0.98482009999999998</v>
      </c>
      <c r="J91" s="16">
        <v>43</v>
      </c>
      <c r="K91" s="16">
        <v>33</v>
      </c>
      <c r="L91" s="16">
        <v>-1.099173</v>
      </c>
      <c r="M91" s="16">
        <v>0.99999970000000005</v>
      </c>
      <c r="N91" s="16">
        <v>0.99999990000000005</v>
      </c>
      <c r="O91" s="18">
        <v>12</v>
      </c>
      <c r="P91" s="17">
        <v>10</v>
      </c>
      <c r="Q91" s="16">
        <v>-0.15121999999999999</v>
      </c>
      <c r="R91" s="16">
        <v>0.18641070000000001</v>
      </c>
      <c r="S91" s="16">
        <v>0.28457919999999998</v>
      </c>
      <c r="T91" s="16">
        <v>686</v>
      </c>
      <c r="U91" s="16">
        <v>540</v>
      </c>
      <c r="V91" s="16">
        <v>-0.248641</v>
      </c>
      <c r="W91" s="16">
        <v>0.41680790000000001</v>
      </c>
      <c r="X91" s="16">
        <v>0.54306319999999997</v>
      </c>
      <c r="Y91" s="16">
        <v>253</v>
      </c>
      <c r="Z91" s="15">
        <v>200</v>
      </c>
      <c r="AA91" s="23">
        <v>-0.1288</v>
      </c>
      <c r="AB91" s="13">
        <v>-0.18609999999999999</v>
      </c>
      <c r="AC91" s="114">
        <v>-0.16313113604488078</v>
      </c>
      <c r="AD91" s="13">
        <v>-0.18609999999999999</v>
      </c>
      <c r="AE91" s="96"/>
      <c r="AG91" s="14">
        <v>3.014E-2</v>
      </c>
      <c r="AH91" s="13">
        <v>4.0099999999999997E-2</v>
      </c>
      <c r="AI91" s="13">
        <v>4.0099999999999997E-2</v>
      </c>
      <c r="AJ91" s="96"/>
      <c r="AL91" s="88">
        <f t="shared" si="4"/>
        <v>-1</v>
      </c>
      <c r="AN91" s="135">
        <v>1.1408</v>
      </c>
      <c r="AO91" s="96">
        <f t="shared" si="5"/>
        <v>-0.16313113604488078</v>
      </c>
    </row>
    <row r="92" spans="1:46" ht="24.75" customHeight="1">
      <c r="A92" s="16">
        <v>35</v>
      </c>
      <c r="B92" s="19" t="s">
        <v>131</v>
      </c>
      <c r="C92" s="16" t="s">
        <v>237</v>
      </c>
      <c r="D92" s="16" t="s">
        <v>44</v>
      </c>
      <c r="E92" s="16" t="s">
        <v>146</v>
      </c>
      <c r="F92" s="16" t="s">
        <v>28</v>
      </c>
      <c r="G92" s="16">
        <v>-6.1267000000000002E-2</v>
      </c>
      <c r="H92" s="16">
        <v>6.7235600000000006E-2</v>
      </c>
      <c r="I92" s="16">
        <v>0.12523219999999999</v>
      </c>
      <c r="J92" s="16">
        <v>4182</v>
      </c>
      <c r="K92" s="16">
        <v>3294</v>
      </c>
      <c r="L92" s="16">
        <v>-0.16114000000000001</v>
      </c>
      <c r="M92" s="16">
        <v>0.17385339999999999</v>
      </c>
      <c r="N92" s="16">
        <v>0.26873399999999997</v>
      </c>
      <c r="O92" s="18">
        <v>604</v>
      </c>
      <c r="P92" s="17">
        <v>476</v>
      </c>
      <c r="Q92" s="16">
        <v>-0.144455</v>
      </c>
      <c r="R92" s="16">
        <v>0.17417940000000001</v>
      </c>
      <c r="S92" s="16">
        <v>0.26923849999999999</v>
      </c>
      <c r="T92" s="16">
        <v>752</v>
      </c>
      <c r="U92" s="16">
        <v>592</v>
      </c>
      <c r="V92" s="16">
        <v>-0.16614200000000001</v>
      </c>
      <c r="W92" s="16">
        <v>0.21539059999999999</v>
      </c>
      <c r="X92" s="16">
        <v>0.32016030000000001</v>
      </c>
      <c r="Y92" s="16">
        <v>568</v>
      </c>
      <c r="Z92" s="15">
        <v>447</v>
      </c>
      <c r="AA92" s="14">
        <v>-1.213E-2</v>
      </c>
      <c r="AB92" s="13">
        <v>-2.6849999999999999E-2</v>
      </c>
      <c r="AC92" s="114">
        <v>-1.7498696558915536E-2</v>
      </c>
      <c r="AD92" s="13">
        <v>-2.6849999999999999E-2</v>
      </c>
      <c r="AE92" s="96"/>
      <c r="AG92" s="14">
        <v>2.9250000000000002E-2</v>
      </c>
      <c r="AH92" s="13">
        <v>2.8500000000000001E-2</v>
      </c>
      <c r="AI92" s="13">
        <v>2.8500000000000001E-2</v>
      </c>
      <c r="AJ92" s="96"/>
      <c r="AL92" s="88">
        <f t="shared" si="4"/>
        <v>-1</v>
      </c>
      <c r="AN92" s="135">
        <v>1.5344</v>
      </c>
      <c r="AO92" s="96">
        <f t="shared" si="5"/>
        <v>-1.7498696558915536E-2</v>
      </c>
    </row>
    <row r="93" spans="1:46" ht="24.75" customHeight="1">
      <c r="A93" s="16">
        <v>36</v>
      </c>
      <c r="B93" s="19" t="s">
        <v>131</v>
      </c>
      <c r="C93" s="16" t="s">
        <v>237</v>
      </c>
      <c r="D93" s="16" t="s">
        <v>44</v>
      </c>
      <c r="E93" s="16" t="s">
        <v>147</v>
      </c>
      <c r="F93" s="16" t="s">
        <v>28</v>
      </c>
      <c r="G93" s="16">
        <v>2.2810500000000001E-2</v>
      </c>
      <c r="H93" s="16">
        <v>5.2369100000000002E-2</v>
      </c>
      <c r="I93" s="16">
        <v>0.1035097</v>
      </c>
      <c r="J93" s="16">
        <v>30169</v>
      </c>
      <c r="K93" s="16">
        <v>23764</v>
      </c>
      <c r="L93" s="16">
        <v>0.21987660000000001</v>
      </c>
      <c r="M93" s="16">
        <v>0.2831497</v>
      </c>
      <c r="N93" s="16">
        <v>0.39940949999999997</v>
      </c>
      <c r="O93" s="18">
        <v>324</v>
      </c>
      <c r="P93" s="17">
        <v>255</v>
      </c>
      <c r="Q93" s="16">
        <v>0.17263770000000001</v>
      </c>
      <c r="R93" s="16">
        <v>0.22884109999999999</v>
      </c>
      <c r="S93" s="16">
        <v>0.33632830000000002</v>
      </c>
      <c r="T93" s="16">
        <v>526</v>
      </c>
      <c r="U93" s="16">
        <v>414</v>
      </c>
      <c r="V93" s="16">
        <v>0.23004479999999999</v>
      </c>
      <c r="W93" s="16">
        <v>0.3666526</v>
      </c>
      <c r="X93" s="16">
        <v>0.49107070000000003</v>
      </c>
      <c r="Y93" s="16">
        <v>296</v>
      </c>
      <c r="Z93" s="15">
        <v>233</v>
      </c>
      <c r="AA93" s="14">
        <v>5.0330000000000001E-3</v>
      </c>
      <c r="AB93" s="13">
        <v>3.628E-2</v>
      </c>
      <c r="AC93" s="114">
        <v>2.3912470340100182E-2</v>
      </c>
      <c r="AD93" s="13">
        <v>3.628E-2</v>
      </c>
      <c r="AE93" s="96"/>
      <c r="AG93" s="14">
        <v>-3.7819999999999999E-2</v>
      </c>
      <c r="AH93" s="13">
        <v>-3.7900000000000003E-2</v>
      </c>
      <c r="AI93" s="13">
        <v>-3.7900000000000003E-2</v>
      </c>
      <c r="AJ93" s="96"/>
      <c r="AL93" s="88">
        <f t="shared" si="4"/>
        <v>-1</v>
      </c>
      <c r="AN93" s="135">
        <v>1.5172000000000001</v>
      </c>
      <c r="AO93" s="96">
        <f t="shared" si="5"/>
        <v>2.3912470340100182E-2</v>
      </c>
    </row>
    <row r="94" spans="1:46" ht="24.75" customHeight="1">
      <c r="A94" s="16">
        <v>37</v>
      </c>
      <c r="B94" s="19" t="s">
        <v>131</v>
      </c>
      <c r="C94" s="16" t="s">
        <v>237</v>
      </c>
      <c r="D94" s="16" t="s">
        <v>44</v>
      </c>
      <c r="E94" s="16" t="s">
        <v>148</v>
      </c>
      <c r="F94" s="16" t="s">
        <v>28</v>
      </c>
      <c r="G94" s="16">
        <v>-0.50075899999999995</v>
      </c>
      <c r="H94" s="16">
        <v>0.8839226</v>
      </c>
      <c r="I94" s="16">
        <v>0.93493289999999996</v>
      </c>
      <c r="J94" s="16">
        <v>62</v>
      </c>
      <c r="K94" s="16">
        <v>49</v>
      </c>
      <c r="L94" s="16">
        <v>-0.46332899999999999</v>
      </c>
      <c r="M94" s="16">
        <v>0.83122600000000002</v>
      </c>
      <c r="N94" s="16">
        <v>0.89928739999999996</v>
      </c>
      <c r="O94" s="18">
        <v>73</v>
      </c>
      <c r="P94" s="17">
        <v>57</v>
      </c>
      <c r="Q94" s="16">
        <v>-2.052E-3</v>
      </c>
      <c r="R94" s="16">
        <v>5.0023900000000003E-2</v>
      </c>
      <c r="S94" s="16">
        <v>0.1000355</v>
      </c>
      <c r="T94" s="16">
        <v>3727599</v>
      </c>
      <c r="U94" s="16">
        <v>2936227</v>
      </c>
      <c r="V94" s="16">
        <v>-0.14804</v>
      </c>
      <c r="W94" s="16">
        <v>0.1805911</v>
      </c>
      <c r="X94" s="16">
        <v>0.27730500000000002</v>
      </c>
      <c r="Y94" s="16">
        <v>716</v>
      </c>
      <c r="Z94" s="15">
        <v>564</v>
      </c>
      <c r="AA94" s="21">
        <v>-3.074E-2</v>
      </c>
      <c r="AB94" s="22">
        <v>-2.3480000000000001E-2</v>
      </c>
      <c r="AC94" s="115">
        <v>-6.8275661529514406E-2</v>
      </c>
      <c r="AD94" s="22">
        <v>-2.3480000000000001E-2</v>
      </c>
      <c r="AE94" s="96"/>
      <c r="AG94" s="14">
        <v>1.2E-4</v>
      </c>
      <c r="AH94" s="13">
        <v>6.7999999999999996E-3</v>
      </c>
      <c r="AI94" s="13">
        <v>6.7999999999999996E-3</v>
      </c>
      <c r="AJ94" s="96"/>
      <c r="AL94" s="88">
        <f t="shared" si="4"/>
        <v>-1</v>
      </c>
      <c r="AN94" s="135">
        <v>0.34389999999999998</v>
      </c>
      <c r="AO94" s="96">
        <f t="shared" si="5"/>
        <v>-6.8275661529514406E-2</v>
      </c>
    </row>
    <row r="95" spans="1:46" ht="24.75" customHeight="1">
      <c r="A95" s="16">
        <v>38</v>
      </c>
      <c r="B95" s="19" t="s">
        <v>131</v>
      </c>
      <c r="C95" s="16" t="s">
        <v>237</v>
      </c>
      <c r="D95" s="16" t="s">
        <v>44</v>
      </c>
      <c r="E95" s="16" t="s">
        <v>149</v>
      </c>
      <c r="F95" s="16" t="s">
        <v>28</v>
      </c>
      <c r="G95" s="16">
        <v>0.12718370000000001</v>
      </c>
      <c r="H95" s="16">
        <v>0.12616939999999999</v>
      </c>
      <c r="I95" s="16">
        <v>0.20690919999999999</v>
      </c>
      <c r="J95" s="16">
        <v>970</v>
      </c>
      <c r="K95" s="16">
        <v>764</v>
      </c>
      <c r="L95" s="16">
        <v>0.2203533</v>
      </c>
      <c r="M95" s="16">
        <v>0.28416190000000002</v>
      </c>
      <c r="N95" s="16">
        <v>0.40055819999999998</v>
      </c>
      <c r="O95" s="18">
        <v>323</v>
      </c>
      <c r="P95" s="17">
        <v>254</v>
      </c>
      <c r="Q95" s="16">
        <v>-0.227849</v>
      </c>
      <c r="R95" s="16">
        <v>0.36086380000000001</v>
      </c>
      <c r="S95" s="16">
        <v>0.48493209999999998</v>
      </c>
      <c r="T95" s="16">
        <v>302</v>
      </c>
      <c r="U95" s="16">
        <v>238</v>
      </c>
      <c r="V95" s="16">
        <v>-0.43442599999999998</v>
      </c>
      <c r="W95" s="16">
        <v>0.86366980000000004</v>
      </c>
      <c r="X95" s="16">
        <v>0.92168340000000004</v>
      </c>
      <c r="Y95" s="16">
        <v>83</v>
      </c>
      <c r="Z95" s="15">
        <v>65</v>
      </c>
      <c r="AA95" s="14">
        <v>7.3599999999999999E-2</v>
      </c>
      <c r="AB95" s="13">
        <v>0.112</v>
      </c>
      <c r="AC95" s="114">
        <v>3.8239612141076858E-2</v>
      </c>
      <c r="AD95" s="13">
        <v>0.112</v>
      </c>
      <c r="AE95" s="96"/>
      <c r="AG95" s="14">
        <v>0.1368</v>
      </c>
      <c r="AH95" s="36">
        <v>0.21609999999999999</v>
      </c>
      <c r="AI95" s="36">
        <v>0.21609999999999999</v>
      </c>
      <c r="AJ95" s="96"/>
      <c r="AL95" s="88">
        <f t="shared" si="4"/>
        <v>1</v>
      </c>
      <c r="AN95" s="135">
        <v>2.9289000000000001</v>
      </c>
      <c r="AO95" s="96">
        <f t="shared" si="5"/>
        <v>3.8239612141076858E-2</v>
      </c>
    </row>
    <row r="96" spans="1:46" ht="24.75" customHeight="1">
      <c r="A96" s="16">
        <v>39</v>
      </c>
      <c r="B96" s="19" t="s">
        <v>131</v>
      </c>
      <c r="C96" s="16" t="s">
        <v>237</v>
      </c>
      <c r="D96" s="16" t="s">
        <v>44</v>
      </c>
      <c r="E96" s="16" t="s">
        <v>150</v>
      </c>
      <c r="F96" s="16" t="s">
        <v>28</v>
      </c>
      <c r="G96" s="16">
        <v>0.26883590000000002</v>
      </c>
      <c r="H96" s="16">
        <v>0.39514090000000002</v>
      </c>
      <c r="I96" s="16">
        <v>0.52066539999999994</v>
      </c>
      <c r="J96" s="16">
        <v>217</v>
      </c>
      <c r="K96" s="16">
        <v>171</v>
      </c>
      <c r="L96" s="16">
        <v>0.26985179999999998</v>
      </c>
      <c r="M96" s="16">
        <v>0.39760390000000001</v>
      </c>
      <c r="N96" s="16">
        <v>0.52320809999999995</v>
      </c>
      <c r="O96" s="18">
        <v>215</v>
      </c>
      <c r="P96" s="17">
        <v>169</v>
      </c>
      <c r="Q96" s="16">
        <v>3.0998899999999999E-2</v>
      </c>
      <c r="R96" s="16">
        <v>5.5468499999999997E-2</v>
      </c>
      <c r="S96" s="16">
        <v>0.1080855</v>
      </c>
      <c r="T96" s="16">
        <v>16336</v>
      </c>
      <c r="U96" s="16">
        <v>12867</v>
      </c>
      <c r="V96" s="16">
        <v>-0.13619999999999999</v>
      </c>
      <c r="W96" s="16">
        <v>0.1600403</v>
      </c>
      <c r="X96" s="16">
        <v>0.2512511</v>
      </c>
      <c r="Y96" s="16">
        <v>846</v>
      </c>
      <c r="Z96" s="15">
        <v>666</v>
      </c>
      <c r="AA96" s="14">
        <v>0.1351</v>
      </c>
      <c r="AB96" s="13">
        <v>0.10929999999999999</v>
      </c>
      <c r="AC96" s="114">
        <v>3.5431794605809128E-2</v>
      </c>
      <c r="AD96" s="13">
        <v>0.10929999999999999</v>
      </c>
      <c r="AE96" s="96"/>
      <c r="AG96" s="14">
        <v>-1.585E-2</v>
      </c>
      <c r="AH96" s="13">
        <v>5.79E-2</v>
      </c>
      <c r="AI96" s="13">
        <v>5.79E-2</v>
      </c>
      <c r="AJ96" s="96"/>
      <c r="AL96" s="88">
        <f t="shared" si="4"/>
        <v>1</v>
      </c>
      <c r="AN96" s="135">
        <v>3.0848</v>
      </c>
      <c r="AO96" s="96">
        <f t="shared" si="5"/>
        <v>3.5431794605809128E-2</v>
      </c>
    </row>
    <row r="97" spans="1:41" ht="24.75" customHeight="1">
      <c r="A97" s="16">
        <v>40</v>
      </c>
      <c r="B97" s="19" t="s">
        <v>131</v>
      </c>
      <c r="C97" s="16" t="s">
        <v>237</v>
      </c>
      <c r="D97" s="16" t="s">
        <v>44</v>
      </c>
      <c r="E97" s="16" t="s">
        <v>151</v>
      </c>
      <c r="F97" s="16" t="s">
        <v>28</v>
      </c>
      <c r="G97" s="16">
        <v>0.53502850000000002</v>
      </c>
      <c r="H97" s="16">
        <v>0.92083649999999995</v>
      </c>
      <c r="I97" s="16">
        <v>0.95815939999999999</v>
      </c>
      <c r="J97" s="16">
        <v>54</v>
      </c>
      <c r="K97" s="16">
        <v>43</v>
      </c>
      <c r="L97" s="16">
        <v>0.8563733</v>
      </c>
      <c r="M97" s="16">
        <v>0.99970389999999998</v>
      </c>
      <c r="N97" s="16">
        <v>0.99991379999999996</v>
      </c>
      <c r="O97" s="18">
        <v>21</v>
      </c>
      <c r="P97" s="17">
        <v>16</v>
      </c>
      <c r="Q97" s="16">
        <v>0.2236957</v>
      </c>
      <c r="R97" s="16">
        <v>0.35000209999999998</v>
      </c>
      <c r="S97" s="16">
        <v>0.4733348</v>
      </c>
      <c r="T97" s="16">
        <v>313</v>
      </c>
      <c r="U97" s="16">
        <v>247</v>
      </c>
      <c r="V97" s="16">
        <v>0.3129903</v>
      </c>
      <c r="W97" s="16">
        <v>0.59580699999999998</v>
      </c>
      <c r="X97" s="16">
        <v>0.71257510000000002</v>
      </c>
      <c r="Y97" s="16">
        <v>160</v>
      </c>
      <c r="Z97" s="15">
        <v>126</v>
      </c>
      <c r="AA97" s="25">
        <v>3.3626</v>
      </c>
      <c r="AB97" s="36">
        <v>4.5420999999999996</v>
      </c>
      <c r="AC97" s="117">
        <v>0.12532143606043547</v>
      </c>
      <c r="AD97" s="36">
        <v>4.5420999999999996</v>
      </c>
      <c r="AE97" s="96"/>
      <c r="AG97" s="14">
        <v>-1.3534999999999999</v>
      </c>
      <c r="AH97" s="13">
        <v>-1.5863</v>
      </c>
      <c r="AI97" s="13">
        <v>-1.5863</v>
      </c>
      <c r="AJ97" s="96"/>
      <c r="AL97" s="88">
        <f t="shared" si="4"/>
        <v>-1</v>
      </c>
      <c r="AN97" s="135">
        <v>36.243600000000001</v>
      </c>
      <c r="AO97" s="96">
        <f t="shared" si="5"/>
        <v>0.12532143606043547</v>
      </c>
    </row>
    <row r="98" spans="1:41" ht="24.75" customHeight="1">
      <c r="A98" s="16">
        <v>41</v>
      </c>
      <c r="B98" s="19" t="s">
        <v>131</v>
      </c>
      <c r="C98" s="16" t="s">
        <v>237</v>
      </c>
      <c r="D98" s="16" t="s">
        <v>44</v>
      </c>
      <c r="E98" s="16" t="s">
        <v>152</v>
      </c>
      <c r="F98" s="16" t="s">
        <v>28</v>
      </c>
      <c r="G98" s="16">
        <v>0.1722137</v>
      </c>
      <c r="H98" s="16">
        <v>0.1919498</v>
      </c>
      <c r="I98" s="16">
        <v>0.29135729999999999</v>
      </c>
      <c r="J98" s="16">
        <v>529</v>
      </c>
      <c r="K98" s="16">
        <v>416</v>
      </c>
      <c r="L98" s="16">
        <v>0.173206</v>
      </c>
      <c r="M98" s="16">
        <v>0.1936312</v>
      </c>
      <c r="N98" s="16">
        <v>0.29343770000000002</v>
      </c>
      <c r="O98" s="18">
        <v>523</v>
      </c>
      <c r="P98" s="17">
        <v>412</v>
      </c>
      <c r="Q98" s="16">
        <v>0.12772339999999999</v>
      </c>
      <c r="R98" s="16">
        <v>0.14642659999999999</v>
      </c>
      <c r="S98" s="16">
        <v>0.23366239999999999</v>
      </c>
      <c r="T98" s="16">
        <v>962</v>
      </c>
      <c r="U98" s="16">
        <v>757</v>
      </c>
      <c r="V98" s="16">
        <v>0.24377660000000001</v>
      </c>
      <c r="W98" s="16">
        <v>0.40351559999999997</v>
      </c>
      <c r="X98" s="16">
        <v>0.52948839999999997</v>
      </c>
      <c r="Y98" s="16">
        <v>264</v>
      </c>
      <c r="Z98" s="15">
        <v>208</v>
      </c>
      <c r="AA98" s="14">
        <v>0.77810000000000001</v>
      </c>
      <c r="AB98" s="13">
        <v>0.65239999999999998</v>
      </c>
      <c r="AC98" s="114">
        <v>1.9452735279998329E-2</v>
      </c>
      <c r="AD98" s="13">
        <v>0.65239999999999998</v>
      </c>
      <c r="AE98" s="96"/>
      <c r="AG98" s="14">
        <v>-0.57679999999999998</v>
      </c>
      <c r="AH98" s="13">
        <v>-0.92710000000000004</v>
      </c>
      <c r="AI98" s="13">
        <v>-0.92710000000000004</v>
      </c>
      <c r="AJ98" s="96"/>
      <c r="AL98" s="88">
        <f t="shared" ref="AL98:AL129" si="6">SIGN(AB98*AH98)</f>
        <v>-1</v>
      </c>
      <c r="AN98" s="135">
        <v>33.537700000000001</v>
      </c>
      <c r="AO98" s="96">
        <f t="shared" ref="AO98:AO129" si="7">AB98/ABS(AN98)</f>
        <v>1.9452735279998329E-2</v>
      </c>
    </row>
    <row r="99" spans="1:41" ht="24.75" customHeight="1">
      <c r="A99" s="16">
        <v>42</v>
      </c>
      <c r="B99" s="19" t="s">
        <v>131</v>
      </c>
      <c r="C99" s="16" t="s">
        <v>237</v>
      </c>
      <c r="D99" s="16" t="s">
        <v>44</v>
      </c>
      <c r="E99" s="16" t="s">
        <v>153</v>
      </c>
      <c r="F99" s="16" t="s">
        <v>28</v>
      </c>
      <c r="G99" s="16">
        <v>-8.7813000000000002E-2</v>
      </c>
      <c r="H99" s="16">
        <v>8.57353E-2</v>
      </c>
      <c r="I99" s="16">
        <v>0.15158769999999999</v>
      </c>
      <c r="J99" s="16">
        <v>2035</v>
      </c>
      <c r="K99" s="16">
        <v>1603</v>
      </c>
      <c r="L99" s="16">
        <v>-3.789E-2</v>
      </c>
      <c r="M99" s="16">
        <v>5.6552900000000003E-2</v>
      </c>
      <c r="N99" s="16">
        <v>0.1096748</v>
      </c>
      <c r="O99" s="18">
        <v>10934</v>
      </c>
      <c r="P99" s="17">
        <v>8612</v>
      </c>
      <c r="Q99" s="16">
        <v>-0.21615400000000001</v>
      </c>
      <c r="R99" s="16">
        <v>0.33060509999999999</v>
      </c>
      <c r="S99" s="16">
        <v>0.45236140000000002</v>
      </c>
      <c r="T99" s="16">
        <v>335</v>
      </c>
      <c r="U99" s="16">
        <v>264</v>
      </c>
      <c r="V99" s="16">
        <v>-0.13428899999999999</v>
      </c>
      <c r="W99" s="16">
        <v>0.15688959999999999</v>
      </c>
      <c r="X99" s="16">
        <v>0.2472046</v>
      </c>
      <c r="Y99" s="16">
        <v>870</v>
      </c>
      <c r="Z99" s="15">
        <v>685</v>
      </c>
      <c r="AA99" s="14">
        <v>-0.47089999999999999</v>
      </c>
      <c r="AB99" s="13">
        <v>-0.15290000000000001</v>
      </c>
      <c r="AC99" s="114">
        <v>-4.802377003869541E-3</v>
      </c>
      <c r="AD99" s="13">
        <v>-0.15290000000000001</v>
      </c>
      <c r="AE99" s="96"/>
      <c r="AG99" s="14">
        <v>1.0791999999999999</v>
      </c>
      <c r="AH99" s="13">
        <v>0.47120000000000001</v>
      </c>
      <c r="AI99" s="13">
        <v>0.47120000000000001</v>
      </c>
      <c r="AJ99" s="96"/>
      <c r="AL99" s="88">
        <f t="shared" si="6"/>
        <v>-1</v>
      </c>
      <c r="AN99" s="135">
        <v>31.8384</v>
      </c>
      <c r="AO99" s="96">
        <f t="shared" si="7"/>
        <v>-4.802377003869541E-3</v>
      </c>
    </row>
    <row r="100" spans="1:41" ht="24.75" customHeight="1">
      <c r="A100" s="16">
        <v>43</v>
      </c>
      <c r="B100" s="19" t="s">
        <v>131</v>
      </c>
      <c r="C100" s="16" t="s">
        <v>237</v>
      </c>
      <c r="D100" s="16" t="s">
        <v>44</v>
      </c>
      <c r="E100" s="16" t="s">
        <v>154</v>
      </c>
      <c r="F100" s="16" t="s">
        <v>28</v>
      </c>
      <c r="G100" s="16">
        <v>0.41695919999999997</v>
      </c>
      <c r="H100" s="16">
        <v>0.74758210000000003</v>
      </c>
      <c r="I100" s="16">
        <v>0.83770339999999999</v>
      </c>
      <c r="J100" s="16">
        <v>90</v>
      </c>
      <c r="K100" s="16">
        <v>71</v>
      </c>
      <c r="L100" s="16">
        <v>0.59930039999999996</v>
      </c>
      <c r="M100" s="16">
        <v>0.96528610000000004</v>
      </c>
      <c r="N100" s="16">
        <v>0.98362309999999997</v>
      </c>
      <c r="O100" s="18">
        <v>43</v>
      </c>
      <c r="P100" s="17">
        <v>34</v>
      </c>
      <c r="Q100" s="16">
        <v>7.6646599999999995E-2</v>
      </c>
      <c r="R100" s="16">
        <v>8.3935999999999997E-2</v>
      </c>
      <c r="S100" s="16">
        <v>0.1490834</v>
      </c>
      <c r="T100" s="16">
        <v>2672</v>
      </c>
      <c r="U100" s="16">
        <v>2104</v>
      </c>
      <c r="V100" s="16">
        <v>0.1253456</v>
      </c>
      <c r="W100" s="16">
        <v>0.14277400000000001</v>
      </c>
      <c r="X100" s="16">
        <v>0.2288965</v>
      </c>
      <c r="Y100" s="16">
        <v>999</v>
      </c>
      <c r="Z100" s="15">
        <v>787</v>
      </c>
      <c r="AA100" s="14">
        <v>7.2571000000000003</v>
      </c>
      <c r="AB100" s="36">
        <v>9.4117999999999995</v>
      </c>
      <c r="AC100" s="117">
        <v>8.8681805333082064E-2</v>
      </c>
      <c r="AD100" s="36">
        <v>9.4117999999999995</v>
      </c>
      <c r="AE100" s="96"/>
      <c r="AG100" s="14">
        <v>-1.3082</v>
      </c>
      <c r="AH100" s="13">
        <v>-1.8269</v>
      </c>
      <c r="AI100" s="13">
        <v>-1.8269</v>
      </c>
      <c r="AJ100" s="96"/>
      <c r="AL100" s="88">
        <f t="shared" si="6"/>
        <v>-1</v>
      </c>
      <c r="AN100" s="135">
        <v>106.13</v>
      </c>
      <c r="AO100" s="96">
        <f t="shared" si="7"/>
        <v>8.8681805333082064E-2</v>
      </c>
    </row>
    <row r="101" spans="1:41" ht="24.75" customHeight="1">
      <c r="A101" s="16">
        <v>44</v>
      </c>
      <c r="B101" s="19" t="s">
        <v>131</v>
      </c>
      <c r="C101" s="16" t="s">
        <v>237</v>
      </c>
      <c r="D101" s="16" t="s">
        <v>44</v>
      </c>
      <c r="E101" s="16" t="s">
        <v>155</v>
      </c>
      <c r="F101" s="16" t="s">
        <v>28</v>
      </c>
      <c r="G101" s="16">
        <v>-4.0621999999999998E-2</v>
      </c>
      <c r="H101" s="16">
        <v>5.75361E-2</v>
      </c>
      <c r="I101" s="16">
        <v>0.1111176</v>
      </c>
      <c r="J101" s="16">
        <v>9513</v>
      </c>
      <c r="K101" s="16">
        <v>7493</v>
      </c>
      <c r="L101" s="16">
        <v>-0.32298399999999999</v>
      </c>
      <c r="M101" s="16">
        <v>0.52986500000000003</v>
      </c>
      <c r="N101" s="16">
        <v>0.65269619999999995</v>
      </c>
      <c r="O101" s="18">
        <v>150</v>
      </c>
      <c r="P101" s="17">
        <v>118</v>
      </c>
      <c r="Q101" s="16">
        <v>8.82246E-2</v>
      </c>
      <c r="R101" s="16">
        <v>9.5190899999999995E-2</v>
      </c>
      <c r="S101" s="16">
        <v>0.1648289</v>
      </c>
      <c r="T101" s="16">
        <v>2016</v>
      </c>
      <c r="U101" s="16">
        <v>1588</v>
      </c>
      <c r="V101" s="16">
        <v>0.1609302</v>
      </c>
      <c r="W101" s="16">
        <v>0.204961</v>
      </c>
      <c r="X101" s="16">
        <v>0.3074751</v>
      </c>
      <c r="Y101" s="16">
        <v>606</v>
      </c>
      <c r="Z101" s="15">
        <v>477</v>
      </c>
      <c r="AA101" s="14">
        <v>-0.11459999999999999</v>
      </c>
      <c r="AB101" s="13">
        <v>-0.86670000000000003</v>
      </c>
      <c r="AC101" s="114">
        <v>-5.7050889630521927E-2</v>
      </c>
      <c r="AD101" s="13">
        <v>-0.86670000000000003</v>
      </c>
      <c r="AE101" s="96"/>
      <c r="AG101" s="14">
        <v>-0.25769999999999998</v>
      </c>
      <c r="AH101" s="13">
        <v>-0.42680000000000001</v>
      </c>
      <c r="AI101" s="13">
        <v>-0.42680000000000001</v>
      </c>
      <c r="AJ101" s="96"/>
      <c r="AL101" s="88">
        <f t="shared" si="6"/>
        <v>1</v>
      </c>
      <c r="AN101" s="135">
        <v>15.191700000000001</v>
      </c>
      <c r="AO101" s="96">
        <f t="shared" si="7"/>
        <v>-5.7050889630521927E-2</v>
      </c>
    </row>
    <row r="102" spans="1:41" ht="24.75" customHeight="1">
      <c r="A102" s="16">
        <v>45</v>
      </c>
      <c r="B102" s="19" t="s">
        <v>131</v>
      </c>
      <c r="C102" s="16" t="s">
        <v>237</v>
      </c>
      <c r="D102" s="16" t="s">
        <v>44</v>
      </c>
      <c r="E102" s="16" t="s">
        <v>156</v>
      </c>
      <c r="F102" s="16" t="s">
        <v>28</v>
      </c>
      <c r="G102" s="16">
        <v>-0.108946</v>
      </c>
      <c r="H102" s="16">
        <v>0.1054721</v>
      </c>
      <c r="I102" s="16">
        <v>0.1789578</v>
      </c>
      <c r="J102" s="16">
        <v>1322</v>
      </c>
      <c r="K102" s="16">
        <v>1041</v>
      </c>
      <c r="L102" s="16">
        <v>-0.23533299999999999</v>
      </c>
      <c r="M102" s="16">
        <v>0.3168455</v>
      </c>
      <c r="N102" s="16">
        <v>0.4371061</v>
      </c>
      <c r="O102" s="18">
        <v>283</v>
      </c>
      <c r="P102" s="17">
        <v>223</v>
      </c>
      <c r="Q102" s="16">
        <v>0.35047630000000002</v>
      </c>
      <c r="R102" s="16">
        <v>0.69366150000000004</v>
      </c>
      <c r="S102" s="16">
        <v>0.79530710000000004</v>
      </c>
      <c r="T102" s="16">
        <v>127</v>
      </c>
      <c r="U102" s="16">
        <v>100</v>
      </c>
      <c r="V102" s="16">
        <v>0.3865036</v>
      </c>
      <c r="W102" s="16">
        <v>0.77629959999999998</v>
      </c>
      <c r="X102" s="16">
        <v>0.85966399999999998</v>
      </c>
      <c r="Y102" s="16">
        <v>105</v>
      </c>
      <c r="Z102" s="15">
        <v>82</v>
      </c>
      <c r="AA102" s="14">
        <v>-0.36720000000000003</v>
      </c>
      <c r="AB102" s="13">
        <v>-0.72460000000000002</v>
      </c>
      <c r="AC102" s="114">
        <v>-8.2976433135606806E-2</v>
      </c>
      <c r="AD102" s="13">
        <v>-0.72460000000000002</v>
      </c>
      <c r="AE102" s="96"/>
      <c r="AG102" s="14">
        <v>-1.1655</v>
      </c>
      <c r="AH102" s="22">
        <v>-1.1732</v>
      </c>
      <c r="AI102" s="22">
        <v>-1.1732</v>
      </c>
      <c r="AJ102" s="96"/>
      <c r="AL102" s="88">
        <f t="shared" si="6"/>
        <v>1</v>
      </c>
      <c r="AN102" s="135">
        <v>8.7325999999999997</v>
      </c>
      <c r="AO102" s="96">
        <f t="shared" si="7"/>
        <v>-8.2976433135606806E-2</v>
      </c>
    </row>
    <row r="103" spans="1:41" ht="24.75" customHeight="1">
      <c r="A103" s="16">
        <v>46</v>
      </c>
      <c r="B103" s="19" t="s">
        <v>131</v>
      </c>
      <c r="C103" s="16" t="s">
        <v>237</v>
      </c>
      <c r="D103" s="16" t="s">
        <v>44</v>
      </c>
      <c r="E103" s="16" t="s">
        <v>157</v>
      </c>
      <c r="F103" s="16" t="s">
        <v>28</v>
      </c>
      <c r="G103" s="16">
        <v>-0.10097299999999999</v>
      </c>
      <c r="H103" s="16">
        <v>9.7494899999999995E-2</v>
      </c>
      <c r="I103" s="16">
        <v>0.1679834</v>
      </c>
      <c r="J103" s="16">
        <v>1539</v>
      </c>
      <c r="K103" s="16">
        <v>1212</v>
      </c>
      <c r="L103" s="16">
        <v>-0.203509</v>
      </c>
      <c r="M103" s="16">
        <v>0.24952949999999999</v>
      </c>
      <c r="N103" s="16">
        <v>0.36065580000000003</v>
      </c>
      <c r="O103" s="18">
        <v>379</v>
      </c>
      <c r="P103" s="17">
        <v>298</v>
      </c>
      <c r="Q103" s="16">
        <v>-0.584592</v>
      </c>
      <c r="R103" s="16">
        <v>0.98436409999999996</v>
      </c>
      <c r="S103" s="16">
        <v>0.99333179999999999</v>
      </c>
      <c r="T103" s="16">
        <v>45</v>
      </c>
      <c r="U103" s="16">
        <v>36</v>
      </c>
      <c r="V103" s="16">
        <v>-0.54824799999999996</v>
      </c>
      <c r="W103" s="16">
        <v>0.97114299999999998</v>
      </c>
      <c r="X103" s="16">
        <v>0.98674139999999999</v>
      </c>
      <c r="Y103" s="16">
        <v>52</v>
      </c>
      <c r="Z103" s="15">
        <v>41</v>
      </c>
      <c r="AA103" s="14">
        <v>-1.4149999999999999E-2</v>
      </c>
      <c r="AB103" s="13">
        <v>-2.3959999999999999E-2</v>
      </c>
      <c r="AC103" s="114">
        <v>-6.9306644297243347E-3</v>
      </c>
      <c r="AD103" s="13">
        <v>-2.3959999999999999E-2</v>
      </c>
      <c r="AE103" s="96"/>
      <c r="AG103" s="25">
        <v>7.4380000000000002E-2</v>
      </c>
      <c r="AH103" s="36">
        <v>5.7799999999999997E-2</v>
      </c>
      <c r="AI103" s="36">
        <v>5.7799999999999997E-2</v>
      </c>
      <c r="AJ103" s="96"/>
      <c r="AL103" s="88">
        <f t="shared" si="6"/>
        <v>-1</v>
      </c>
      <c r="AN103" s="135">
        <v>3.4571000000000001</v>
      </c>
      <c r="AO103" s="96">
        <f t="shared" si="7"/>
        <v>-6.9306644297243347E-3</v>
      </c>
    </row>
    <row r="104" spans="1:41" ht="24.75" customHeight="1">
      <c r="A104" s="16">
        <v>47</v>
      </c>
      <c r="B104" s="19" t="s">
        <v>131</v>
      </c>
      <c r="C104" s="16" t="s">
        <v>237</v>
      </c>
      <c r="D104" s="16" t="s">
        <v>44</v>
      </c>
      <c r="E104" s="16" t="s">
        <v>158</v>
      </c>
      <c r="F104" s="16" t="s">
        <v>28</v>
      </c>
      <c r="G104" s="16">
        <v>-0.40932800000000003</v>
      </c>
      <c r="H104" s="16">
        <v>0.73198410000000003</v>
      </c>
      <c r="I104" s="16">
        <v>0.82560469999999997</v>
      </c>
      <c r="J104" s="16">
        <v>93</v>
      </c>
      <c r="K104" s="16">
        <v>73</v>
      </c>
      <c r="L104" s="16">
        <v>-0.40148299999999998</v>
      </c>
      <c r="M104" s="16">
        <v>0.71545820000000004</v>
      </c>
      <c r="N104" s="16">
        <v>0.81258549999999996</v>
      </c>
      <c r="O104" s="18">
        <v>97</v>
      </c>
      <c r="P104" s="17">
        <v>76</v>
      </c>
      <c r="Q104" s="16">
        <v>-0.327044</v>
      </c>
      <c r="R104" s="16">
        <v>0.63359279999999996</v>
      </c>
      <c r="S104" s="16">
        <v>0.74534250000000002</v>
      </c>
      <c r="T104" s="16">
        <v>146</v>
      </c>
      <c r="U104" s="16">
        <v>115</v>
      </c>
      <c r="V104" s="16">
        <v>-0.139683</v>
      </c>
      <c r="W104" s="16">
        <v>0.16590070000000001</v>
      </c>
      <c r="X104" s="16">
        <v>0.25874049999999998</v>
      </c>
      <c r="Y104" s="16">
        <v>804</v>
      </c>
      <c r="Z104" s="15">
        <v>633</v>
      </c>
      <c r="AA104" s="14">
        <v>-0.127</v>
      </c>
      <c r="AB104" s="13">
        <v>-0.1003</v>
      </c>
      <c r="AC104" s="114">
        <v>-6.8088168407904473E-3</v>
      </c>
      <c r="AD104" s="13">
        <v>-0.1003</v>
      </c>
      <c r="AE104" s="96"/>
      <c r="AG104" s="14">
        <v>0.10539999999999999</v>
      </c>
      <c r="AH104" s="13">
        <v>3.7999999999999999E-2</v>
      </c>
      <c r="AI104" s="13">
        <v>3.7999999999999999E-2</v>
      </c>
      <c r="AJ104" s="96"/>
      <c r="AL104" s="88">
        <f t="shared" si="6"/>
        <v>-1</v>
      </c>
      <c r="AN104" s="135">
        <v>14.7309</v>
      </c>
      <c r="AO104" s="96">
        <f t="shared" si="7"/>
        <v>-6.8088168407904473E-3</v>
      </c>
    </row>
    <row r="105" spans="1:41" ht="24.75" customHeight="1">
      <c r="A105" s="16">
        <v>48</v>
      </c>
      <c r="B105" s="19" t="s">
        <v>131</v>
      </c>
      <c r="C105" s="16" t="s">
        <v>237</v>
      </c>
      <c r="D105" s="16" t="s">
        <v>44</v>
      </c>
      <c r="E105" s="16" t="s">
        <v>159</v>
      </c>
      <c r="F105" s="16" t="s">
        <v>28</v>
      </c>
      <c r="G105" s="16">
        <v>8.4580900000000001E-2</v>
      </c>
      <c r="H105" s="16">
        <v>8.3112500000000006E-2</v>
      </c>
      <c r="I105" s="16">
        <v>0.147894</v>
      </c>
      <c r="J105" s="16">
        <v>2194</v>
      </c>
      <c r="K105" s="16">
        <v>1728</v>
      </c>
      <c r="L105" s="16">
        <v>-2.1231E-2</v>
      </c>
      <c r="M105" s="16">
        <v>5.2051899999999998E-2</v>
      </c>
      <c r="N105" s="16">
        <v>0.1030406</v>
      </c>
      <c r="O105" s="18">
        <v>34826</v>
      </c>
      <c r="P105" s="17">
        <v>27432</v>
      </c>
      <c r="Q105" s="16">
        <v>1.37702E-2</v>
      </c>
      <c r="R105" s="16">
        <v>5.1076299999999998E-2</v>
      </c>
      <c r="S105" s="16">
        <v>0.10159700000000001</v>
      </c>
      <c r="T105" s="16">
        <v>82786</v>
      </c>
      <c r="U105" s="16">
        <v>65210</v>
      </c>
      <c r="V105" s="16">
        <v>0.21638959999999999</v>
      </c>
      <c r="W105" s="16">
        <v>0.33120319999999998</v>
      </c>
      <c r="X105" s="16">
        <v>0.45301330000000001</v>
      </c>
      <c r="Y105" s="16">
        <v>335</v>
      </c>
      <c r="Z105" s="15">
        <v>264</v>
      </c>
      <c r="AA105" s="14">
        <v>3.7769999999999998E-2</v>
      </c>
      <c r="AB105" s="13">
        <v>-5.11E-3</v>
      </c>
      <c r="AC105" s="114">
        <v>-1.4610018298261665E-3</v>
      </c>
      <c r="AD105" s="13">
        <v>-5.11E-3</v>
      </c>
      <c r="AE105" s="96"/>
      <c r="AG105" s="14">
        <v>-3.016E-3</v>
      </c>
      <c r="AH105" s="13">
        <v>-3.6200000000000003E-2</v>
      </c>
      <c r="AI105" s="13">
        <v>-3.6200000000000003E-2</v>
      </c>
      <c r="AJ105" s="96"/>
      <c r="AL105" s="88">
        <f t="shared" si="6"/>
        <v>1</v>
      </c>
      <c r="AN105" s="135">
        <v>3.4975999999999998</v>
      </c>
      <c r="AO105" s="96">
        <f t="shared" si="7"/>
        <v>-1.4610018298261665E-3</v>
      </c>
    </row>
    <row r="106" spans="1:41" ht="24.75" customHeight="1">
      <c r="A106" s="16">
        <v>49</v>
      </c>
      <c r="B106" s="19" t="s">
        <v>131</v>
      </c>
      <c r="C106" s="16" t="s">
        <v>237</v>
      </c>
      <c r="D106" s="16" t="s">
        <v>44</v>
      </c>
      <c r="E106" s="16" t="s">
        <v>160</v>
      </c>
      <c r="F106" s="16" t="s">
        <v>28</v>
      </c>
      <c r="G106" s="16">
        <v>0.14194309999999999</v>
      </c>
      <c r="H106" s="16">
        <v>0.14543449999999999</v>
      </c>
      <c r="I106" s="16">
        <v>0.232296</v>
      </c>
      <c r="J106" s="16">
        <v>779</v>
      </c>
      <c r="K106" s="16">
        <v>613</v>
      </c>
      <c r="L106" s="16">
        <v>5.24255E-2</v>
      </c>
      <c r="M106" s="16">
        <v>6.2588199999999997E-2</v>
      </c>
      <c r="N106" s="16">
        <v>0.118496</v>
      </c>
      <c r="O106" s="18">
        <v>5711</v>
      </c>
      <c r="P106" s="17">
        <v>4498</v>
      </c>
      <c r="Q106" s="16">
        <v>0.58044859999999998</v>
      </c>
      <c r="R106" s="16">
        <v>0.98318340000000004</v>
      </c>
      <c r="S106" s="16">
        <v>0.99276660000000005</v>
      </c>
      <c r="T106" s="16">
        <v>46</v>
      </c>
      <c r="U106" s="16">
        <v>36</v>
      </c>
      <c r="V106" s="16">
        <v>0.51144860000000003</v>
      </c>
      <c r="W106" s="16">
        <v>0.94938579999999995</v>
      </c>
      <c r="X106" s="16">
        <v>0.97495759999999998</v>
      </c>
      <c r="Y106" s="16">
        <v>60</v>
      </c>
      <c r="Z106" s="15">
        <v>47</v>
      </c>
      <c r="AA106" s="14">
        <v>2.8389999999999999E-2</v>
      </c>
      <c r="AB106" s="13">
        <v>9.4299999999999991E-3</v>
      </c>
      <c r="AC106" s="114">
        <v>2.4674237270396145E-3</v>
      </c>
      <c r="AD106" s="13">
        <v>9.4299999999999991E-3</v>
      </c>
      <c r="AE106" s="96"/>
      <c r="AG106" s="23">
        <v>-0.1051</v>
      </c>
      <c r="AH106" s="20">
        <v>-8.3599999999999994E-2</v>
      </c>
      <c r="AI106" s="20">
        <v>-8.3599999999999994E-2</v>
      </c>
      <c r="AJ106" s="96"/>
      <c r="AL106" s="88">
        <f t="shared" si="6"/>
        <v>-1</v>
      </c>
      <c r="AN106" s="135">
        <v>-3.8218000000000001</v>
      </c>
      <c r="AO106" s="96">
        <f t="shared" si="7"/>
        <v>2.4674237270396145E-3</v>
      </c>
    </row>
    <row r="107" spans="1:41" ht="24.75" customHeight="1">
      <c r="A107" s="16">
        <v>50</v>
      </c>
      <c r="B107" s="19" t="s">
        <v>131</v>
      </c>
      <c r="C107" s="16" t="s">
        <v>237</v>
      </c>
      <c r="D107" s="16" t="s">
        <v>44</v>
      </c>
      <c r="E107" s="16" t="s">
        <v>161</v>
      </c>
      <c r="F107" s="16" t="s">
        <v>28</v>
      </c>
      <c r="G107" s="16">
        <v>0.42036220000000002</v>
      </c>
      <c r="H107" s="16">
        <v>0.75438019999999995</v>
      </c>
      <c r="I107" s="16">
        <v>0.84291819999999995</v>
      </c>
      <c r="J107" s="16">
        <v>88</v>
      </c>
      <c r="K107" s="16">
        <v>69</v>
      </c>
      <c r="L107" s="16">
        <v>0.3768146</v>
      </c>
      <c r="M107" s="16">
        <v>0.66056429999999999</v>
      </c>
      <c r="N107" s="16">
        <v>0.76789039999999997</v>
      </c>
      <c r="O107" s="18">
        <v>110</v>
      </c>
      <c r="P107" s="17">
        <v>87</v>
      </c>
      <c r="Q107" s="16">
        <v>0.38564359999999998</v>
      </c>
      <c r="R107" s="16">
        <v>0.77448660000000003</v>
      </c>
      <c r="S107" s="16">
        <v>0.85830870000000004</v>
      </c>
      <c r="T107" s="16">
        <v>105</v>
      </c>
      <c r="U107" s="16">
        <v>83</v>
      </c>
      <c r="V107" s="16">
        <v>0.28669640000000002</v>
      </c>
      <c r="W107" s="16">
        <v>0.52294059999999998</v>
      </c>
      <c r="X107" s="16">
        <v>0.64646530000000002</v>
      </c>
      <c r="Y107" s="16">
        <v>190</v>
      </c>
      <c r="Z107" s="15">
        <v>150</v>
      </c>
      <c r="AA107" s="14">
        <v>0.1085</v>
      </c>
      <c r="AB107" s="13">
        <v>7.9619999999999996E-2</v>
      </c>
      <c r="AC107" s="114">
        <v>6.3058853345794091E-3</v>
      </c>
      <c r="AD107" s="13">
        <v>7.9619999999999996E-2</v>
      </c>
      <c r="AE107" s="96"/>
      <c r="AG107" s="21">
        <v>-9.6699999999999994E-2</v>
      </c>
      <c r="AH107" s="13">
        <v>-6.5100000000000005E-2</v>
      </c>
      <c r="AI107" s="13">
        <v>-6.5100000000000005E-2</v>
      </c>
      <c r="AJ107" s="96"/>
      <c r="AL107" s="88">
        <f t="shared" si="6"/>
        <v>-1</v>
      </c>
      <c r="AN107" s="135">
        <v>-12.626300000000001</v>
      </c>
      <c r="AO107" s="96">
        <f t="shared" si="7"/>
        <v>6.3058853345794091E-3</v>
      </c>
    </row>
    <row r="108" spans="1:41" ht="24.75" customHeight="1" thickBot="1">
      <c r="A108" s="9">
        <v>51</v>
      </c>
      <c r="B108" s="12" t="s">
        <v>131</v>
      </c>
      <c r="C108" s="9" t="s">
        <v>237</v>
      </c>
      <c r="D108" s="9" t="s">
        <v>44</v>
      </c>
      <c r="E108" s="9" t="s">
        <v>162</v>
      </c>
      <c r="F108" s="9" t="s">
        <v>28</v>
      </c>
      <c r="G108" s="9">
        <v>-6.7340000000000004E-3</v>
      </c>
      <c r="H108" s="9">
        <v>5.0206199999999999E-2</v>
      </c>
      <c r="I108" s="9">
        <v>0.10030600000000001</v>
      </c>
      <c r="J108" s="9">
        <v>346162</v>
      </c>
      <c r="K108" s="9">
        <v>272672</v>
      </c>
      <c r="L108" s="9">
        <v>-4.7472E-2</v>
      </c>
      <c r="M108" s="9">
        <v>6.03087E-2</v>
      </c>
      <c r="N108" s="9">
        <v>0.115174</v>
      </c>
      <c r="O108" s="11">
        <v>6965</v>
      </c>
      <c r="P108" s="10">
        <v>5486</v>
      </c>
      <c r="Q108" s="9">
        <v>-0.29830200000000001</v>
      </c>
      <c r="R108" s="9">
        <v>0.55534410000000001</v>
      </c>
      <c r="S108" s="9">
        <v>0.67634229999999995</v>
      </c>
      <c r="T108" s="9">
        <v>176</v>
      </c>
      <c r="U108" s="9">
        <v>138</v>
      </c>
      <c r="V108" s="9">
        <v>-0.63142699999999996</v>
      </c>
      <c r="W108" s="9">
        <v>0.99348860000000005</v>
      </c>
      <c r="X108" s="9">
        <v>0.99748170000000003</v>
      </c>
      <c r="Y108" s="9">
        <v>39</v>
      </c>
      <c r="Z108" s="8">
        <v>31</v>
      </c>
      <c r="AA108" s="7">
        <v>-1.64E-3</v>
      </c>
      <c r="AB108" s="6">
        <v>-8.9200000000000008E-3</v>
      </c>
      <c r="AC108" s="123">
        <v>-3.363499245852187E-3</v>
      </c>
      <c r="AD108" s="6">
        <v>-8.9200000000000008E-3</v>
      </c>
      <c r="AE108" s="103"/>
      <c r="AG108" s="7">
        <v>5.978E-2</v>
      </c>
      <c r="AH108" s="48">
        <v>9.0700000000000003E-2</v>
      </c>
      <c r="AI108" s="48">
        <v>9.0700000000000003E-2</v>
      </c>
      <c r="AJ108" s="103"/>
      <c r="AL108" s="87">
        <f t="shared" si="6"/>
        <v>-1</v>
      </c>
      <c r="AN108" s="142">
        <v>-2.6520000000000001</v>
      </c>
      <c r="AO108" s="103">
        <f t="shared" si="7"/>
        <v>-3.363499245852187E-3</v>
      </c>
    </row>
    <row r="109" spans="1:41" ht="24.75" customHeight="1" thickTop="1">
      <c r="A109" s="30">
        <v>52</v>
      </c>
      <c r="B109" s="33" t="s">
        <v>131</v>
      </c>
      <c r="C109" s="30" t="s">
        <v>237</v>
      </c>
      <c r="D109" s="30" t="s">
        <v>45</v>
      </c>
      <c r="E109" s="30" t="s">
        <v>46</v>
      </c>
      <c r="F109" s="30" t="s">
        <v>28</v>
      </c>
      <c r="G109" s="30">
        <v>-0.19486700000000001</v>
      </c>
      <c r="H109" s="30">
        <v>0.23271420000000001</v>
      </c>
      <c r="I109" s="30">
        <v>0.34081689999999998</v>
      </c>
      <c r="J109" s="30">
        <v>413</v>
      </c>
      <c r="K109" s="30">
        <v>325</v>
      </c>
      <c r="L109" s="30">
        <v>-0.13847400000000001</v>
      </c>
      <c r="M109" s="30">
        <v>0.14070350000000001</v>
      </c>
      <c r="N109" s="30">
        <v>0.22611519999999999</v>
      </c>
      <c r="O109" s="32">
        <v>818</v>
      </c>
      <c r="P109" s="31">
        <v>644</v>
      </c>
      <c r="Q109" s="30">
        <v>-0.424566</v>
      </c>
      <c r="R109" s="30">
        <v>0.84792679999999998</v>
      </c>
      <c r="S109" s="30">
        <v>0.91101189999999999</v>
      </c>
      <c r="T109" s="30">
        <v>87</v>
      </c>
      <c r="U109" s="30">
        <v>68</v>
      </c>
      <c r="V109" s="30">
        <v>-0.30767099999999997</v>
      </c>
      <c r="W109" s="30">
        <v>0.58124710000000002</v>
      </c>
      <c r="X109" s="30">
        <v>0.69967400000000002</v>
      </c>
      <c r="Y109" s="30">
        <v>165</v>
      </c>
      <c r="Z109" s="29">
        <v>130</v>
      </c>
      <c r="AA109" s="27">
        <v>-0.08</v>
      </c>
      <c r="AB109" s="26">
        <v>-4.5999999999999999E-2</v>
      </c>
      <c r="AC109" s="122">
        <v>-2.5294182338062247E-3</v>
      </c>
      <c r="AD109" s="26">
        <v>-4.5999999999999999E-2</v>
      </c>
      <c r="AE109" s="102"/>
      <c r="AG109" s="53">
        <v>0.16900000000000001</v>
      </c>
      <c r="AH109" s="26">
        <v>0.108</v>
      </c>
      <c r="AI109" s="26">
        <v>0.108</v>
      </c>
      <c r="AJ109" s="104"/>
      <c r="AL109" s="86">
        <f t="shared" si="6"/>
        <v>-1</v>
      </c>
      <c r="AN109" s="141">
        <v>18.186</v>
      </c>
      <c r="AO109" s="102">
        <f t="shared" si="7"/>
        <v>-2.5294182338062247E-3</v>
      </c>
    </row>
    <row r="110" spans="1:41" ht="24.75" customHeight="1">
      <c r="A110" s="16">
        <v>53</v>
      </c>
      <c r="B110" s="19" t="s">
        <v>131</v>
      </c>
      <c r="C110" s="16" t="s">
        <v>237</v>
      </c>
      <c r="D110" s="16" t="s">
        <v>45</v>
      </c>
      <c r="E110" s="16" t="s">
        <v>47</v>
      </c>
      <c r="F110" s="16" t="s">
        <v>28</v>
      </c>
      <c r="G110" s="16">
        <v>-0.112777</v>
      </c>
      <c r="H110" s="16">
        <v>0.10953549999999999</v>
      </c>
      <c r="I110" s="16">
        <v>0.18450359999999999</v>
      </c>
      <c r="J110" s="16">
        <v>1234</v>
      </c>
      <c r="K110" s="16">
        <v>972</v>
      </c>
      <c r="L110" s="16">
        <v>-0.21967900000000001</v>
      </c>
      <c r="M110" s="16">
        <v>0.28272969999999997</v>
      </c>
      <c r="N110" s="16">
        <v>0.39893260000000003</v>
      </c>
      <c r="O110" s="18">
        <v>325</v>
      </c>
      <c r="P110" s="17">
        <v>256</v>
      </c>
      <c r="Q110" s="16">
        <v>-0.33880500000000002</v>
      </c>
      <c r="R110" s="16">
        <v>0.66426600000000002</v>
      </c>
      <c r="S110" s="16">
        <v>0.77118399999999998</v>
      </c>
      <c r="T110" s="16">
        <v>136</v>
      </c>
      <c r="U110" s="16">
        <v>107</v>
      </c>
      <c r="V110" s="16">
        <v>-0.29740299999999997</v>
      </c>
      <c r="W110" s="16">
        <v>0.55284319999999998</v>
      </c>
      <c r="X110" s="16">
        <v>0.67406379999999999</v>
      </c>
      <c r="Y110" s="16">
        <v>177</v>
      </c>
      <c r="Z110" s="15">
        <v>139</v>
      </c>
      <c r="AA110" s="14">
        <v>-7.5999999999999998E-2</v>
      </c>
      <c r="AB110" s="13">
        <v>-0.10199999999999999</v>
      </c>
      <c r="AC110" s="114">
        <v>-4.7121870091471861E-3</v>
      </c>
      <c r="AD110" s="13">
        <v>-0.10199999999999999</v>
      </c>
      <c r="AE110" s="96"/>
      <c r="AG110" s="14">
        <v>0.17499999999999999</v>
      </c>
      <c r="AH110" s="13">
        <v>0.125</v>
      </c>
      <c r="AI110" s="13">
        <v>0.125</v>
      </c>
      <c r="AJ110" s="96"/>
      <c r="AL110" s="88">
        <f t="shared" si="6"/>
        <v>-1</v>
      </c>
      <c r="AN110" s="135">
        <v>21.646000000000001</v>
      </c>
      <c r="AO110" s="96">
        <f t="shared" si="7"/>
        <v>-4.7121870091471861E-3</v>
      </c>
    </row>
    <row r="111" spans="1:41" ht="24.75" customHeight="1">
      <c r="A111" s="16">
        <v>54</v>
      </c>
      <c r="B111" s="19" t="s">
        <v>131</v>
      </c>
      <c r="C111" s="16" t="s">
        <v>237</v>
      </c>
      <c r="D111" s="16" t="s">
        <v>45</v>
      </c>
      <c r="E111" s="16" t="s">
        <v>48</v>
      </c>
      <c r="F111" s="16" t="s">
        <v>28</v>
      </c>
      <c r="G111" s="16">
        <v>-2.1923000000000002E-2</v>
      </c>
      <c r="H111" s="16">
        <v>5.2187999999999998E-2</v>
      </c>
      <c r="I111" s="16">
        <v>0.1032419</v>
      </c>
      <c r="J111" s="16">
        <v>32662</v>
      </c>
      <c r="K111" s="16">
        <v>25728</v>
      </c>
      <c r="L111" s="16">
        <v>8.0123100000000003E-2</v>
      </c>
      <c r="M111" s="16">
        <v>7.9665100000000003E-2</v>
      </c>
      <c r="N111" s="16">
        <v>0.14301810000000001</v>
      </c>
      <c r="O111" s="18">
        <v>2445</v>
      </c>
      <c r="P111" s="17">
        <v>1926</v>
      </c>
      <c r="Q111" s="16">
        <v>-0.169851</v>
      </c>
      <c r="R111" s="16">
        <v>0.22301019999999999</v>
      </c>
      <c r="S111" s="16">
        <v>0.32934540000000001</v>
      </c>
      <c r="T111" s="16">
        <v>544</v>
      </c>
      <c r="U111" s="16">
        <v>428</v>
      </c>
      <c r="V111" s="16">
        <v>-0.1832</v>
      </c>
      <c r="W111" s="16">
        <v>0.25174550000000001</v>
      </c>
      <c r="X111" s="16">
        <v>0.36338510000000002</v>
      </c>
      <c r="Y111" s="16">
        <v>467</v>
      </c>
      <c r="Z111" s="15">
        <v>368</v>
      </c>
      <c r="AA111" s="14">
        <v>-5.0000000000000001E-3</v>
      </c>
      <c r="AB111" s="13">
        <v>1.6E-2</v>
      </c>
      <c r="AC111" s="114">
        <v>6.3216120110628207E-3</v>
      </c>
      <c r="AD111" s="13">
        <v>1.6E-2</v>
      </c>
      <c r="AE111" s="96"/>
      <c r="AG111" s="14">
        <v>3.3000000000000002E-2</v>
      </c>
      <c r="AH111" s="13">
        <v>3.3000000000000002E-2</v>
      </c>
      <c r="AI111" s="13">
        <v>3.3000000000000002E-2</v>
      </c>
      <c r="AJ111" s="96"/>
      <c r="AL111" s="88">
        <f t="shared" si="6"/>
        <v>1</v>
      </c>
      <c r="AN111" s="135">
        <v>2.5310000000000001</v>
      </c>
      <c r="AO111" s="96">
        <f t="shared" si="7"/>
        <v>6.3216120110628207E-3</v>
      </c>
    </row>
    <row r="112" spans="1:41" ht="24.75" customHeight="1">
      <c r="A112" s="16">
        <v>55</v>
      </c>
      <c r="B112" s="19" t="s">
        <v>131</v>
      </c>
      <c r="C112" s="16" t="s">
        <v>237</v>
      </c>
      <c r="D112" s="16" t="s">
        <v>45</v>
      </c>
      <c r="E112" s="16" t="s">
        <v>49</v>
      </c>
      <c r="F112" s="16" t="s">
        <v>28</v>
      </c>
      <c r="G112" s="16">
        <v>-0.11450100000000001</v>
      </c>
      <c r="H112" s="16">
        <v>0.1114139</v>
      </c>
      <c r="I112" s="16">
        <v>0.18705749999999999</v>
      </c>
      <c r="J112" s="16">
        <v>1197</v>
      </c>
      <c r="K112" s="16">
        <v>943</v>
      </c>
      <c r="L112" s="16">
        <v>-6.6351999999999994E-2</v>
      </c>
      <c r="M112" s="16">
        <v>7.0247799999999999E-2</v>
      </c>
      <c r="N112" s="16">
        <v>0.12957270000000001</v>
      </c>
      <c r="O112" s="18">
        <v>3565</v>
      </c>
      <c r="P112" s="17">
        <v>2808</v>
      </c>
      <c r="Q112" s="16">
        <v>-0.61473100000000003</v>
      </c>
      <c r="R112" s="16">
        <v>0.99100109999999997</v>
      </c>
      <c r="S112" s="16">
        <v>0.99639549999999999</v>
      </c>
      <c r="T112" s="16">
        <v>41</v>
      </c>
      <c r="U112" s="16">
        <v>32</v>
      </c>
      <c r="V112" s="16">
        <v>-0.60313300000000003</v>
      </c>
      <c r="W112" s="16">
        <v>0.98881589999999997</v>
      </c>
      <c r="X112" s="16">
        <v>0.99541040000000003</v>
      </c>
      <c r="Y112" s="16">
        <v>43</v>
      </c>
      <c r="Z112" s="15">
        <v>33</v>
      </c>
      <c r="AA112" s="14">
        <v>-2.7E-2</v>
      </c>
      <c r="AB112" s="13">
        <v>-1.2999999999999999E-2</v>
      </c>
      <c r="AC112" s="114">
        <v>-2.0456333595594016E-3</v>
      </c>
      <c r="AD112" s="13">
        <v>-1.2999999999999999E-2</v>
      </c>
      <c r="AE112" s="96"/>
      <c r="AG112" s="25">
        <v>0.13400000000000001</v>
      </c>
      <c r="AH112" s="36">
        <v>0.11700000000000001</v>
      </c>
      <c r="AI112" s="36">
        <v>0.11700000000000001</v>
      </c>
      <c r="AJ112" s="98"/>
      <c r="AL112" s="88">
        <f t="shared" si="6"/>
        <v>-1</v>
      </c>
      <c r="AN112" s="135">
        <v>6.3550000000000004</v>
      </c>
      <c r="AO112" s="96">
        <f t="shared" si="7"/>
        <v>-2.0456333595594016E-3</v>
      </c>
    </row>
    <row r="113" spans="1:41" ht="24.75" customHeight="1">
      <c r="A113" s="16">
        <v>56</v>
      </c>
      <c r="B113" s="19" t="s">
        <v>131</v>
      </c>
      <c r="C113" s="16" t="s">
        <v>237</v>
      </c>
      <c r="D113" s="16" t="s">
        <v>45</v>
      </c>
      <c r="E113" s="16" t="s">
        <v>50</v>
      </c>
      <c r="F113" s="16" t="s">
        <v>28</v>
      </c>
      <c r="G113" s="16">
        <v>-0.200741</v>
      </c>
      <c r="H113" s="16">
        <v>0.24407139999999999</v>
      </c>
      <c r="I113" s="16">
        <v>0.35425060000000003</v>
      </c>
      <c r="J113" s="16">
        <v>389</v>
      </c>
      <c r="K113" s="16">
        <v>306</v>
      </c>
      <c r="L113" s="16">
        <v>-0.30193199999999998</v>
      </c>
      <c r="M113" s="16">
        <v>0.47701929999999998</v>
      </c>
      <c r="N113" s="16">
        <v>0.60257530000000004</v>
      </c>
      <c r="O113" s="18">
        <v>172</v>
      </c>
      <c r="P113" s="17">
        <v>135</v>
      </c>
      <c r="Q113" s="16">
        <v>-0.49459500000000001</v>
      </c>
      <c r="R113" s="16">
        <v>0.93578660000000002</v>
      </c>
      <c r="S113" s="16">
        <v>0.96715070000000003</v>
      </c>
      <c r="T113" s="16">
        <v>64</v>
      </c>
      <c r="U113" s="16">
        <v>50</v>
      </c>
      <c r="V113" s="16">
        <v>-0.44285999999999998</v>
      </c>
      <c r="W113" s="16">
        <v>0.87622140000000004</v>
      </c>
      <c r="X113" s="16">
        <v>0.93001699999999998</v>
      </c>
      <c r="Y113" s="16">
        <v>80</v>
      </c>
      <c r="Z113" s="15">
        <v>63</v>
      </c>
      <c r="AA113" s="14">
        <v>-9.7000000000000003E-2</v>
      </c>
      <c r="AB113" s="13">
        <v>-0.124</v>
      </c>
      <c r="AC113" s="114">
        <v>-6.5307842207826417E-3</v>
      </c>
      <c r="AD113" s="13">
        <v>-0.124</v>
      </c>
      <c r="AE113" s="96"/>
      <c r="AG113" s="25">
        <v>0.22500000000000001</v>
      </c>
      <c r="AH113" s="36">
        <v>0.18</v>
      </c>
      <c r="AI113" s="36">
        <v>0.18</v>
      </c>
      <c r="AJ113" s="98"/>
      <c r="AL113" s="88">
        <f t="shared" si="6"/>
        <v>-1</v>
      </c>
      <c r="AN113" s="135">
        <v>18.986999999999998</v>
      </c>
      <c r="AO113" s="96">
        <f t="shared" si="7"/>
        <v>-6.5307842207826417E-3</v>
      </c>
    </row>
    <row r="114" spans="1:41" ht="24.75" customHeight="1">
      <c r="A114" s="16">
        <v>57</v>
      </c>
      <c r="B114" s="19" t="s">
        <v>131</v>
      </c>
      <c r="C114" s="16" t="s">
        <v>237</v>
      </c>
      <c r="D114" s="16" t="s">
        <v>45</v>
      </c>
      <c r="E114" s="16" t="s">
        <v>51</v>
      </c>
      <c r="F114" s="16" t="s">
        <v>28</v>
      </c>
      <c r="G114" s="16">
        <v>-0.223414</v>
      </c>
      <c r="H114" s="16">
        <v>0.29070249999999997</v>
      </c>
      <c r="I114" s="16">
        <v>0.40795579999999998</v>
      </c>
      <c r="J114" s="16">
        <v>314</v>
      </c>
      <c r="K114" s="16">
        <v>247</v>
      </c>
      <c r="L114" s="16">
        <v>0.16611880000000001</v>
      </c>
      <c r="M114" s="16">
        <v>0.18183679999999999</v>
      </c>
      <c r="N114" s="16">
        <v>0.27876780000000001</v>
      </c>
      <c r="O114" s="18">
        <v>568</v>
      </c>
      <c r="P114" s="17">
        <v>448</v>
      </c>
      <c r="Q114" s="16">
        <v>0.2087821</v>
      </c>
      <c r="R114" s="16">
        <v>0.31208320000000001</v>
      </c>
      <c r="S114" s="16">
        <v>0.43201119999999998</v>
      </c>
      <c r="T114" s="16">
        <v>360</v>
      </c>
      <c r="U114" s="16">
        <v>283</v>
      </c>
      <c r="V114" s="16">
        <v>0.29843160000000002</v>
      </c>
      <c r="W114" s="16">
        <v>0.55570390000000003</v>
      </c>
      <c r="X114" s="16">
        <v>0.67666970000000004</v>
      </c>
      <c r="Y114" s="16">
        <v>176</v>
      </c>
      <c r="Z114" s="15">
        <v>138</v>
      </c>
      <c r="AA114" s="14">
        <v>-9.7000000000000003E-2</v>
      </c>
      <c r="AB114" s="13">
        <v>5.8999999999999997E-2</v>
      </c>
      <c r="AC114" s="114">
        <v>2.6672694394213377E-2</v>
      </c>
      <c r="AD114" s="13">
        <v>5.8999999999999997E-2</v>
      </c>
      <c r="AE114" s="96"/>
      <c r="AG114" s="14">
        <v>-9.2999999999999999E-2</v>
      </c>
      <c r="AH114" s="13">
        <v>-0.10199999999999999</v>
      </c>
      <c r="AI114" s="13">
        <v>-0.10199999999999999</v>
      </c>
      <c r="AJ114" s="96"/>
      <c r="AL114" s="88">
        <f t="shared" si="6"/>
        <v>-1</v>
      </c>
      <c r="AN114" s="135">
        <v>2.2120000000000002</v>
      </c>
      <c r="AO114" s="96">
        <f t="shared" si="7"/>
        <v>2.6672694394213377E-2</v>
      </c>
    </row>
    <row r="115" spans="1:41" ht="24.75" customHeight="1">
      <c r="A115" s="16">
        <v>58</v>
      </c>
      <c r="B115" s="19" t="s">
        <v>131</v>
      </c>
      <c r="C115" s="16" t="s">
        <v>237</v>
      </c>
      <c r="D115" s="16" t="s">
        <v>45</v>
      </c>
      <c r="E115" s="16" t="s">
        <v>52</v>
      </c>
      <c r="F115" s="16" t="s">
        <v>28</v>
      </c>
      <c r="G115" s="16">
        <v>-8.2878999999999994E-2</v>
      </c>
      <c r="H115" s="16">
        <v>8.1772899999999996E-2</v>
      </c>
      <c r="I115" s="16">
        <v>0.1460022</v>
      </c>
      <c r="J115" s="16">
        <v>2285</v>
      </c>
      <c r="K115" s="16">
        <v>1800</v>
      </c>
      <c r="L115" s="16">
        <v>7.6784000000000002E-3</v>
      </c>
      <c r="M115" s="16">
        <v>5.0268100000000003E-2</v>
      </c>
      <c r="N115" s="16">
        <v>0.1003979</v>
      </c>
      <c r="O115" s="18">
        <v>266250</v>
      </c>
      <c r="P115" s="17">
        <v>209725</v>
      </c>
      <c r="Q115" s="16">
        <v>3.3764299999999997E-2</v>
      </c>
      <c r="R115" s="16">
        <v>5.6491600000000003E-2</v>
      </c>
      <c r="S115" s="16">
        <v>0.1095903</v>
      </c>
      <c r="T115" s="16">
        <v>13769</v>
      </c>
      <c r="U115" s="16">
        <v>10846</v>
      </c>
      <c r="V115" s="16">
        <v>-8.0014000000000002E-2</v>
      </c>
      <c r="W115" s="16">
        <v>8.70369E-2</v>
      </c>
      <c r="X115" s="16">
        <v>0.1534462</v>
      </c>
      <c r="Y115" s="16">
        <v>2451</v>
      </c>
      <c r="Z115" s="15">
        <v>1931</v>
      </c>
      <c r="AA115" s="14">
        <v>-2.5999999999999999E-2</v>
      </c>
      <c r="AB115" s="13">
        <v>2E-3</v>
      </c>
      <c r="AC115" s="114">
        <v>9.9403578528827049E-4</v>
      </c>
      <c r="AD115" s="13">
        <v>2E-3</v>
      </c>
      <c r="AE115" s="96"/>
      <c r="AG115" s="14">
        <v>-8.0000000000000002E-3</v>
      </c>
      <c r="AH115" s="13">
        <v>1.7000000000000001E-2</v>
      </c>
      <c r="AI115" s="13">
        <v>1.7000000000000001E-2</v>
      </c>
      <c r="AJ115" s="96"/>
      <c r="AL115" s="88">
        <f t="shared" si="6"/>
        <v>1</v>
      </c>
      <c r="AN115" s="135">
        <v>2.012</v>
      </c>
      <c r="AO115" s="96">
        <f t="shared" si="7"/>
        <v>9.9403578528827049E-4</v>
      </c>
    </row>
    <row r="116" spans="1:41" ht="24.75" customHeight="1">
      <c r="A116" s="16">
        <v>59</v>
      </c>
      <c r="B116" s="19" t="s">
        <v>131</v>
      </c>
      <c r="C116" s="16" t="s">
        <v>237</v>
      </c>
      <c r="D116" s="16" t="s">
        <v>45</v>
      </c>
      <c r="E116" s="16" t="s">
        <v>53</v>
      </c>
      <c r="F116" s="16" t="s">
        <v>28</v>
      </c>
      <c r="G116" s="16">
        <v>0.2038412</v>
      </c>
      <c r="H116" s="16">
        <v>0.2501891</v>
      </c>
      <c r="I116" s="16">
        <v>0.36142760000000002</v>
      </c>
      <c r="J116" s="16">
        <v>377</v>
      </c>
      <c r="K116" s="16">
        <v>297</v>
      </c>
      <c r="L116" s="16">
        <v>0.28966409999999998</v>
      </c>
      <c r="M116" s="16">
        <v>0.44635789999999997</v>
      </c>
      <c r="N116" s="16">
        <v>0.572523</v>
      </c>
      <c r="O116" s="18">
        <v>187</v>
      </c>
      <c r="P116" s="17">
        <v>147</v>
      </c>
      <c r="Q116" s="16">
        <v>-0.37120399999999998</v>
      </c>
      <c r="R116" s="16">
        <v>0.74283259999999995</v>
      </c>
      <c r="S116" s="16">
        <v>0.834229</v>
      </c>
      <c r="T116" s="16">
        <v>113</v>
      </c>
      <c r="U116" s="16">
        <v>89</v>
      </c>
      <c r="V116" s="16">
        <v>-0.36749599999999999</v>
      </c>
      <c r="W116" s="16">
        <v>0.73434569999999999</v>
      </c>
      <c r="X116" s="16">
        <v>0.82764110000000002</v>
      </c>
      <c r="Y116" s="16">
        <v>116</v>
      </c>
      <c r="Z116" s="15">
        <v>91</v>
      </c>
      <c r="AA116" s="14">
        <v>0.09</v>
      </c>
      <c r="AB116" s="13">
        <v>0.11700000000000001</v>
      </c>
      <c r="AC116" s="114">
        <v>5.7324840764331218E-2</v>
      </c>
      <c r="AD116" s="13">
        <v>0.11700000000000001</v>
      </c>
      <c r="AE116" s="96"/>
      <c r="AG116" s="49">
        <v>0.14599999999999999</v>
      </c>
      <c r="AH116" s="24">
        <v>0.129</v>
      </c>
      <c r="AI116" s="24">
        <v>0.129</v>
      </c>
      <c r="AJ116" s="106"/>
      <c r="AL116" s="88">
        <f t="shared" si="6"/>
        <v>1</v>
      </c>
      <c r="AN116" s="135">
        <v>2.0409999999999999</v>
      </c>
      <c r="AO116" s="96">
        <f t="shared" si="7"/>
        <v>5.7324840764331218E-2</v>
      </c>
    </row>
    <row r="117" spans="1:41" ht="24.75" customHeight="1">
      <c r="A117" s="16">
        <v>60</v>
      </c>
      <c r="B117" s="19" t="s">
        <v>131</v>
      </c>
      <c r="C117" s="16" t="s">
        <v>237</v>
      </c>
      <c r="D117" s="16" t="s">
        <v>45</v>
      </c>
      <c r="E117" s="16" t="s">
        <v>54</v>
      </c>
      <c r="F117" s="16" t="s">
        <v>28</v>
      </c>
      <c r="G117" s="16">
        <v>-0.26760800000000001</v>
      </c>
      <c r="H117" s="16">
        <v>0.39216849999999998</v>
      </c>
      <c r="I117" s="16">
        <v>0.51758999999999999</v>
      </c>
      <c r="J117" s="16">
        <v>219</v>
      </c>
      <c r="K117" s="16">
        <v>172</v>
      </c>
      <c r="L117" s="16">
        <v>-0.25882699999999997</v>
      </c>
      <c r="M117" s="16">
        <v>0.37111630000000001</v>
      </c>
      <c r="N117" s="16">
        <v>0.49559599999999998</v>
      </c>
      <c r="O117" s="18">
        <v>234</v>
      </c>
      <c r="P117" s="17">
        <v>184</v>
      </c>
      <c r="Q117" s="16">
        <v>-0.12445199999999999</v>
      </c>
      <c r="R117" s="16">
        <v>0.14141989999999999</v>
      </c>
      <c r="S117" s="16">
        <v>0.22712450000000001</v>
      </c>
      <c r="T117" s="16">
        <v>1013</v>
      </c>
      <c r="U117" s="16">
        <v>798</v>
      </c>
      <c r="V117" s="16">
        <v>6.18598E-2</v>
      </c>
      <c r="W117" s="16">
        <v>7.1975300000000006E-2</v>
      </c>
      <c r="X117" s="16">
        <v>0.13207169999999999</v>
      </c>
      <c r="Y117" s="16">
        <v>4102</v>
      </c>
      <c r="Z117" s="15">
        <v>3231</v>
      </c>
      <c r="AA117" s="14">
        <v>-0.15</v>
      </c>
      <c r="AB117" s="13">
        <v>-0.11799999999999999</v>
      </c>
      <c r="AC117" s="114">
        <v>-3.5542168674698796E-2</v>
      </c>
      <c r="AD117" s="13">
        <v>-0.11799999999999999</v>
      </c>
      <c r="AE117" s="96"/>
      <c r="AG117" s="14">
        <v>6.9000000000000006E-2</v>
      </c>
      <c r="AH117" s="13">
        <v>-2.8000000000000001E-2</v>
      </c>
      <c r="AI117" s="13">
        <v>-2.8000000000000001E-2</v>
      </c>
      <c r="AJ117" s="96"/>
      <c r="AL117" s="88">
        <f t="shared" si="6"/>
        <v>1</v>
      </c>
      <c r="AN117" s="135">
        <v>3.32</v>
      </c>
      <c r="AO117" s="96">
        <f t="shared" si="7"/>
        <v>-3.5542168674698796E-2</v>
      </c>
    </row>
    <row r="118" spans="1:41" ht="24.75" customHeight="1">
      <c r="A118" s="16">
        <v>61</v>
      </c>
      <c r="B118" s="19" t="s">
        <v>131</v>
      </c>
      <c r="C118" s="16" t="s">
        <v>237</v>
      </c>
      <c r="D118" s="16" t="s">
        <v>45</v>
      </c>
      <c r="E118" s="16" t="s">
        <v>55</v>
      </c>
      <c r="F118" s="16" t="s">
        <v>28</v>
      </c>
      <c r="G118" s="16">
        <v>-5.6999000000000001E-2</v>
      </c>
      <c r="H118" s="16">
        <v>6.4899200000000004E-2</v>
      </c>
      <c r="I118" s="16">
        <v>0.12185169999999999</v>
      </c>
      <c r="J118" s="16">
        <v>4831</v>
      </c>
      <c r="K118" s="16">
        <v>3805</v>
      </c>
      <c r="L118" s="16">
        <v>-0.41922399999999999</v>
      </c>
      <c r="M118" s="16">
        <v>0.75211640000000002</v>
      </c>
      <c r="N118" s="16">
        <v>0.84118559999999998</v>
      </c>
      <c r="O118" s="18">
        <v>89</v>
      </c>
      <c r="P118" s="17">
        <v>70</v>
      </c>
      <c r="Q118" s="16">
        <v>0.39954450000000002</v>
      </c>
      <c r="R118" s="16">
        <v>0.80275890000000005</v>
      </c>
      <c r="S118" s="16">
        <v>0.87914020000000004</v>
      </c>
      <c r="T118" s="16">
        <v>98</v>
      </c>
      <c r="U118" s="16">
        <v>77</v>
      </c>
      <c r="V118" s="16">
        <v>0.64572909999999994</v>
      </c>
      <c r="W118" s="16">
        <v>0.99511380000000005</v>
      </c>
      <c r="X118" s="16">
        <v>0.99816649999999996</v>
      </c>
      <c r="Y118" s="16">
        <v>37</v>
      </c>
      <c r="Z118" s="15">
        <v>29</v>
      </c>
      <c r="AA118" s="14">
        <v>-2.5999999999999999E-2</v>
      </c>
      <c r="AB118" s="13">
        <v>-0.13900000000000001</v>
      </c>
      <c r="AC118" s="114">
        <v>-7.0379746835443041E-2</v>
      </c>
      <c r="AD118" s="13">
        <v>-0.13900000000000001</v>
      </c>
      <c r="AE118" s="96"/>
      <c r="AG118" s="21">
        <v>-0.14199999999999999</v>
      </c>
      <c r="AH118" s="20">
        <v>-0.17</v>
      </c>
      <c r="AI118" s="20">
        <v>-0.17</v>
      </c>
      <c r="AJ118" s="105"/>
      <c r="AL118" s="88">
        <f t="shared" si="6"/>
        <v>1</v>
      </c>
      <c r="AN118" s="135">
        <v>1.9750000000000001</v>
      </c>
      <c r="AO118" s="96">
        <f t="shared" si="7"/>
        <v>-7.0379746835443041E-2</v>
      </c>
    </row>
    <row r="119" spans="1:41" ht="24.75" customHeight="1">
      <c r="A119" s="16">
        <v>62</v>
      </c>
      <c r="B119" s="19" t="s">
        <v>131</v>
      </c>
      <c r="C119" s="16" t="s">
        <v>237</v>
      </c>
      <c r="D119" s="16" t="s">
        <v>45</v>
      </c>
      <c r="E119" s="16" t="s">
        <v>56</v>
      </c>
      <c r="F119" s="16" t="s">
        <v>28</v>
      </c>
      <c r="G119" s="16">
        <v>-0.35978399999999999</v>
      </c>
      <c r="H119" s="16">
        <v>0.62047200000000002</v>
      </c>
      <c r="I119" s="16">
        <v>0.73386439999999997</v>
      </c>
      <c r="J119" s="16">
        <v>121</v>
      </c>
      <c r="K119" s="16">
        <v>95</v>
      </c>
      <c r="L119" s="16">
        <v>-0.61643099999999995</v>
      </c>
      <c r="M119" s="16">
        <v>0.97279420000000005</v>
      </c>
      <c r="N119" s="16">
        <v>0.98755590000000004</v>
      </c>
      <c r="O119" s="18">
        <v>41</v>
      </c>
      <c r="P119" s="17">
        <v>32</v>
      </c>
      <c r="Q119" s="16">
        <v>-2.6016999999999998E-2</v>
      </c>
      <c r="R119" s="16">
        <v>5.3848300000000002E-2</v>
      </c>
      <c r="S119" s="16">
        <v>0.1056975</v>
      </c>
      <c r="T119" s="16">
        <v>23191</v>
      </c>
      <c r="U119" s="16">
        <v>18267</v>
      </c>
      <c r="V119" s="16">
        <v>-0.174873</v>
      </c>
      <c r="W119" s="16">
        <v>0.2335825</v>
      </c>
      <c r="X119" s="16">
        <v>0.3419777</v>
      </c>
      <c r="Y119" s="16">
        <v>513</v>
      </c>
      <c r="Z119" s="15">
        <v>404</v>
      </c>
      <c r="AA119" s="14">
        <v>-0.121</v>
      </c>
      <c r="AB119" s="20">
        <v>-0.14399999999999999</v>
      </c>
      <c r="AC119" s="116">
        <v>-0.13457943925233642</v>
      </c>
      <c r="AD119" s="20">
        <v>-0.14399999999999999</v>
      </c>
      <c r="AE119" s="96"/>
      <c r="AG119" s="14">
        <v>8.9999999999999993E-3</v>
      </c>
      <c r="AH119" s="13">
        <v>4.2000000000000003E-2</v>
      </c>
      <c r="AI119" s="13">
        <v>4.2000000000000003E-2</v>
      </c>
      <c r="AJ119" s="96"/>
      <c r="AL119" s="88">
        <f t="shared" si="6"/>
        <v>-1</v>
      </c>
      <c r="AN119" s="135">
        <v>1.07</v>
      </c>
      <c r="AO119" s="96">
        <f t="shared" si="7"/>
        <v>-0.13457943925233642</v>
      </c>
    </row>
    <row r="120" spans="1:41" ht="24.75" customHeight="1">
      <c r="A120" s="16">
        <v>63</v>
      </c>
      <c r="B120" s="19" t="s">
        <v>131</v>
      </c>
      <c r="C120" s="16" t="s">
        <v>237</v>
      </c>
      <c r="D120" s="16" t="s">
        <v>45</v>
      </c>
      <c r="E120" s="16" t="s">
        <v>57</v>
      </c>
      <c r="F120" s="16" t="s">
        <v>28</v>
      </c>
      <c r="G120" s="16">
        <v>-0.22994400000000001</v>
      </c>
      <c r="H120" s="16">
        <v>0.30489769999999999</v>
      </c>
      <c r="I120" s="16">
        <v>0.42386570000000001</v>
      </c>
      <c r="J120" s="16">
        <v>296</v>
      </c>
      <c r="K120" s="16">
        <v>233</v>
      </c>
      <c r="L120" s="16">
        <v>-0.30201600000000001</v>
      </c>
      <c r="M120" s="16">
        <v>0.47722989999999998</v>
      </c>
      <c r="N120" s="16">
        <v>0.60277910000000001</v>
      </c>
      <c r="O120" s="18">
        <v>172</v>
      </c>
      <c r="P120" s="17">
        <v>135</v>
      </c>
      <c r="Q120" s="16">
        <v>-0.46571499999999999</v>
      </c>
      <c r="R120" s="16">
        <v>0.9061013</v>
      </c>
      <c r="S120" s="16">
        <v>0.94918150000000001</v>
      </c>
      <c r="T120" s="16">
        <v>72</v>
      </c>
      <c r="U120" s="16">
        <v>57</v>
      </c>
      <c r="V120" s="16">
        <v>-0.52461800000000003</v>
      </c>
      <c r="W120" s="16">
        <v>0.95832720000000005</v>
      </c>
      <c r="X120" s="16">
        <v>0.97991720000000004</v>
      </c>
      <c r="Y120" s="16">
        <v>57</v>
      </c>
      <c r="Z120" s="15">
        <v>44</v>
      </c>
      <c r="AA120" s="14">
        <v>-3.2000000000000001E-2</v>
      </c>
      <c r="AB120" s="13">
        <v>-3.3000000000000002E-2</v>
      </c>
      <c r="AC120" s="114">
        <v>-1.1383235598482236E-2</v>
      </c>
      <c r="AD120" s="13">
        <v>-3.3000000000000002E-2</v>
      </c>
      <c r="AE120" s="96"/>
      <c r="AG120" s="25">
        <v>6.4000000000000001E-2</v>
      </c>
      <c r="AH120" s="36">
        <v>6.3E-2</v>
      </c>
      <c r="AI120" s="36">
        <v>6.3E-2</v>
      </c>
      <c r="AJ120" s="98"/>
      <c r="AL120" s="88">
        <f t="shared" si="6"/>
        <v>-1</v>
      </c>
      <c r="AN120" s="135">
        <v>2.899</v>
      </c>
      <c r="AO120" s="96">
        <f t="shared" si="7"/>
        <v>-1.1383235598482236E-2</v>
      </c>
    </row>
    <row r="121" spans="1:41" ht="24.75" customHeight="1" thickBot="1">
      <c r="A121" s="9">
        <v>64</v>
      </c>
      <c r="B121" s="12" t="s">
        <v>131</v>
      </c>
      <c r="C121" s="9" t="s">
        <v>237</v>
      </c>
      <c r="D121" s="9" t="s">
        <v>45</v>
      </c>
      <c r="E121" s="9" t="s">
        <v>58</v>
      </c>
      <c r="F121" s="9" t="s">
        <v>28</v>
      </c>
      <c r="G121" s="9">
        <v>-8.3899000000000001E-2</v>
      </c>
      <c r="H121" s="9">
        <v>8.2572099999999996E-2</v>
      </c>
      <c r="I121" s="9">
        <v>0.14713129999999999</v>
      </c>
      <c r="J121" s="9">
        <v>2230</v>
      </c>
      <c r="K121" s="9">
        <v>1756</v>
      </c>
      <c r="L121" s="9">
        <v>-8.0426999999999998E-2</v>
      </c>
      <c r="M121" s="9">
        <v>7.9893599999999995E-2</v>
      </c>
      <c r="N121" s="9">
        <v>0.143342</v>
      </c>
      <c r="O121" s="11">
        <v>2426</v>
      </c>
      <c r="P121" s="10">
        <v>1911</v>
      </c>
      <c r="Q121" s="9">
        <v>-0.48360399999999998</v>
      </c>
      <c r="R121" s="9">
        <v>0.92548940000000002</v>
      </c>
      <c r="S121" s="9">
        <v>0.96105180000000001</v>
      </c>
      <c r="T121" s="9">
        <v>67</v>
      </c>
      <c r="U121" s="9">
        <v>52</v>
      </c>
      <c r="V121" s="9">
        <v>-0.56095600000000001</v>
      </c>
      <c r="W121" s="9">
        <v>0.97655429999999999</v>
      </c>
      <c r="X121" s="9">
        <v>0.98950320000000003</v>
      </c>
      <c r="Y121" s="9">
        <v>49</v>
      </c>
      <c r="Z121" s="8">
        <v>39</v>
      </c>
      <c r="AA121" s="7">
        <v>-1.2E-2</v>
      </c>
      <c r="AB121" s="6">
        <v>-0.01</v>
      </c>
      <c r="AC121" s="123">
        <v>-1.2499999999999999E-2</v>
      </c>
      <c r="AD121" s="6">
        <v>-0.01</v>
      </c>
      <c r="AE121" s="103"/>
      <c r="AG121" s="34">
        <v>5.5E-2</v>
      </c>
      <c r="AH121" s="48">
        <v>5.7000000000000002E-2</v>
      </c>
      <c r="AI121" s="48">
        <v>5.7000000000000002E-2</v>
      </c>
      <c r="AJ121" s="108"/>
      <c r="AL121" s="87">
        <f t="shared" si="6"/>
        <v>-1</v>
      </c>
      <c r="AN121" s="142">
        <v>0.8</v>
      </c>
      <c r="AO121" s="103">
        <f t="shared" si="7"/>
        <v>-1.2499999999999999E-2</v>
      </c>
    </row>
    <row r="122" spans="1:41" ht="24.75" customHeight="1" thickTop="1">
      <c r="A122" s="30">
        <v>125</v>
      </c>
      <c r="B122" s="33" t="s">
        <v>131</v>
      </c>
      <c r="C122" s="30" t="s">
        <v>237</v>
      </c>
      <c r="D122" s="30" t="s">
        <v>102</v>
      </c>
      <c r="E122" s="30" t="s">
        <v>33</v>
      </c>
      <c r="F122" s="30" t="s">
        <v>28</v>
      </c>
      <c r="G122" s="30">
        <v>-0.36539300000000002</v>
      </c>
      <c r="H122" s="30">
        <v>0.6338454</v>
      </c>
      <c r="I122" s="30">
        <v>0.74534299999999998</v>
      </c>
      <c r="J122" s="30">
        <v>117</v>
      </c>
      <c r="K122" s="30">
        <v>92</v>
      </c>
      <c r="L122" s="30">
        <v>-0.60125399999999996</v>
      </c>
      <c r="M122" s="30">
        <v>0.96622030000000003</v>
      </c>
      <c r="N122" s="30">
        <v>0.98411970000000004</v>
      </c>
      <c r="O122" s="32">
        <v>43</v>
      </c>
      <c r="P122" s="31">
        <v>34</v>
      </c>
      <c r="Q122" s="30">
        <v>-2.9078E-2</v>
      </c>
      <c r="R122" s="30">
        <v>5.4809900000000002E-2</v>
      </c>
      <c r="S122" s="30">
        <v>0.1071155</v>
      </c>
      <c r="T122" s="30">
        <v>18565</v>
      </c>
      <c r="U122" s="30">
        <v>14624</v>
      </c>
      <c r="V122" s="30">
        <v>-0.12651000000000001</v>
      </c>
      <c r="W122" s="30">
        <v>0.14455380000000001</v>
      </c>
      <c r="X122" s="30">
        <v>0.23122119999999999</v>
      </c>
      <c r="Y122" s="30">
        <v>980</v>
      </c>
      <c r="Z122" s="29">
        <v>772</v>
      </c>
      <c r="AA122" s="27">
        <v>-0.37634616599999998</v>
      </c>
      <c r="AB122" s="40">
        <v>-0.50471714099999998</v>
      </c>
      <c r="AC122" s="128">
        <v>-2.235165898834796E-3</v>
      </c>
      <c r="AD122" s="40">
        <v>-0.50471714099999998</v>
      </c>
      <c r="AE122" s="102"/>
      <c r="AG122" s="27">
        <v>2.6704470500000001E-2</v>
      </c>
      <c r="AH122" s="26">
        <v>0.1022415646</v>
      </c>
      <c r="AI122" s="26">
        <v>0.1022415646</v>
      </c>
      <c r="AJ122" s="102"/>
      <c r="AL122" s="86">
        <f t="shared" si="6"/>
        <v>-1</v>
      </c>
      <c r="AN122" s="141">
        <v>225.80746300000001</v>
      </c>
      <c r="AO122" s="102">
        <f t="shared" si="7"/>
        <v>-2.235165898834796E-3</v>
      </c>
    </row>
    <row r="123" spans="1:41" ht="24.75" customHeight="1">
      <c r="A123" s="16">
        <v>126</v>
      </c>
      <c r="B123" s="19" t="s">
        <v>131</v>
      </c>
      <c r="C123" s="16" t="s">
        <v>237</v>
      </c>
      <c r="D123" s="16" t="s">
        <v>102</v>
      </c>
      <c r="E123" s="16" t="s">
        <v>38</v>
      </c>
      <c r="F123" s="16" t="s">
        <v>28</v>
      </c>
      <c r="G123" s="16">
        <v>0.44314350000000002</v>
      </c>
      <c r="H123" s="16">
        <v>0.79725489999999999</v>
      </c>
      <c r="I123" s="16">
        <v>0.87496839999999998</v>
      </c>
      <c r="J123" s="16">
        <v>79</v>
      </c>
      <c r="K123" s="16">
        <v>62</v>
      </c>
      <c r="L123" s="16">
        <v>0.52152480000000001</v>
      </c>
      <c r="M123" s="16">
        <v>0.90752200000000005</v>
      </c>
      <c r="N123" s="16">
        <v>0.94996820000000004</v>
      </c>
      <c r="O123" s="18">
        <v>57</v>
      </c>
      <c r="P123" s="17">
        <v>45</v>
      </c>
      <c r="Q123" s="16">
        <v>-0.17469199999999999</v>
      </c>
      <c r="R123" s="16">
        <v>0.2331975</v>
      </c>
      <c r="S123" s="16">
        <v>0.34151989999999999</v>
      </c>
      <c r="T123" s="16">
        <v>514</v>
      </c>
      <c r="U123" s="16">
        <v>405</v>
      </c>
      <c r="V123" s="16">
        <v>-0.47029500000000002</v>
      </c>
      <c r="W123" s="16">
        <v>0.91138770000000002</v>
      </c>
      <c r="X123" s="16">
        <v>0.95246529999999996</v>
      </c>
      <c r="Y123" s="16">
        <v>70</v>
      </c>
      <c r="Z123" s="15">
        <v>55</v>
      </c>
      <c r="AA123" s="14">
        <v>1.8790539132999999</v>
      </c>
      <c r="AB123" s="24">
        <v>1.8615342852000001</v>
      </c>
      <c r="AC123" s="118">
        <v>2.0395773994575338E-2</v>
      </c>
      <c r="AD123" s="24">
        <v>1.8615342852000001</v>
      </c>
      <c r="AE123" s="96"/>
      <c r="AG123" s="14">
        <v>0.82238625850000002</v>
      </c>
      <c r="AH123" s="13">
        <v>1.797343055</v>
      </c>
      <c r="AI123" s="13">
        <v>1.797343055</v>
      </c>
      <c r="AJ123" s="96"/>
      <c r="AL123" s="88">
        <f t="shared" si="6"/>
        <v>1</v>
      </c>
      <c r="AN123" s="135">
        <v>91.270588000000004</v>
      </c>
      <c r="AO123" s="96">
        <f t="shared" si="7"/>
        <v>2.0395773994575338E-2</v>
      </c>
    </row>
    <row r="124" spans="1:41" ht="24.75" customHeight="1">
      <c r="A124" s="16">
        <v>127</v>
      </c>
      <c r="B124" s="19" t="s">
        <v>131</v>
      </c>
      <c r="C124" s="16" t="s">
        <v>237</v>
      </c>
      <c r="D124" s="16" t="s">
        <v>102</v>
      </c>
      <c r="E124" s="16" t="s">
        <v>103</v>
      </c>
      <c r="F124" s="16" t="s">
        <v>28</v>
      </c>
      <c r="G124" s="16">
        <v>-0.18176200000000001</v>
      </c>
      <c r="H124" s="16">
        <v>0.20853050000000001</v>
      </c>
      <c r="I124" s="16">
        <v>0.31171710000000002</v>
      </c>
      <c r="J124" s="16">
        <v>475</v>
      </c>
      <c r="K124" s="16">
        <v>374</v>
      </c>
      <c r="L124" s="16">
        <v>-3.2990999999999999E-2</v>
      </c>
      <c r="M124" s="16">
        <v>5.4963400000000003E-2</v>
      </c>
      <c r="N124" s="16">
        <v>0.1073375</v>
      </c>
      <c r="O124" s="18">
        <v>14422</v>
      </c>
      <c r="P124" s="17">
        <v>11360</v>
      </c>
      <c r="Q124" s="16">
        <v>2.3193200000000001E-2</v>
      </c>
      <c r="R124" s="16">
        <v>5.3056800000000001E-2</v>
      </c>
      <c r="S124" s="16">
        <v>0.1045286</v>
      </c>
      <c r="T124" s="16">
        <v>29182</v>
      </c>
      <c r="U124" s="16">
        <v>22986</v>
      </c>
      <c r="V124" s="16">
        <v>-0.103368</v>
      </c>
      <c r="W124" s="16">
        <v>0.1124674</v>
      </c>
      <c r="X124" s="16">
        <v>0.18853739999999999</v>
      </c>
      <c r="Y124" s="16">
        <v>1469</v>
      </c>
      <c r="Z124" s="15">
        <v>1157</v>
      </c>
      <c r="AA124" s="14">
        <v>-0.138953786</v>
      </c>
      <c r="AB124" s="13">
        <v>-2.0109848E-2</v>
      </c>
      <c r="AC124" s="114">
        <v>-2.5219614210977522E-3</v>
      </c>
      <c r="AD124" s="13">
        <v>-2.0109848E-2</v>
      </c>
      <c r="AE124" s="96"/>
      <c r="AG124" s="14">
        <v>-1.8893647999999999E-2</v>
      </c>
      <c r="AH124" s="13">
        <v>6.0542381200000002E-2</v>
      </c>
      <c r="AI124" s="13">
        <v>6.0542381200000002E-2</v>
      </c>
      <c r="AJ124" s="96"/>
      <c r="AL124" s="88">
        <f t="shared" si="6"/>
        <v>-1</v>
      </c>
      <c r="AN124" s="135">
        <v>-7.9738920000000002</v>
      </c>
      <c r="AO124" s="96">
        <f t="shared" si="7"/>
        <v>-2.5219614210977522E-3</v>
      </c>
    </row>
    <row r="125" spans="1:41" ht="24.75" customHeight="1">
      <c r="A125" s="16">
        <v>128</v>
      </c>
      <c r="B125" s="19" t="s">
        <v>131</v>
      </c>
      <c r="C125" s="16" t="s">
        <v>237</v>
      </c>
      <c r="D125" s="16" t="s">
        <v>102</v>
      </c>
      <c r="E125" s="16" t="s">
        <v>104</v>
      </c>
      <c r="F125" s="16" t="s">
        <v>28</v>
      </c>
      <c r="G125" s="16">
        <v>-0.46177099999999999</v>
      </c>
      <c r="H125" s="16">
        <v>0.82874230000000004</v>
      </c>
      <c r="I125" s="16">
        <v>0.89754330000000004</v>
      </c>
      <c r="J125" s="16">
        <v>73</v>
      </c>
      <c r="K125" s="16">
        <v>57</v>
      </c>
      <c r="L125" s="16">
        <v>3.2884099999999999E-2</v>
      </c>
      <c r="M125" s="16">
        <v>5.4931199999999999E-2</v>
      </c>
      <c r="N125" s="16">
        <v>0.10729</v>
      </c>
      <c r="O125" s="18">
        <v>14516</v>
      </c>
      <c r="P125" s="17">
        <v>11434</v>
      </c>
      <c r="Q125" s="16">
        <v>-7.9245999999999997E-2</v>
      </c>
      <c r="R125" s="16">
        <v>8.6316900000000002E-2</v>
      </c>
      <c r="S125" s="16">
        <v>0.15243480000000001</v>
      </c>
      <c r="T125" s="16">
        <v>2499</v>
      </c>
      <c r="U125" s="16">
        <v>1969</v>
      </c>
      <c r="V125" s="16">
        <v>-0.24573200000000001</v>
      </c>
      <c r="W125" s="16">
        <v>0.4088444</v>
      </c>
      <c r="X125" s="16">
        <v>0.53494790000000003</v>
      </c>
      <c r="Y125" s="16">
        <v>259</v>
      </c>
      <c r="Z125" s="15">
        <v>204</v>
      </c>
      <c r="AA125" s="14">
        <v>-0.57014990200000004</v>
      </c>
      <c r="AB125" s="13">
        <v>2.3068096400000002E-2</v>
      </c>
      <c r="AC125" s="114">
        <v>9.0414894768680654E-4</v>
      </c>
      <c r="AD125" s="13">
        <v>2.3068096400000002E-2</v>
      </c>
      <c r="AE125" s="96"/>
      <c r="AG125" s="14">
        <v>0.1304236329</v>
      </c>
      <c r="AH125" s="13">
        <v>0.15479822530000001</v>
      </c>
      <c r="AI125" s="13">
        <v>0.15479822530000001</v>
      </c>
      <c r="AJ125" s="96"/>
      <c r="AL125" s="88">
        <f t="shared" si="6"/>
        <v>1</v>
      </c>
      <c r="AN125" s="135">
        <v>-25.513601999999999</v>
      </c>
      <c r="AO125" s="96">
        <f t="shared" si="7"/>
        <v>9.0414894768680654E-4</v>
      </c>
    </row>
    <row r="126" spans="1:41" ht="24.75" customHeight="1">
      <c r="A126" s="16">
        <v>129</v>
      </c>
      <c r="B126" s="19" t="s">
        <v>131</v>
      </c>
      <c r="C126" s="16" t="s">
        <v>237</v>
      </c>
      <c r="D126" s="16" t="s">
        <v>102</v>
      </c>
      <c r="E126" s="16" t="s">
        <v>105</v>
      </c>
      <c r="F126" s="16" t="s">
        <v>28</v>
      </c>
      <c r="G126" s="16">
        <v>-6.9845000000000004E-2</v>
      </c>
      <c r="H126" s="16">
        <v>7.2461600000000001E-2</v>
      </c>
      <c r="I126" s="16">
        <v>0.13275029999999999</v>
      </c>
      <c r="J126" s="16">
        <v>3217</v>
      </c>
      <c r="K126" s="16">
        <v>2534</v>
      </c>
      <c r="L126" s="16">
        <v>0.1344784</v>
      </c>
      <c r="M126" s="16">
        <v>0.13540930000000001</v>
      </c>
      <c r="N126" s="16">
        <v>0.21915780000000001</v>
      </c>
      <c r="O126" s="18">
        <v>868</v>
      </c>
      <c r="P126" s="17">
        <v>683</v>
      </c>
      <c r="Q126" s="16">
        <v>-0.146483</v>
      </c>
      <c r="R126" s="16">
        <v>0.17778649999999999</v>
      </c>
      <c r="S126" s="16">
        <v>0.27378330000000001</v>
      </c>
      <c r="T126" s="16">
        <v>731</v>
      </c>
      <c r="U126" s="16">
        <v>576</v>
      </c>
      <c r="V126" s="16">
        <v>-0.38422600000000001</v>
      </c>
      <c r="W126" s="16">
        <v>0.77148039999999996</v>
      </c>
      <c r="X126" s="16">
        <v>0.85605569999999997</v>
      </c>
      <c r="Y126" s="16">
        <v>106</v>
      </c>
      <c r="Z126" s="15">
        <v>83</v>
      </c>
      <c r="AA126" s="14">
        <v>-5.8854789999999997E-2</v>
      </c>
      <c r="AB126" s="13">
        <v>8.6905439299999998E-2</v>
      </c>
      <c r="AC126" s="114">
        <v>9.350912878187935E-3</v>
      </c>
      <c r="AD126" s="13">
        <v>8.6905439299999998E-2</v>
      </c>
      <c r="AE126" s="96"/>
      <c r="AG126" s="14">
        <v>0.1407561262</v>
      </c>
      <c r="AH126" s="13">
        <v>0.24090097469999999</v>
      </c>
      <c r="AI126" s="13">
        <v>0.24090097469999999</v>
      </c>
      <c r="AJ126" s="96"/>
      <c r="AL126" s="88">
        <f t="shared" si="6"/>
        <v>1</v>
      </c>
      <c r="AN126" s="135">
        <v>-9.2937919999999998</v>
      </c>
      <c r="AO126" s="96">
        <f t="shared" si="7"/>
        <v>9.350912878187935E-3</v>
      </c>
    </row>
    <row r="127" spans="1:41" ht="24.75" customHeight="1">
      <c r="A127" s="16">
        <v>130</v>
      </c>
      <c r="B127" s="19" t="s">
        <v>131</v>
      </c>
      <c r="C127" s="16" t="s">
        <v>237</v>
      </c>
      <c r="D127" s="16" t="s">
        <v>102</v>
      </c>
      <c r="E127" s="16" t="s">
        <v>106</v>
      </c>
      <c r="F127" s="16" t="s">
        <v>28</v>
      </c>
      <c r="G127" s="16">
        <v>0.2716092</v>
      </c>
      <c r="H127" s="16">
        <v>0.40187489999999998</v>
      </c>
      <c r="I127" s="16">
        <v>0.5276054</v>
      </c>
      <c r="J127" s="16">
        <v>212</v>
      </c>
      <c r="K127" s="16">
        <v>167</v>
      </c>
      <c r="L127" s="16">
        <v>2.8476399999999999E-2</v>
      </c>
      <c r="M127" s="16">
        <v>5.3695100000000003E-2</v>
      </c>
      <c r="N127" s="16">
        <v>0.1054682</v>
      </c>
      <c r="O127" s="18">
        <v>19358</v>
      </c>
      <c r="P127" s="17">
        <v>15248</v>
      </c>
      <c r="Q127" s="16">
        <v>-0.42907200000000001</v>
      </c>
      <c r="R127" s="16">
        <v>0.85526559999999996</v>
      </c>
      <c r="S127" s="16">
        <v>0.9160161</v>
      </c>
      <c r="T127" s="16">
        <v>85</v>
      </c>
      <c r="U127" s="16">
        <v>67</v>
      </c>
      <c r="V127" s="16">
        <v>-0.52982700000000005</v>
      </c>
      <c r="W127" s="16">
        <v>0.96149010000000001</v>
      </c>
      <c r="X127" s="16">
        <v>0.98163469999999997</v>
      </c>
      <c r="Y127" s="16">
        <v>55</v>
      </c>
      <c r="Z127" s="15">
        <v>44</v>
      </c>
      <c r="AA127" s="14">
        <v>8.0098996500000005E-2</v>
      </c>
      <c r="AB127" s="13">
        <v>7.9009588999999995E-3</v>
      </c>
      <c r="AC127" s="114">
        <v>5.9164599152326603E-3</v>
      </c>
      <c r="AD127" s="13">
        <v>7.9009588999999995E-3</v>
      </c>
      <c r="AE127" s="96"/>
      <c r="AG127" s="14">
        <v>0.15964977429999999</v>
      </c>
      <c r="AH127" s="24">
        <v>0.16432117809999999</v>
      </c>
      <c r="AI127" s="24">
        <v>0.16432117809999999</v>
      </c>
      <c r="AJ127" s="98"/>
      <c r="AL127" s="88">
        <f t="shared" si="6"/>
        <v>1</v>
      </c>
      <c r="AN127" s="135">
        <v>-1.3354200000000001</v>
      </c>
      <c r="AO127" s="96">
        <f t="shared" si="7"/>
        <v>5.9164599152326603E-3</v>
      </c>
    </row>
    <row r="128" spans="1:41" ht="24.75" customHeight="1" thickBot="1">
      <c r="A128" s="9">
        <v>131</v>
      </c>
      <c r="B128" s="12" t="s">
        <v>131</v>
      </c>
      <c r="C128" s="9" t="s">
        <v>237</v>
      </c>
      <c r="D128" s="9" t="s">
        <v>102</v>
      </c>
      <c r="E128" s="9" t="s">
        <v>107</v>
      </c>
      <c r="F128" s="9" t="s">
        <v>28</v>
      </c>
      <c r="G128" s="9">
        <v>-0.78774999999999995</v>
      </c>
      <c r="H128" s="9">
        <v>0.99866259999999996</v>
      </c>
      <c r="I128" s="9">
        <v>0.99955579999999999</v>
      </c>
      <c r="J128" s="9">
        <v>25</v>
      </c>
      <c r="K128" s="9">
        <v>19</v>
      </c>
      <c r="L128" s="9">
        <v>-0.56820599999999999</v>
      </c>
      <c r="M128" s="9">
        <v>0.94735559999999996</v>
      </c>
      <c r="N128" s="9">
        <v>0.97374760000000005</v>
      </c>
      <c r="O128" s="11">
        <v>48</v>
      </c>
      <c r="P128" s="10">
        <v>38</v>
      </c>
      <c r="Q128" s="9">
        <v>1.09125E-2</v>
      </c>
      <c r="R128" s="9">
        <v>5.0675699999999997E-2</v>
      </c>
      <c r="S128" s="9">
        <v>0.101003</v>
      </c>
      <c r="T128" s="9">
        <v>131823</v>
      </c>
      <c r="U128" s="9">
        <v>103837</v>
      </c>
      <c r="V128" s="9">
        <v>-1.7755E-2</v>
      </c>
      <c r="W128" s="9">
        <v>5.1790099999999999E-2</v>
      </c>
      <c r="X128" s="9">
        <v>0.1026548</v>
      </c>
      <c r="Y128" s="9">
        <v>49793</v>
      </c>
      <c r="Z128" s="8">
        <v>39222</v>
      </c>
      <c r="AA128" s="39">
        <v>-0.511295112</v>
      </c>
      <c r="AB128" s="38">
        <v>-0.18266464499999999</v>
      </c>
      <c r="AC128" s="129">
        <v>-1.1255140888709598E-2</v>
      </c>
      <c r="AD128" s="38">
        <v>-0.18266464499999999</v>
      </c>
      <c r="AE128" s="103"/>
      <c r="AG128" s="7">
        <v>-1.0332493E-2</v>
      </c>
      <c r="AH128" s="6">
        <v>5.2690536000000003E-3</v>
      </c>
      <c r="AI128" s="6">
        <v>5.2690536000000003E-3</v>
      </c>
      <c r="AJ128" s="103"/>
      <c r="AL128" s="87">
        <f t="shared" si="6"/>
        <v>-1</v>
      </c>
      <c r="AN128" s="142">
        <v>-16.229441000000001</v>
      </c>
      <c r="AO128" s="103">
        <f t="shared" si="7"/>
        <v>-1.1255140888709598E-2</v>
      </c>
    </row>
    <row r="129" spans="1:44" ht="24.75" customHeight="1" thickTop="1">
      <c r="A129" s="30">
        <v>121</v>
      </c>
      <c r="B129" s="33" t="s">
        <v>131</v>
      </c>
      <c r="C129" s="30" t="s">
        <v>234</v>
      </c>
      <c r="D129" s="30" t="s">
        <v>181</v>
      </c>
      <c r="E129" s="30" t="s">
        <v>182</v>
      </c>
      <c r="F129" s="30" t="s">
        <v>28</v>
      </c>
      <c r="G129" s="30">
        <v>-0.102273</v>
      </c>
      <c r="H129" s="30">
        <v>9.8751500000000006E-2</v>
      </c>
      <c r="I129" s="30">
        <v>0.16971990000000001</v>
      </c>
      <c r="J129" s="30">
        <v>1500</v>
      </c>
      <c r="K129" s="30">
        <v>1182</v>
      </c>
      <c r="L129" s="30">
        <v>-0.110469</v>
      </c>
      <c r="M129" s="30">
        <v>0.1070695</v>
      </c>
      <c r="N129" s="30">
        <v>0.18114150000000001</v>
      </c>
      <c r="O129" s="32">
        <v>1286</v>
      </c>
      <c r="P129" s="31">
        <v>1013</v>
      </c>
      <c r="Q129" s="30">
        <v>0.20185539999999999</v>
      </c>
      <c r="R129" s="30">
        <v>0.29511540000000003</v>
      </c>
      <c r="S129" s="30">
        <v>0.4130819</v>
      </c>
      <c r="T129" s="30">
        <v>385</v>
      </c>
      <c r="U129" s="30">
        <v>303</v>
      </c>
      <c r="V129" s="30">
        <v>0.28539019999999998</v>
      </c>
      <c r="W129" s="30">
        <v>0.51928019999999997</v>
      </c>
      <c r="X129" s="30">
        <v>0.6430418</v>
      </c>
      <c r="Y129" s="30">
        <v>192</v>
      </c>
      <c r="Z129" s="29">
        <v>151</v>
      </c>
      <c r="AA129" s="27">
        <v>-0.19000785000000001</v>
      </c>
      <c r="AB129" s="26">
        <v>-0.155795339</v>
      </c>
      <c r="AC129" s="122">
        <v>-2.1126656030880666E-3</v>
      </c>
      <c r="AD129" s="26">
        <v>-0.155795339</v>
      </c>
      <c r="AE129" s="102"/>
      <c r="AG129" s="27">
        <v>-0.301246136</v>
      </c>
      <c r="AH129" s="26">
        <v>-0.35502407000000002</v>
      </c>
      <c r="AI129" s="26">
        <v>-0.35502407000000002</v>
      </c>
      <c r="AJ129" s="102"/>
      <c r="AL129" s="86">
        <f t="shared" si="6"/>
        <v>1</v>
      </c>
      <c r="AN129" s="141">
        <v>73.743492000000003</v>
      </c>
      <c r="AO129" s="102">
        <f t="shared" si="7"/>
        <v>-2.1126656030880666E-3</v>
      </c>
      <c r="AP129" s="4" t="s">
        <v>219</v>
      </c>
    </row>
    <row r="130" spans="1:44" ht="24.75" customHeight="1">
      <c r="A130" s="16">
        <v>122</v>
      </c>
      <c r="B130" s="19" t="s">
        <v>131</v>
      </c>
      <c r="C130" s="16" t="s">
        <v>234</v>
      </c>
      <c r="D130" s="16" t="s">
        <v>181</v>
      </c>
      <c r="E130" s="16" t="s">
        <v>183</v>
      </c>
      <c r="F130" s="16" t="s">
        <v>28</v>
      </c>
      <c r="G130" s="16">
        <v>0.36112270000000002</v>
      </c>
      <c r="H130" s="16">
        <v>0.62367819999999996</v>
      </c>
      <c r="I130" s="16">
        <v>0.73662810000000001</v>
      </c>
      <c r="J130" s="16">
        <v>120</v>
      </c>
      <c r="K130" s="16">
        <v>94</v>
      </c>
      <c r="L130" s="16">
        <v>0.61376839999999999</v>
      </c>
      <c r="M130" s="16">
        <v>0.97172499999999995</v>
      </c>
      <c r="N130" s="16">
        <v>0.98700429999999995</v>
      </c>
      <c r="O130" s="18">
        <v>41</v>
      </c>
      <c r="P130" s="17">
        <v>32</v>
      </c>
      <c r="Q130" s="16">
        <v>6.8420499999999995E-2</v>
      </c>
      <c r="R130" s="16">
        <v>7.6951599999999995E-2</v>
      </c>
      <c r="S130" s="16">
        <v>0.13918549999999999</v>
      </c>
      <c r="T130" s="16">
        <v>3353</v>
      </c>
      <c r="U130" s="16">
        <v>2641</v>
      </c>
      <c r="V130" s="16">
        <v>-2.8996999999999998E-2</v>
      </c>
      <c r="W130" s="16">
        <v>5.4783100000000001E-2</v>
      </c>
      <c r="X130" s="16">
        <v>0.107076</v>
      </c>
      <c r="Y130" s="16">
        <v>18669</v>
      </c>
      <c r="Z130" s="15">
        <v>14705</v>
      </c>
      <c r="AA130" s="14">
        <v>2.8250470000000001E-4</v>
      </c>
      <c r="AB130" s="36">
        <v>4.0639030000000001E-4</v>
      </c>
      <c r="AC130" s="117">
        <v>7.8544704290684192E-2</v>
      </c>
      <c r="AD130" s="36">
        <v>4.0639030000000001E-4</v>
      </c>
      <c r="AE130" s="98"/>
      <c r="AG130" s="14">
        <v>-4.6675000000000003E-5</v>
      </c>
      <c r="AH130" s="13">
        <v>1.7443900000000001E-5</v>
      </c>
      <c r="AI130" s="13">
        <v>1.7443900000000001E-5</v>
      </c>
      <c r="AJ130" s="96"/>
      <c r="AL130" s="88">
        <f t="shared" ref="AL130:AL156" si="8">SIGN(AB130*AH130)</f>
        <v>1</v>
      </c>
      <c r="AN130" s="137">
        <v>5.1739999999999998E-3</v>
      </c>
      <c r="AO130" s="98">
        <f t="shared" ref="AO130:AO156" si="9">AB130/ABS(AN130)</f>
        <v>7.8544704290684192E-2</v>
      </c>
    </row>
    <row r="131" spans="1:44" ht="24.75" customHeight="1">
      <c r="A131" s="16">
        <v>123</v>
      </c>
      <c r="B131" s="19" t="s">
        <v>131</v>
      </c>
      <c r="C131" s="16" t="s">
        <v>234</v>
      </c>
      <c r="D131" s="16" t="s">
        <v>181</v>
      </c>
      <c r="E131" s="16" t="s">
        <v>184</v>
      </c>
      <c r="F131" s="16" t="s">
        <v>28</v>
      </c>
      <c r="G131" s="16">
        <v>-0.17710400000000001</v>
      </c>
      <c r="H131" s="16">
        <v>0.2003296</v>
      </c>
      <c r="I131" s="16">
        <v>0.30168990000000001</v>
      </c>
      <c r="J131" s="16">
        <v>500</v>
      </c>
      <c r="K131" s="16">
        <v>394</v>
      </c>
      <c r="L131" s="16">
        <v>-0.11129600000000001</v>
      </c>
      <c r="M131" s="16">
        <v>0.1079473</v>
      </c>
      <c r="N131" s="16">
        <v>0.18233949999999999</v>
      </c>
      <c r="O131" s="18">
        <v>1267</v>
      </c>
      <c r="P131" s="17">
        <v>998</v>
      </c>
      <c r="Q131" s="16">
        <v>0.2514439</v>
      </c>
      <c r="R131" s="16">
        <v>0.42451080000000002</v>
      </c>
      <c r="S131" s="16">
        <v>0.55086420000000003</v>
      </c>
      <c r="T131" s="16">
        <v>248</v>
      </c>
      <c r="U131" s="16">
        <v>195</v>
      </c>
      <c r="V131" s="16">
        <v>0.1463595</v>
      </c>
      <c r="W131" s="16">
        <v>0.17756540000000001</v>
      </c>
      <c r="X131" s="16">
        <v>0.27350530000000001</v>
      </c>
      <c r="Y131" s="16">
        <v>732</v>
      </c>
      <c r="Z131" s="15">
        <v>577</v>
      </c>
      <c r="AA131" s="14">
        <v>-0.481273426</v>
      </c>
      <c r="AB131" s="13">
        <v>-0.18206028299999999</v>
      </c>
      <c r="AC131" s="114">
        <v>-2.550408994975677E-3</v>
      </c>
      <c r="AD131" s="13">
        <v>-0.18206028299999999</v>
      </c>
      <c r="AE131" s="96"/>
      <c r="AG131" s="14">
        <v>-1.234769977</v>
      </c>
      <c r="AH131" s="13">
        <v>-0.243677115</v>
      </c>
      <c r="AI131" s="13">
        <v>-0.243677115</v>
      </c>
      <c r="AJ131" s="96"/>
      <c r="AL131" s="88">
        <f t="shared" si="8"/>
        <v>1</v>
      </c>
      <c r="AN131" s="135">
        <v>71.384739999999994</v>
      </c>
      <c r="AO131" s="96">
        <f t="shared" si="9"/>
        <v>-2.550408994975677E-3</v>
      </c>
    </row>
    <row r="132" spans="1:44" ht="24.75" customHeight="1" thickBot="1">
      <c r="A132" s="9">
        <v>124</v>
      </c>
      <c r="B132" s="12" t="s">
        <v>131</v>
      </c>
      <c r="C132" s="9" t="s">
        <v>234</v>
      </c>
      <c r="D132" s="9" t="s">
        <v>181</v>
      </c>
      <c r="E132" s="9" t="s">
        <v>185</v>
      </c>
      <c r="F132" s="9" t="s">
        <v>28</v>
      </c>
      <c r="G132" s="9">
        <v>0.32834170000000001</v>
      </c>
      <c r="H132" s="9">
        <v>0.54327049999999999</v>
      </c>
      <c r="I132" s="9">
        <v>0.66508100000000003</v>
      </c>
      <c r="J132" s="9">
        <v>145</v>
      </c>
      <c r="K132" s="9">
        <v>114</v>
      </c>
      <c r="L132" s="9">
        <v>0.32641989999999999</v>
      </c>
      <c r="M132" s="9">
        <v>0.53846709999999998</v>
      </c>
      <c r="N132" s="9">
        <v>0.66065839999999998</v>
      </c>
      <c r="O132" s="11">
        <v>147</v>
      </c>
      <c r="P132" s="10">
        <v>116</v>
      </c>
      <c r="Q132" s="9">
        <v>0.17498920000000001</v>
      </c>
      <c r="R132" s="9">
        <v>0.23383100000000001</v>
      </c>
      <c r="S132" s="9">
        <v>0.3422731</v>
      </c>
      <c r="T132" s="9">
        <v>512</v>
      </c>
      <c r="U132" s="9">
        <v>403</v>
      </c>
      <c r="V132" s="9">
        <v>0.1320394</v>
      </c>
      <c r="W132" s="9">
        <v>0.1532425</v>
      </c>
      <c r="X132" s="9">
        <v>0.24250240000000001</v>
      </c>
      <c r="Y132" s="9">
        <v>900</v>
      </c>
      <c r="Z132" s="8">
        <v>709</v>
      </c>
      <c r="AA132" s="7">
        <v>1.1537121999999999E-3</v>
      </c>
      <c r="AB132" s="6">
        <v>2.8251870000000002E-4</v>
      </c>
      <c r="AC132" s="123">
        <v>4.7157185778668009E-2</v>
      </c>
      <c r="AD132" s="6">
        <v>2.8251870000000002E-4</v>
      </c>
      <c r="AE132" s="108"/>
      <c r="AG132" s="7">
        <v>-4.9884899999999999E-4</v>
      </c>
      <c r="AH132" s="6">
        <v>-9.7681000000000002E-5</v>
      </c>
      <c r="AI132" s="6">
        <v>-9.7681000000000002E-5</v>
      </c>
      <c r="AJ132" s="103"/>
      <c r="AL132" s="87">
        <f t="shared" si="8"/>
        <v>-1</v>
      </c>
      <c r="AN132" s="147">
        <v>5.9909999999999998E-3</v>
      </c>
      <c r="AO132" s="108">
        <f t="shared" si="9"/>
        <v>4.7157185778668009E-2</v>
      </c>
    </row>
    <row r="133" spans="1:44" ht="24.75" customHeight="1" thickTop="1">
      <c r="A133" s="30">
        <v>143</v>
      </c>
      <c r="B133" s="33" t="s">
        <v>131</v>
      </c>
      <c r="C133" s="30" t="s">
        <v>234</v>
      </c>
      <c r="D133" s="30" t="s">
        <v>186</v>
      </c>
      <c r="E133" s="30" t="s">
        <v>182</v>
      </c>
      <c r="F133" s="30" t="s">
        <v>28</v>
      </c>
      <c r="G133" s="30">
        <v>-0.28302899999999998</v>
      </c>
      <c r="H133" s="30">
        <v>0.42989749999999999</v>
      </c>
      <c r="I133" s="30">
        <v>0.55608670000000004</v>
      </c>
      <c r="J133" s="30">
        <v>195</v>
      </c>
      <c r="K133" s="30">
        <v>154</v>
      </c>
      <c r="L133" s="30">
        <v>-0.31878800000000002</v>
      </c>
      <c r="M133" s="30">
        <v>0.51934449999999999</v>
      </c>
      <c r="N133" s="30">
        <v>0.64288420000000002</v>
      </c>
      <c r="O133" s="32">
        <v>154</v>
      </c>
      <c r="P133" s="31">
        <v>121</v>
      </c>
      <c r="Q133" s="30">
        <v>-0.112151</v>
      </c>
      <c r="R133" s="30">
        <v>0.12383089999999999</v>
      </c>
      <c r="S133" s="30">
        <v>0.2038459</v>
      </c>
      <c r="T133" s="30">
        <v>1248</v>
      </c>
      <c r="U133" s="30">
        <v>983</v>
      </c>
      <c r="V133" s="30">
        <v>-0.10864500000000001</v>
      </c>
      <c r="W133" s="30">
        <v>0.1191765</v>
      </c>
      <c r="X133" s="30">
        <v>0.1976021</v>
      </c>
      <c r="Y133" s="30">
        <v>1329</v>
      </c>
      <c r="Z133" s="29">
        <v>1047</v>
      </c>
      <c r="AA133" s="27">
        <v>-1.5989158299999999</v>
      </c>
      <c r="AB133" s="26">
        <v>-1.567142196</v>
      </c>
      <c r="AC133" s="122">
        <v>-1.7126710023875114E-2</v>
      </c>
      <c r="AD133" s="26">
        <v>-1.567142196</v>
      </c>
      <c r="AE133" s="102"/>
      <c r="AG133" s="27">
        <v>0.66046469839999999</v>
      </c>
      <c r="AH133" s="26">
        <v>0.53643396939999999</v>
      </c>
      <c r="AI133" s="26">
        <v>0.53643396939999999</v>
      </c>
      <c r="AJ133" s="102"/>
      <c r="AL133" s="86">
        <f t="shared" si="8"/>
        <v>-1</v>
      </c>
      <c r="AN133" s="141">
        <v>91.502815999999996</v>
      </c>
      <c r="AO133" s="102">
        <f t="shared" si="9"/>
        <v>-1.7126710023875114E-2</v>
      </c>
    </row>
    <row r="134" spans="1:44" ht="24.75" customHeight="1">
      <c r="A134" s="16">
        <v>144</v>
      </c>
      <c r="B134" s="19" t="s">
        <v>131</v>
      </c>
      <c r="C134" s="16" t="s">
        <v>234</v>
      </c>
      <c r="D134" s="16" t="s">
        <v>186</v>
      </c>
      <c r="E134" s="16" t="s">
        <v>183</v>
      </c>
      <c r="F134" s="16" t="s">
        <v>28</v>
      </c>
      <c r="G134" s="16">
        <v>0.26904719999999999</v>
      </c>
      <c r="H134" s="16">
        <v>0.39565280000000003</v>
      </c>
      <c r="I134" s="16">
        <v>0.5211943</v>
      </c>
      <c r="J134" s="16">
        <v>216</v>
      </c>
      <c r="K134" s="16">
        <v>170</v>
      </c>
      <c r="L134" s="16">
        <v>0.33855770000000002</v>
      </c>
      <c r="M134" s="16">
        <v>0.56868249999999998</v>
      </c>
      <c r="N134" s="16">
        <v>0.68819790000000003</v>
      </c>
      <c r="O134" s="18">
        <v>136</v>
      </c>
      <c r="P134" s="17">
        <v>107</v>
      </c>
      <c r="Q134" s="16">
        <v>1.4576499999999999E-2</v>
      </c>
      <c r="R134" s="16">
        <v>5.1206099999999997E-2</v>
      </c>
      <c r="S134" s="16">
        <v>0.1017895</v>
      </c>
      <c r="T134" s="16">
        <v>73880</v>
      </c>
      <c r="U134" s="16">
        <v>58195</v>
      </c>
      <c r="V134" s="16">
        <v>0.1752706</v>
      </c>
      <c r="W134" s="16">
        <v>0.23443240000000001</v>
      </c>
      <c r="X134" s="16">
        <v>0.3429876</v>
      </c>
      <c r="Y134" s="16">
        <v>510</v>
      </c>
      <c r="Z134" s="15">
        <v>402</v>
      </c>
      <c r="AA134" s="14">
        <v>4.9863030000000001E-4</v>
      </c>
      <c r="AB134" s="13">
        <v>5.4385369999999998E-4</v>
      </c>
      <c r="AC134" s="114">
        <v>0.76276816269284708</v>
      </c>
      <c r="AD134" s="13">
        <v>5.4385369999999998E-4</v>
      </c>
      <c r="AE134" s="96"/>
      <c r="AG134" s="14">
        <v>-2.6258000000000002E-5</v>
      </c>
      <c r="AH134" s="13">
        <v>-2.7469499999999998E-4</v>
      </c>
      <c r="AI134" s="13">
        <v>-2.7469499999999998E-4</v>
      </c>
      <c r="AJ134" s="96"/>
      <c r="AL134" s="88">
        <f t="shared" si="8"/>
        <v>-1</v>
      </c>
      <c r="AN134" s="135">
        <v>-7.1299999999999998E-4</v>
      </c>
      <c r="AO134" s="96">
        <f t="shared" si="9"/>
        <v>0.76276816269284708</v>
      </c>
    </row>
    <row r="135" spans="1:44" ht="24.75" customHeight="1">
      <c r="A135" s="16">
        <v>145</v>
      </c>
      <c r="B135" s="19" t="s">
        <v>131</v>
      </c>
      <c r="C135" s="16" t="s">
        <v>234</v>
      </c>
      <c r="D135" s="16" t="s">
        <v>186</v>
      </c>
      <c r="E135" s="16" t="s">
        <v>184</v>
      </c>
      <c r="F135" s="16" t="s">
        <v>28</v>
      </c>
      <c r="G135" s="16">
        <v>-0.26436500000000002</v>
      </c>
      <c r="H135" s="16">
        <v>0.38435259999999999</v>
      </c>
      <c r="I135" s="16">
        <v>0.50946829999999999</v>
      </c>
      <c r="J135" s="16">
        <v>224</v>
      </c>
      <c r="K135" s="16">
        <v>176</v>
      </c>
      <c r="L135" s="16">
        <v>-0.524146</v>
      </c>
      <c r="M135" s="16">
        <v>0.91022820000000004</v>
      </c>
      <c r="N135" s="16">
        <v>0.95165100000000002</v>
      </c>
      <c r="O135" s="18">
        <v>57</v>
      </c>
      <c r="P135" s="17">
        <v>45</v>
      </c>
      <c r="Q135" s="16">
        <v>0.51531780000000005</v>
      </c>
      <c r="R135" s="16">
        <v>0.95215850000000002</v>
      </c>
      <c r="S135" s="16">
        <v>0.97651129999999997</v>
      </c>
      <c r="T135" s="16">
        <v>59</v>
      </c>
      <c r="U135" s="16">
        <v>46</v>
      </c>
      <c r="V135" s="16">
        <v>0.97244030000000004</v>
      </c>
      <c r="W135" s="16">
        <v>0.99999950000000004</v>
      </c>
      <c r="X135" s="16">
        <v>0.99999990000000005</v>
      </c>
      <c r="Y135" s="16">
        <v>16</v>
      </c>
      <c r="Z135" s="15">
        <v>13</v>
      </c>
      <c r="AA135" s="14">
        <v>-2.4731070540000002</v>
      </c>
      <c r="AB135" s="20">
        <v>-3.294748776</v>
      </c>
      <c r="AC135" s="116">
        <v>-4.8447146529281747E-2</v>
      </c>
      <c r="AD135" s="20">
        <v>-3.294748776</v>
      </c>
      <c r="AE135" s="105"/>
      <c r="AG135" s="23">
        <v>-4.3849292760000003</v>
      </c>
      <c r="AH135" s="13">
        <v>-5.173358221</v>
      </c>
      <c r="AI135" s="20">
        <v>-5.173358221</v>
      </c>
      <c r="AJ135" s="105"/>
      <c r="AL135" s="88">
        <f t="shared" si="8"/>
        <v>1</v>
      </c>
      <c r="AN135" s="144">
        <v>68.007075999999998</v>
      </c>
      <c r="AO135" s="105">
        <f t="shared" si="9"/>
        <v>-4.8447146529281747E-2</v>
      </c>
    </row>
    <row r="136" spans="1:44" ht="24.75" customHeight="1" thickBot="1">
      <c r="A136" s="9">
        <v>146</v>
      </c>
      <c r="B136" s="12" t="s">
        <v>131</v>
      </c>
      <c r="C136" s="9" t="s">
        <v>234</v>
      </c>
      <c r="D136" s="9" t="s">
        <v>186</v>
      </c>
      <c r="E136" s="9" t="s">
        <v>185</v>
      </c>
      <c r="F136" s="9" t="s">
        <v>28</v>
      </c>
      <c r="G136" s="9">
        <v>0.46811560000000002</v>
      </c>
      <c r="H136" s="9">
        <v>0.83871169999999995</v>
      </c>
      <c r="I136" s="9">
        <v>0.90451099999999995</v>
      </c>
      <c r="J136" s="9">
        <v>71</v>
      </c>
      <c r="K136" s="9">
        <v>56</v>
      </c>
      <c r="L136" s="9">
        <v>0.46030369999999998</v>
      </c>
      <c r="M136" s="9">
        <v>0.8263817</v>
      </c>
      <c r="N136" s="9">
        <v>0.89588040000000002</v>
      </c>
      <c r="O136" s="11">
        <v>74</v>
      </c>
      <c r="P136" s="10">
        <v>58</v>
      </c>
      <c r="Q136" s="9">
        <v>-0.570488</v>
      </c>
      <c r="R136" s="9">
        <v>0.98002920000000004</v>
      </c>
      <c r="S136" s="9">
        <v>0.99123190000000005</v>
      </c>
      <c r="T136" s="9">
        <v>48</v>
      </c>
      <c r="U136" s="9">
        <v>37</v>
      </c>
      <c r="V136" s="9">
        <v>-1.030986</v>
      </c>
      <c r="W136" s="9">
        <v>0.99999990000000005</v>
      </c>
      <c r="X136" s="9">
        <v>1</v>
      </c>
      <c r="Y136" s="9">
        <v>14</v>
      </c>
      <c r="Z136" s="8">
        <v>11</v>
      </c>
      <c r="AA136" s="34">
        <v>1.3567683000000001E-3</v>
      </c>
      <c r="AB136" s="35">
        <v>9.4717610000000002E-4</v>
      </c>
      <c r="AC136" s="130">
        <v>0.13291834128543362</v>
      </c>
      <c r="AD136" s="35">
        <v>9.4717610000000002E-4</v>
      </c>
      <c r="AE136" s="108"/>
      <c r="AG136" s="34">
        <v>1.6925092000000001E-3</v>
      </c>
      <c r="AH136" s="6">
        <v>1.8189867000000001E-3</v>
      </c>
      <c r="AI136" s="48">
        <v>1.8189867000000001E-3</v>
      </c>
      <c r="AJ136" s="108"/>
      <c r="AL136" s="87">
        <f t="shared" si="8"/>
        <v>1</v>
      </c>
      <c r="AN136" s="147">
        <v>7.1260000000000004E-3</v>
      </c>
      <c r="AO136" s="108">
        <f t="shared" si="9"/>
        <v>0.13291834128543362</v>
      </c>
    </row>
    <row r="137" spans="1:44" ht="24.75" customHeight="1" thickTop="1" thickBot="1">
      <c r="A137" s="30">
        <v>132</v>
      </c>
      <c r="B137" s="33" t="s">
        <v>23</v>
      </c>
      <c r="C137" s="30" t="s">
        <v>235</v>
      </c>
      <c r="D137" s="30" t="s">
        <v>108</v>
      </c>
      <c r="E137" s="30" t="s">
        <v>109</v>
      </c>
      <c r="F137" s="30" t="s">
        <v>21</v>
      </c>
      <c r="G137" s="30">
        <v>0.19104270000000001</v>
      </c>
      <c r="H137" s="30">
        <v>0.22549</v>
      </c>
      <c r="I137" s="30">
        <v>0.33219589999999999</v>
      </c>
      <c r="J137" s="30">
        <v>430</v>
      </c>
      <c r="K137" s="30">
        <v>338</v>
      </c>
      <c r="L137" s="30">
        <v>-0.42307800000000001</v>
      </c>
      <c r="M137" s="30">
        <v>0.75973469999999999</v>
      </c>
      <c r="N137" s="30">
        <v>0.84700039999999999</v>
      </c>
      <c r="O137" s="32">
        <v>87</v>
      </c>
      <c r="P137" s="31">
        <v>69</v>
      </c>
      <c r="Q137" s="30">
        <v>-0.39942</v>
      </c>
      <c r="R137" s="30">
        <v>0.80251519999999998</v>
      </c>
      <c r="S137" s="30">
        <v>0.87896339999999995</v>
      </c>
      <c r="T137" s="30">
        <v>98</v>
      </c>
      <c r="U137" s="30">
        <v>77</v>
      </c>
      <c r="V137" s="30">
        <v>8.9528099999999999E-2</v>
      </c>
      <c r="W137" s="30">
        <v>9.6563399999999994E-2</v>
      </c>
      <c r="X137" s="30">
        <v>0.1667323</v>
      </c>
      <c r="Y137" s="30">
        <v>1958</v>
      </c>
      <c r="Z137" s="29">
        <v>1542</v>
      </c>
      <c r="AA137" s="27">
        <v>4.3999999999999997E-2</v>
      </c>
      <c r="AB137" s="26">
        <v>-7.0999999999999994E-2</v>
      </c>
      <c r="AC137" s="122">
        <v>-2.932672449401074E-2</v>
      </c>
      <c r="AD137" s="26">
        <v>-7.0999999999999994E-2</v>
      </c>
      <c r="AE137" s="102"/>
      <c r="AG137" s="27">
        <v>0.11700000000000001</v>
      </c>
      <c r="AH137" s="26">
        <v>-8.0000000000000002E-3</v>
      </c>
      <c r="AI137" s="26">
        <v>-8.0000000000000002E-3</v>
      </c>
      <c r="AJ137" s="102"/>
      <c r="AL137" s="86">
        <f t="shared" si="8"/>
        <v>1</v>
      </c>
      <c r="AN137" s="141">
        <v>-2.4209999999999998</v>
      </c>
      <c r="AO137" s="102">
        <f t="shared" si="9"/>
        <v>-2.932672449401074E-2</v>
      </c>
      <c r="AQ137" s="157" t="s">
        <v>220</v>
      </c>
      <c r="AR137" s="4" t="s">
        <v>229</v>
      </c>
    </row>
    <row r="138" spans="1:44" ht="24.75" customHeight="1" thickBot="1">
      <c r="A138" s="16">
        <v>133</v>
      </c>
      <c r="B138" s="19" t="s">
        <v>23</v>
      </c>
      <c r="C138" s="16" t="s">
        <v>235</v>
      </c>
      <c r="D138" s="16" t="s">
        <v>108</v>
      </c>
      <c r="E138" s="16" t="s">
        <v>110</v>
      </c>
      <c r="F138" s="16" t="s">
        <v>21</v>
      </c>
      <c r="G138" s="16">
        <v>-0.54659400000000002</v>
      </c>
      <c r="H138" s="16">
        <v>0.93104050000000005</v>
      </c>
      <c r="I138" s="16">
        <v>0.96427940000000001</v>
      </c>
      <c r="J138" s="16">
        <v>52</v>
      </c>
      <c r="K138" s="16">
        <v>41</v>
      </c>
      <c r="L138" s="16">
        <v>-6.5546999999999994E-2</v>
      </c>
      <c r="M138" s="16">
        <v>6.97546E-2</v>
      </c>
      <c r="N138" s="16">
        <v>0.12886339999999999</v>
      </c>
      <c r="O138" s="18">
        <v>3653</v>
      </c>
      <c r="P138" s="17">
        <v>2877</v>
      </c>
      <c r="Q138" s="16">
        <v>0.119257</v>
      </c>
      <c r="R138" s="16">
        <v>0.1337537</v>
      </c>
      <c r="S138" s="16">
        <v>0.21703890000000001</v>
      </c>
      <c r="T138" s="16">
        <v>1103</v>
      </c>
      <c r="U138" s="16">
        <v>869</v>
      </c>
      <c r="V138" s="16">
        <v>1.0487576000000001</v>
      </c>
      <c r="W138" s="16">
        <v>1</v>
      </c>
      <c r="X138" s="16">
        <v>1</v>
      </c>
      <c r="Y138" s="16">
        <v>14</v>
      </c>
      <c r="Z138" s="15">
        <v>11</v>
      </c>
      <c r="AA138" s="14">
        <v>-4.3999999999999997E-2</v>
      </c>
      <c r="AB138" s="13">
        <v>-4.0000000000000001E-3</v>
      </c>
      <c r="AC138" s="114">
        <v>-1.7006802721088437E-3</v>
      </c>
      <c r="AD138" s="13">
        <v>-4.0000000000000001E-3</v>
      </c>
      <c r="AE138" s="96"/>
      <c r="AG138" s="14">
        <v>-1.2E-2</v>
      </c>
      <c r="AH138" s="20">
        <v>-6.4000000000000001E-2</v>
      </c>
      <c r="AI138" s="20">
        <v>-6.4000000000000001E-2</v>
      </c>
      <c r="AJ138" s="96"/>
      <c r="AL138" s="88">
        <f t="shared" si="8"/>
        <v>1</v>
      </c>
      <c r="AN138" s="135">
        <v>-2.3519999999999999</v>
      </c>
      <c r="AO138" s="96">
        <f t="shared" si="9"/>
        <v>-1.7006802721088437E-3</v>
      </c>
      <c r="AQ138" s="155" t="s">
        <v>110</v>
      </c>
    </row>
    <row r="139" spans="1:44" ht="24.75" customHeight="1" thickBot="1">
      <c r="A139" s="16">
        <v>134</v>
      </c>
      <c r="B139" s="19" t="s">
        <v>23</v>
      </c>
      <c r="C139" s="16" t="s">
        <v>235</v>
      </c>
      <c r="D139" s="16" t="s">
        <v>108</v>
      </c>
      <c r="E139" s="16" t="s">
        <v>111</v>
      </c>
      <c r="F139" s="16" t="s">
        <v>21</v>
      </c>
      <c r="G139" s="16">
        <v>0.35138209999999998</v>
      </c>
      <c r="H139" s="16">
        <v>0.6001744</v>
      </c>
      <c r="I139" s="16">
        <v>0.71619679999999997</v>
      </c>
      <c r="J139" s="16">
        <v>127</v>
      </c>
      <c r="K139" s="16">
        <v>100</v>
      </c>
      <c r="L139" s="16">
        <v>0.65240100000000001</v>
      </c>
      <c r="M139" s="16">
        <v>0.9842284</v>
      </c>
      <c r="N139" s="16">
        <v>0.99324440000000003</v>
      </c>
      <c r="O139" s="18">
        <v>36</v>
      </c>
      <c r="P139" s="17">
        <v>29</v>
      </c>
      <c r="Q139" s="16">
        <v>0.23902799999999999</v>
      </c>
      <c r="R139" s="16">
        <v>0.39064949999999998</v>
      </c>
      <c r="S139" s="16">
        <v>0.5162099</v>
      </c>
      <c r="T139" s="16">
        <v>274</v>
      </c>
      <c r="U139" s="16">
        <v>216</v>
      </c>
      <c r="V139" s="16">
        <v>0.2452375</v>
      </c>
      <c r="W139" s="16">
        <v>0.40749619999999998</v>
      </c>
      <c r="X139" s="16">
        <v>0.53356870000000001</v>
      </c>
      <c r="Y139" s="16">
        <v>261</v>
      </c>
      <c r="Z139" s="15">
        <v>205</v>
      </c>
      <c r="AA139" s="14">
        <v>5.5E-2</v>
      </c>
      <c r="AB139" s="13">
        <v>9.0999999999999998E-2</v>
      </c>
      <c r="AC139" s="114">
        <v>3.1929824561403509E-2</v>
      </c>
      <c r="AD139" s="13">
        <v>9.0999999999999998E-2</v>
      </c>
      <c r="AE139" s="96"/>
      <c r="AG139" s="14">
        <v>-3.1E-2</v>
      </c>
      <c r="AH139" s="13">
        <v>-3.1E-2</v>
      </c>
      <c r="AI139" s="13">
        <v>-3.1E-2</v>
      </c>
      <c r="AJ139" s="96"/>
      <c r="AL139" s="88">
        <f t="shared" si="8"/>
        <v>-1</v>
      </c>
      <c r="AN139" s="135">
        <v>-2.85</v>
      </c>
      <c r="AO139" s="96">
        <f t="shared" si="9"/>
        <v>3.1929824561403509E-2</v>
      </c>
      <c r="AQ139" s="155" t="s">
        <v>111</v>
      </c>
    </row>
    <row r="140" spans="1:44" ht="24.75" customHeight="1" thickBot="1">
      <c r="A140" s="16">
        <v>135</v>
      </c>
      <c r="B140" s="19" t="s">
        <v>23</v>
      </c>
      <c r="C140" s="16" t="s">
        <v>235</v>
      </c>
      <c r="D140" s="16" t="s">
        <v>108</v>
      </c>
      <c r="E140" s="16" t="s">
        <v>112</v>
      </c>
      <c r="F140" s="16" t="s">
        <v>21</v>
      </c>
      <c r="G140" s="16">
        <v>0.3300862</v>
      </c>
      <c r="H140" s="16">
        <v>0.54762520000000003</v>
      </c>
      <c r="I140" s="16">
        <v>0.6690758</v>
      </c>
      <c r="J140" s="16">
        <v>144</v>
      </c>
      <c r="K140" s="16">
        <v>113</v>
      </c>
      <c r="L140" s="16">
        <v>5.7910799999999998E-2</v>
      </c>
      <c r="M140" s="16">
        <v>6.5383800000000006E-2</v>
      </c>
      <c r="N140" s="16">
        <v>0.1225538</v>
      </c>
      <c r="O140" s="18">
        <v>4680</v>
      </c>
      <c r="P140" s="17">
        <v>3687</v>
      </c>
      <c r="Q140" s="16">
        <v>-4.2589999999999998E-3</v>
      </c>
      <c r="R140" s="16">
        <v>5.0102899999999999E-2</v>
      </c>
      <c r="S140" s="16">
        <v>0.1001528</v>
      </c>
      <c r="T140" s="16">
        <v>865338</v>
      </c>
      <c r="U140" s="16">
        <v>681626</v>
      </c>
      <c r="V140" s="16">
        <v>0.37143500000000002</v>
      </c>
      <c r="W140" s="16">
        <v>0.74335609999999996</v>
      </c>
      <c r="X140" s="16">
        <v>0.83463350000000003</v>
      </c>
      <c r="Y140" s="16">
        <v>113</v>
      </c>
      <c r="Z140" s="15">
        <v>89</v>
      </c>
      <c r="AA140" s="14">
        <v>9.2999999999999999E-2</v>
      </c>
      <c r="AB140" s="13">
        <v>1.2999999999999999E-2</v>
      </c>
      <c r="AC140" s="114">
        <v>6.8169900367068686E-3</v>
      </c>
      <c r="AD140" s="13">
        <v>1.2999999999999999E-2</v>
      </c>
      <c r="AE140" s="96"/>
      <c r="AG140" s="14">
        <v>1E-3</v>
      </c>
      <c r="AH140" s="13">
        <v>-6.8000000000000005E-2</v>
      </c>
      <c r="AI140" s="13">
        <v>-6.8000000000000005E-2</v>
      </c>
      <c r="AJ140" s="96"/>
      <c r="AL140" s="88">
        <f t="shared" si="8"/>
        <v>-1</v>
      </c>
      <c r="AN140" s="135">
        <v>-1.907</v>
      </c>
      <c r="AO140" s="96">
        <f t="shared" si="9"/>
        <v>6.8169900367068686E-3</v>
      </c>
      <c r="AQ140" s="155" t="s">
        <v>112</v>
      </c>
    </row>
    <row r="141" spans="1:44" ht="24.75" customHeight="1" thickBot="1">
      <c r="A141" s="9">
        <v>136</v>
      </c>
      <c r="B141" s="12" t="s">
        <v>23</v>
      </c>
      <c r="C141" s="9" t="s">
        <v>235</v>
      </c>
      <c r="D141" s="9" t="s">
        <v>108</v>
      </c>
      <c r="E141" s="9" t="s">
        <v>113</v>
      </c>
      <c r="F141" s="9" t="s">
        <v>21</v>
      </c>
      <c r="G141" s="9">
        <v>-0.45868100000000001</v>
      </c>
      <c r="H141" s="9">
        <v>0.8237466</v>
      </c>
      <c r="I141" s="9">
        <v>0.89401839999999999</v>
      </c>
      <c r="J141" s="9">
        <v>74</v>
      </c>
      <c r="K141" s="9">
        <v>58</v>
      </c>
      <c r="L141" s="9">
        <v>0.44300970000000001</v>
      </c>
      <c r="M141" s="9">
        <v>0.79701690000000003</v>
      </c>
      <c r="N141" s="9">
        <v>0.87479459999999998</v>
      </c>
      <c r="O141" s="11">
        <v>79</v>
      </c>
      <c r="P141" s="10">
        <v>63</v>
      </c>
      <c r="Q141" s="9">
        <v>0.91130319999999998</v>
      </c>
      <c r="R141" s="9">
        <v>0.99999579999999999</v>
      </c>
      <c r="S141" s="9">
        <v>0.99999910000000003</v>
      </c>
      <c r="T141" s="9">
        <v>18</v>
      </c>
      <c r="U141" s="9">
        <v>14</v>
      </c>
      <c r="V141" s="9">
        <v>0.77427809999999997</v>
      </c>
      <c r="W141" s="9">
        <v>0.99975689999999995</v>
      </c>
      <c r="X141" s="9">
        <v>0.99993089999999996</v>
      </c>
      <c r="Y141" s="9">
        <v>26</v>
      </c>
      <c r="Z141" s="8">
        <v>20</v>
      </c>
      <c r="AA141" s="7">
        <v>-0.08</v>
      </c>
      <c r="AB141" s="6">
        <v>2.8000000000000001E-2</v>
      </c>
      <c r="AC141" s="123">
        <v>8.5287846481876331E-3</v>
      </c>
      <c r="AD141" s="6">
        <v>2.8000000000000001E-2</v>
      </c>
      <c r="AE141" s="103"/>
      <c r="AG141" s="37">
        <v>-0.108</v>
      </c>
      <c r="AH141" s="6">
        <v>-8.1000000000000003E-2</v>
      </c>
      <c r="AI141" s="6">
        <v>-8.1000000000000003E-2</v>
      </c>
      <c r="AJ141" s="153"/>
      <c r="AL141" s="87">
        <f t="shared" si="8"/>
        <v>-1</v>
      </c>
      <c r="AN141" s="142">
        <v>-3.2829999999999999</v>
      </c>
      <c r="AO141" s="103">
        <f t="shared" si="9"/>
        <v>8.5287846481876331E-3</v>
      </c>
      <c r="AQ141" s="156" t="s">
        <v>221</v>
      </c>
    </row>
    <row r="142" spans="1:44" ht="24.75" customHeight="1" thickTop="1" thickBot="1">
      <c r="A142" s="30">
        <v>137</v>
      </c>
      <c r="B142" s="33" t="s">
        <v>23</v>
      </c>
      <c r="C142" s="30" t="s">
        <v>235</v>
      </c>
      <c r="D142" s="30" t="s">
        <v>114</v>
      </c>
      <c r="E142" s="30" t="s">
        <v>115</v>
      </c>
      <c r="F142" s="30" t="s">
        <v>21</v>
      </c>
      <c r="G142" s="30">
        <v>-0.54468300000000003</v>
      </c>
      <c r="H142" s="30">
        <v>0.92942809999999998</v>
      </c>
      <c r="I142" s="30">
        <v>0.96332189999999995</v>
      </c>
      <c r="J142" s="30">
        <v>52</v>
      </c>
      <c r="K142" s="30">
        <v>41</v>
      </c>
      <c r="L142" s="30">
        <v>0.1401985</v>
      </c>
      <c r="M142" s="30">
        <v>0.1430399</v>
      </c>
      <c r="N142" s="30">
        <v>0.22917180000000001</v>
      </c>
      <c r="O142" s="32">
        <v>798</v>
      </c>
      <c r="P142" s="31">
        <v>629</v>
      </c>
      <c r="Q142" s="30">
        <v>-0.44028</v>
      </c>
      <c r="R142" s="30">
        <v>0.87247140000000001</v>
      </c>
      <c r="S142" s="30">
        <v>0.92754389999999998</v>
      </c>
      <c r="T142" s="30">
        <v>80</v>
      </c>
      <c r="U142" s="30">
        <v>63</v>
      </c>
      <c r="V142" s="30">
        <v>-0.10999399999999999</v>
      </c>
      <c r="W142" s="30">
        <v>0.1209484</v>
      </c>
      <c r="X142" s="30">
        <v>0.1999833</v>
      </c>
      <c r="Y142" s="30">
        <v>1297</v>
      </c>
      <c r="Z142" s="29">
        <v>1022</v>
      </c>
      <c r="AA142" s="27">
        <v>-0.38</v>
      </c>
      <c r="AB142" s="26">
        <v>4.3999999999999997E-2</v>
      </c>
      <c r="AC142" s="122">
        <v>1.0154627279021462E-2</v>
      </c>
      <c r="AD142" s="26">
        <v>4.3999999999999997E-2</v>
      </c>
      <c r="AE142" s="102"/>
      <c r="AG142" s="27">
        <v>0.254</v>
      </c>
      <c r="AH142" s="26">
        <v>3.5000000000000003E-2</v>
      </c>
      <c r="AI142" s="26">
        <v>3.5000000000000003E-2</v>
      </c>
      <c r="AJ142" s="102"/>
      <c r="AL142" s="86">
        <f t="shared" si="8"/>
        <v>1</v>
      </c>
      <c r="AN142" s="141">
        <v>-4.3330000000000002</v>
      </c>
      <c r="AO142" s="102">
        <f t="shared" si="9"/>
        <v>1.0154627279021462E-2</v>
      </c>
      <c r="AQ142" s="155" t="s">
        <v>115</v>
      </c>
    </row>
    <row r="143" spans="1:44" ht="24.75" customHeight="1" thickBot="1">
      <c r="A143" s="16">
        <v>138</v>
      </c>
      <c r="B143" s="19" t="s">
        <v>23</v>
      </c>
      <c r="C143" s="16" t="s">
        <v>235</v>
      </c>
      <c r="D143" s="16" t="s">
        <v>114</v>
      </c>
      <c r="E143" s="16" t="s">
        <v>116</v>
      </c>
      <c r="F143" s="16" t="s">
        <v>21</v>
      </c>
      <c r="G143" s="16">
        <v>-1.2577879999999999</v>
      </c>
      <c r="H143" s="16">
        <v>1</v>
      </c>
      <c r="I143" s="16">
        <v>1</v>
      </c>
      <c r="J143" s="16">
        <v>9</v>
      </c>
      <c r="K143" s="16">
        <v>7</v>
      </c>
      <c r="L143" s="16">
        <v>-1.189057</v>
      </c>
      <c r="M143" s="16">
        <v>1</v>
      </c>
      <c r="N143" s="16">
        <v>1</v>
      </c>
      <c r="O143" s="18">
        <v>11</v>
      </c>
      <c r="P143" s="17">
        <v>8</v>
      </c>
      <c r="Q143" s="16">
        <v>-0.56146499999999999</v>
      </c>
      <c r="R143" s="16">
        <v>0.97675219999999996</v>
      </c>
      <c r="S143" s="16">
        <v>0.9896026</v>
      </c>
      <c r="T143" s="16">
        <v>49</v>
      </c>
      <c r="U143" s="16">
        <v>39</v>
      </c>
      <c r="V143" s="16">
        <v>-0.96409199999999995</v>
      </c>
      <c r="W143" s="16">
        <v>0.99999930000000004</v>
      </c>
      <c r="X143" s="16">
        <v>0.99999990000000005</v>
      </c>
      <c r="Y143" s="16">
        <v>16</v>
      </c>
      <c r="Z143" s="15">
        <v>13</v>
      </c>
      <c r="AA143" s="23">
        <v>-0.76500000000000001</v>
      </c>
      <c r="AB143" s="20">
        <v>-0.60899999999999999</v>
      </c>
      <c r="AC143" s="116">
        <v>-0.12345428745185485</v>
      </c>
      <c r="AD143" s="20">
        <v>-0.60899999999999999</v>
      </c>
      <c r="AE143" s="105"/>
      <c r="AG143" s="14">
        <v>0.34399999999999997</v>
      </c>
      <c r="AH143" s="24">
        <v>0.35299999999999998</v>
      </c>
      <c r="AI143" s="24">
        <v>0.35299999999999998</v>
      </c>
      <c r="AJ143" s="98"/>
      <c r="AL143" s="88">
        <f t="shared" si="8"/>
        <v>-1</v>
      </c>
      <c r="AN143" s="144">
        <v>-4.9329999999999998</v>
      </c>
      <c r="AO143" s="105">
        <f t="shared" si="9"/>
        <v>-0.12345428745185485</v>
      </c>
      <c r="AQ143" s="155" t="s">
        <v>116</v>
      </c>
    </row>
    <row r="144" spans="1:44" ht="24.75" customHeight="1" thickBot="1">
      <c r="A144" s="16">
        <v>139</v>
      </c>
      <c r="B144" s="19" t="s">
        <v>23</v>
      </c>
      <c r="C144" s="16" t="s">
        <v>235</v>
      </c>
      <c r="D144" s="16" t="s">
        <v>114</v>
      </c>
      <c r="E144" s="16" t="s">
        <v>117</v>
      </c>
      <c r="F144" s="16" t="s">
        <v>21</v>
      </c>
      <c r="G144" s="16">
        <v>1.1298028</v>
      </c>
      <c r="H144" s="16">
        <v>0.99999990000000005</v>
      </c>
      <c r="I144" s="16">
        <v>1</v>
      </c>
      <c r="J144" s="16">
        <v>12</v>
      </c>
      <c r="K144" s="16">
        <v>9</v>
      </c>
      <c r="L144" s="16">
        <v>1.1591532</v>
      </c>
      <c r="M144" s="16">
        <v>1</v>
      </c>
      <c r="N144" s="16">
        <v>1</v>
      </c>
      <c r="O144" s="18">
        <v>11</v>
      </c>
      <c r="P144" s="17">
        <v>9</v>
      </c>
      <c r="Q144" s="16">
        <v>0.22360679999999999</v>
      </c>
      <c r="R144" s="16">
        <v>0.349771</v>
      </c>
      <c r="S144" s="16">
        <v>0.47308689999999998</v>
      </c>
      <c r="T144" s="16">
        <v>313</v>
      </c>
      <c r="U144" s="16">
        <v>247</v>
      </c>
      <c r="V144" s="16">
        <v>-0.114708</v>
      </c>
      <c r="W144" s="16">
        <v>0.12732669999999999</v>
      </c>
      <c r="X144" s="16">
        <v>0.208512</v>
      </c>
      <c r="Y144" s="16">
        <v>1193</v>
      </c>
      <c r="Z144" s="15">
        <v>939</v>
      </c>
      <c r="AA144" s="25">
        <v>4.8000000000000001E-2</v>
      </c>
      <c r="AB144" s="36">
        <v>4.8000000000000001E-2</v>
      </c>
      <c r="AC144" s="117">
        <v>5.0955414012738856E-2</v>
      </c>
      <c r="AD144" s="36">
        <v>4.8000000000000001E-2</v>
      </c>
      <c r="AE144" s="98"/>
      <c r="AG144" s="14">
        <v>-1.2999999999999999E-2</v>
      </c>
      <c r="AH144" s="13">
        <v>5.0000000000000001E-3</v>
      </c>
      <c r="AI144" s="13">
        <v>5.0000000000000001E-3</v>
      </c>
      <c r="AJ144" s="96"/>
      <c r="AL144" s="88">
        <f t="shared" si="8"/>
        <v>1</v>
      </c>
      <c r="AN144" s="137">
        <v>-0.94199999999999995</v>
      </c>
      <c r="AO144" s="98">
        <f t="shared" si="9"/>
        <v>5.0955414012738856E-2</v>
      </c>
      <c r="AQ144" s="155" t="s">
        <v>117</v>
      </c>
    </row>
    <row r="145" spans="1:43" ht="24.75" customHeight="1" thickBot="1">
      <c r="A145" s="16">
        <v>140</v>
      </c>
      <c r="B145" s="19" t="s">
        <v>23</v>
      </c>
      <c r="C145" s="16" t="s">
        <v>235</v>
      </c>
      <c r="D145" s="16" t="s">
        <v>114</v>
      </c>
      <c r="E145" s="16" t="s">
        <v>118</v>
      </c>
      <c r="F145" s="16" t="s">
        <v>21</v>
      </c>
      <c r="G145" s="16">
        <v>-1.636147</v>
      </c>
      <c r="H145" s="16">
        <v>1</v>
      </c>
      <c r="I145" s="16">
        <v>1</v>
      </c>
      <c r="J145" s="16">
        <v>5</v>
      </c>
      <c r="K145" s="16">
        <v>4</v>
      </c>
      <c r="L145" s="16">
        <v>-1.59971</v>
      </c>
      <c r="M145" s="16">
        <v>1</v>
      </c>
      <c r="N145" s="16">
        <v>1</v>
      </c>
      <c r="O145" s="18">
        <v>6</v>
      </c>
      <c r="P145" s="17">
        <v>4</v>
      </c>
      <c r="Q145" s="16">
        <v>0.10866869999999999</v>
      </c>
      <c r="R145" s="16">
        <v>0.11920699999999999</v>
      </c>
      <c r="S145" s="16">
        <v>0.19764309999999999</v>
      </c>
      <c r="T145" s="16">
        <v>1329</v>
      </c>
      <c r="U145" s="16">
        <v>1047</v>
      </c>
      <c r="V145" s="16">
        <v>-0.20621600000000001</v>
      </c>
      <c r="W145" s="16">
        <v>0.3057474</v>
      </c>
      <c r="X145" s="16">
        <v>0.42497550000000001</v>
      </c>
      <c r="Y145" s="16">
        <v>369</v>
      </c>
      <c r="Z145" s="15">
        <v>290</v>
      </c>
      <c r="AA145" s="23">
        <v>-0.3</v>
      </c>
      <c r="AB145" s="20">
        <v>-0.25800000000000001</v>
      </c>
      <c r="AC145" s="116">
        <v>-0.141602634467618</v>
      </c>
      <c r="AD145" s="20">
        <v>-0.25800000000000001</v>
      </c>
      <c r="AE145" s="105"/>
      <c r="AG145" s="14">
        <v>-2.5999999999999999E-2</v>
      </c>
      <c r="AH145" s="13">
        <v>0.04</v>
      </c>
      <c r="AI145" s="13">
        <v>0.04</v>
      </c>
      <c r="AJ145" s="96"/>
      <c r="AL145" s="88">
        <f t="shared" si="8"/>
        <v>-1</v>
      </c>
      <c r="AN145" s="144">
        <v>-1.8220000000000001</v>
      </c>
      <c r="AO145" s="105">
        <f t="shared" si="9"/>
        <v>-0.141602634467618</v>
      </c>
      <c r="AQ145" s="155" t="s">
        <v>118</v>
      </c>
    </row>
    <row r="146" spans="1:43" ht="24.75" customHeight="1" thickBot="1">
      <c r="A146" s="16">
        <v>141</v>
      </c>
      <c r="B146" s="19" t="s">
        <v>23</v>
      </c>
      <c r="C146" s="16" t="s">
        <v>235</v>
      </c>
      <c r="D146" s="16" t="s">
        <v>114</v>
      </c>
      <c r="E146" s="16" t="s">
        <v>119</v>
      </c>
      <c r="F146" s="16" t="s">
        <v>21</v>
      </c>
      <c r="G146" s="16">
        <v>0.1157494</v>
      </c>
      <c r="H146" s="16">
        <v>0.1127928</v>
      </c>
      <c r="I146" s="16">
        <v>0.18892829999999999</v>
      </c>
      <c r="J146" s="16">
        <v>1171</v>
      </c>
      <c r="K146" s="16">
        <v>922</v>
      </c>
      <c r="L146" s="16">
        <v>-0.35212599999999999</v>
      </c>
      <c r="M146" s="16">
        <v>0.60198459999999998</v>
      </c>
      <c r="N146" s="16">
        <v>0.71778450000000005</v>
      </c>
      <c r="O146" s="18">
        <v>126</v>
      </c>
      <c r="P146" s="17">
        <v>99</v>
      </c>
      <c r="Q146" s="16">
        <v>-0.30376799999999998</v>
      </c>
      <c r="R146" s="16">
        <v>0.57049139999999998</v>
      </c>
      <c r="S146" s="16">
        <v>0.69004509999999997</v>
      </c>
      <c r="T146" s="16">
        <v>170</v>
      </c>
      <c r="U146" s="16">
        <v>134</v>
      </c>
      <c r="V146" s="16">
        <v>0.27743299999999999</v>
      </c>
      <c r="W146" s="16">
        <v>0.4969596</v>
      </c>
      <c r="X146" s="16">
        <v>0.62194890000000003</v>
      </c>
      <c r="Y146" s="16">
        <v>203</v>
      </c>
      <c r="Z146" s="15">
        <v>160</v>
      </c>
      <c r="AA146" s="14">
        <v>2.1999999999999999E-2</v>
      </c>
      <c r="AB146" s="13">
        <v>-3.3000000000000002E-2</v>
      </c>
      <c r="AC146" s="114">
        <v>-1.6975308641975311E-2</v>
      </c>
      <c r="AD146" s="13">
        <v>-3.3000000000000002E-2</v>
      </c>
      <c r="AE146" s="96"/>
      <c r="AG146" s="14">
        <v>7.1999999999999995E-2</v>
      </c>
      <c r="AH146" s="13">
        <v>-2.5999999999999999E-2</v>
      </c>
      <c r="AI146" s="13">
        <v>-2.5999999999999999E-2</v>
      </c>
      <c r="AJ146" s="96"/>
      <c r="AL146" s="88">
        <f t="shared" si="8"/>
        <v>1</v>
      </c>
      <c r="AN146" s="135">
        <v>-1.944</v>
      </c>
      <c r="AO146" s="96">
        <f t="shared" si="9"/>
        <v>-1.6975308641975311E-2</v>
      </c>
      <c r="AQ146" s="156" t="s">
        <v>223</v>
      </c>
    </row>
    <row r="147" spans="1:43" ht="24.75" customHeight="1" thickBot="1">
      <c r="A147" s="9">
        <v>142</v>
      </c>
      <c r="B147" s="12" t="s">
        <v>23</v>
      </c>
      <c r="C147" s="9" t="s">
        <v>235</v>
      </c>
      <c r="D147" s="9" t="s">
        <v>114</v>
      </c>
      <c r="E147" s="9" t="s">
        <v>120</v>
      </c>
      <c r="F147" s="9" t="s">
        <v>21</v>
      </c>
      <c r="G147" s="9">
        <v>-0.73887499999999995</v>
      </c>
      <c r="H147" s="9">
        <v>0.99647980000000003</v>
      </c>
      <c r="I147" s="9">
        <v>0.99871679999999996</v>
      </c>
      <c r="J147" s="9">
        <v>28</v>
      </c>
      <c r="K147" s="9">
        <v>22</v>
      </c>
      <c r="L147" s="9">
        <v>-0.57353900000000002</v>
      </c>
      <c r="M147" s="9">
        <v>0.95086859999999995</v>
      </c>
      <c r="N147" s="9">
        <v>0.97572990000000004</v>
      </c>
      <c r="O147" s="11">
        <v>47</v>
      </c>
      <c r="P147" s="10">
        <v>37</v>
      </c>
      <c r="Q147" s="9">
        <v>-0.32894200000000001</v>
      </c>
      <c r="R147" s="9">
        <v>0.63860819999999996</v>
      </c>
      <c r="S147" s="9">
        <v>0.74961449999999996</v>
      </c>
      <c r="T147" s="9">
        <v>145</v>
      </c>
      <c r="U147" s="9">
        <v>114</v>
      </c>
      <c r="V147" s="9">
        <v>5.398E-3</v>
      </c>
      <c r="W147" s="9">
        <v>5.0165300000000003E-2</v>
      </c>
      <c r="X147" s="9">
        <v>0.1002455</v>
      </c>
      <c r="Y147" s="9">
        <v>538727</v>
      </c>
      <c r="Z147" s="8">
        <v>424355</v>
      </c>
      <c r="AA147" s="7">
        <v>-0.114</v>
      </c>
      <c r="AB147" s="6">
        <v>-7.4999999999999997E-2</v>
      </c>
      <c r="AC147" s="123">
        <v>-4.6874999999999993E-2</v>
      </c>
      <c r="AD147" s="6">
        <v>-7.4999999999999997E-2</v>
      </c>
      <c r="AE147" s="103"/>
      <c r="AG147" s="7">
        <v>8.8999999999999996E-2</v>
      </c>
      <c r="AH147" s="6">
        <v>-1E-3</v>
      </c>
      <c r="AI147" s="6">
        <v>-1E-3</v>
      </c>
      <c r="AJ147" s="103"/>
      <c r="AL147" s="87">
        <f t="shared" si="8"/>
        <v>1</v>
      </c>
      <c r="AN147" s="142">
        <v>-1.6</v>
      </c>
      <c r="AO147" s="103">
        <f t="shared" si="9"/>
        <v>-4.6874999999999993E-2</v>
      </c>
      <c r="AQ147" s="155" t="s">
        <v>120</v>
      </c>
    </row>
    <row r="148" spans="1:43" ht="24.75" customHeight="1" thickTop="1" thickBot="1">
      <c r="A148" s="30">
        <v>147</v>
      </c>
      <c r="B148" s="33" t="s">
        <v>23</v>
      </c>
      <c r="C148" s="30" t="s">
        <v>235</v>
      </c>
      <c r="D148" s="30" t="s">
        <v>121</v>
      </c>
      <c r="E148" s="30" t="s">
        <v>122</v>
      </c>
      <c r="F148" s="30" t="s">
        <v>21</v>
      </c>
      <c r="G148" s="30">
        <v>0.81989160000000005</v>
      </c>
      <c r="H148" s="30">
        <v>0.99932540000000003</v>
      </c>
      <c r="I148" s="30">
        <v>0.99978940000000005</v>
      </c>
      <c r="J148" s="30">
        <v>23</v>
      </c>
      <c r="K148" s="30">
        <v>18</v>
      </c>
      <c r="L148" s="30">
        <v>0.64236409999999999</v>
      </c>
      <c r="M148" s="30">
        <v>0.98155239999999999</v>
      </c>
      <c r="N148" s="30">
        <v>0.99195129999999998</v>
      </c>
      <c r="O148" s="32">
        <v>38</v>
      </c>
      <c r="P148" s="31">
        <v>29</v>
      </c>
      <c r="Q148" s="30">
        <v>0.47391290000000003</v>
      </c>
      <c r="R148" s="30">
        <v>0.91540460000000001</v>
      </c>
      <c r="S148" s="30">
        <v>0.95493740000000005</v>
      </c>
      <c r="T148" s="30">
        <v>69</v>
      </c>
      <c r="U148" s="30">
        <v>55</v>
      </c>
      <c r="V148" s="30">
        <v>0.4588315</v>
      </c>
      <c r="W148" s="30">
        <v>0.89772390000000002</v>
      </c>
      <c r="X148" s="30">
        <v>0.94390929999999995</v>
      </c>
      <c r="Y148" s="30">
        <v>74</v>
      </c>
      <c r="Z148" s="29">
        <v>58</v>
      </c>
      <c r="AA148" s="28">
        <v>1.0999999999999999E-2</v>
      </c>
      <c r="AB148" s="26">
        <v>7.0000000000000001E-3</v>
      </c>
      <c r="AC148" s="122">
        <v>3.7154989384288752E-3</v>
      </c>
      <c r="AD148" s="26">
        <v>7.0000000000000001E-3</v>
      </c>
      <c r="AE148" s="104"/>
      <c r="AG148" s="27">
        <v>-0.14199999999999999</v>
      </c>
      <c r="AH148" s="26">
        <v>-8.0000000000000002E-3</v>
      </c>
      <c r="AI148" s="26">
        <v>-8.0000000000000002E-3</v>
      </c>
      <c r="AJ148" s="102"/>
      <c r="AL148" s="86">
        <f t="shared" si="8"/>
        <v>-1</v>
      </c>
      <c r="AN148" s="143">
        <v>1.8839999999999999</v>
      </c>
      <c r="AO148" s="104">
        <f t="shared" si="9"/>
        <v>3.7154989384288752E-3</v>
      </c>
      <c r="AQ148" s="155" t="s">
        <v>122</v>
      </c>
    </row>
    <row r="149" spans="1:43" ht="24.75" customHeight="1" thickBot="1">
      <c r="A149" s="16">
        <v>148</v>
      </c>
      <c r="B149" s="19" t="s">
        <v>23</v>
      </c>
      <c r="C149" s="16" t="s">
        <v>235</v>
      </c>
      <c r="D149" s="16" t="s">
        <v>121</v>
      </c>
      <c r="E149" s="16" t="s">
        <v>123</v>
      </c>
      <c r="F149" s="16" t="s">
        <v>21</v>
      </c>
      <c r="G149" s="16">
        <v>0.96150919999999995</v>
      </c>
      <c r="H149" s="16">
        <v>0.99997910000000001</v>
      </c>
      <c r="I149" s="16">
        <v>0.99999510000000003</v>
      </c>
      <c r="J149" s="16">
        <v>16</v>
      </c>
      <c r="K149" s="16">
        <v>13</v>
      </c>
      <c r="L149" s="16">
        <v>0.84344019999999997</v>
      </c>
      <c r="M149" s="16">
        <v>0.99960130000000003</v>
      </c>
      <c r="N149" s="16">
        <v>0.99988100000000002</v>
      </c>
      <c r="O149" s="18">
        <v>22</v>
      </c>
      <c r="P149" s="17">
        <v>17</v>
      </c>
      <c r="Q149" s="16">
        <v>-0.24524599999999999</v>
      </c>
      <c r="R149" s="16">
        <v>0.40751979999999999</v>
      </c>
      <c r="S149" s="16">
        <v>0.53359290000000004</v>
      </c>
      <c r="T149" s="16">
        <v>260</v>
      </c>
      <c r="U149" s="16">
        <v>205</v>
      </c>
      <c r="V149" s="16">
        <v>-0.60600399999999999</v>
      </c>
      <c r="W149" s="16">
        <v>0.98939589999999999</v>
      </c>
      <c r="X149" s="16">
        <v>0.99567439999999996</v>
      </c>
      <c r="Y149" s="16">
        <v>42</v>
      </c>
      <c r="Z149" s="15">
        <v>33</v>
      </c>
      <c r="AA149" s="25">
        <v>0.17199999999999999</v>
      </c>
      <c r="AB149" s="24">
        <v>0.125</v>
      </c>
      <c r="AC149" s="118">
        <v>0.80128205128205132</v>
      </c>
      <c r="AD149" s="24">
        <v>0.125</v>
      </c>
      <c r="AE149" s="106"/>
      <c r="AG149" s="14">
        <v>3.4000000000000002E-2</v>
      </c>
      <c r="AH149" s="13">
        <v>7.0000000000000007E-2</v>
      </c>
      <c r="AI149" s="13">
        <v>7.0000000000000007E-2</v>
      </c>
      <c r="AJ149" s="96"/>
      <c r="AL149" s="88">
        <f t="shared" si="8"/>
        <v>1</v>
      </c>
      <c r="AN149" s="145">
        <v>0.156</v>
      </c>
      <c r="AO149" s="106">
        <f t="shared" si="9"/>
        <v>0.80128205128205132</v>
      </c>
      <c r="AQ149" s="155" t="s">
        <v>123</v>
      </c>
    </row>
    <row r="150" spans="1:43" ht="24.75" customHeight="1" thickBot="1">
      <c r="A150" s="16">
        <v>149</v>
      </c>
      <c r="B150" s="19" t="s">
        <v>23</v>
      </c>
      <c r="C150" s="16" t="s">
        <v>235</v>
      </c>
      <c r="D150" s="16" t="s">
        <v>121</v>
      </c>
      <c r="E150" s="16" t="s">
        <v>124</v>
      </c>
      <c r="F150" s="16" t="s">
        <v>21</v>
      </c>
      <c r="G150" s="16">
        <v>-0.96068100000000001</v>
      </c>
      <c r="H150" s="16">
        <v>0.99997860000000005</v>
      </c>
      <c r="I150" s="16">
        <v>0.99999490000000002</v>
      </c>
      <c r="J150" s="16">
        <v>17</v>
      </c>
      <c r="K150" s="16">
        <v>13</v>
      </c>
      <c r="L150" s="16">
        <v>-0.98563800000000001</v>
      </c>
      <c r="M150" s="16">
        <v>0.99998929999999997</v>
      </c>
      <c r="N150" s="16">
        <v>0.99999760000000004</v>
      </c>
      <c r="O150" s="18">
        <v>16</v>
      </c>
      <c r="P150" s="17">
        <v>12</v>
      </c>
      <c r="Q150" s="16">
        <v>0.45485829999999999</v>
      </c>
      <c r="R150" s="16">
        <v>0.89264750000000004</v>
      </c>
      <c r="S150" s="16">
        <v>0.94067520000000004</v>
      </c>
      <c r="T150" s="16">
        <v>75</v>
      </c>
      <c r="U150" s="16">
        <v>59</v>
      </c>
      <c r="V150" s="16">
        <v>8.6805999999999994E-2</v>
      </c>
      <c r="W150" s="16">
        <v>9.3721499999999999E-2</v>
      </c>
      <c r="X150" s="16">
        <v>0.16278699999999999</v>
      </c>
      <c r="Y150" s="16">
        <v>2083</v>
      </c>
      <c r="Z150" s="15">
        <v>1640</v>
      </c>
      <c r="AA150" s="23">
        <v>-5.8000000000000003E-2</v>
      </c>
      <c r="AB150" s="20">
        <v>-5.8000000000000003E-2</v>
      </c>
      <c r="AC150" s="116">
        <v>-7.6015727391874177E-2</v>
      </c>
      <c r="AD150" s="20">
        <v>-5.8000000000000003E-2</v>
      </c>
      <c r="AE150" s="97"/>
      <c r="AG150" s="14">
        <v>-0.11899999999999999</v>
      </c>
      <c r="AH150" s="13">
        <v>-7.0000000000000001E-3</v>
      </c>
      <c r="AI150" s="13">
        <v>-7.0000000000000001E-3</v>
      </c>
      <c r="AJ150" s="96"/>
      <c r="AL150" s="88">
        <f t="shared" si="8"/>
        <v>1</v>
      </c>
      <c r="AN150" s="136">
        <v>0.76300000000000001</v>
      </c>
      <c r="AO150" s="97">
        <f t="shared" si="9"/>
        <v>-7.6015727391874177E-2</v>
      </c>
      <c r="AQ150" s="155" t="s">
        <v>124</v>
      </c>
    </row>
    <row r="151" spans="1:43" ht="24.75" customHeight="1" thickBot="1">
      <c r="A151" s="16">
        <v>150</v>
      </c>
      <c r="B151" s="19" t="s">
        <v>23</v>
      </c>
      <c r="C151" s="16" t="s">
        <v>235</v>
      </c>
      <c r="D151" s="16" t="s">
        <v>121</v>
      </c>
      <c r="E151" s="16" t="s">
        <v>125</v>
      </c>
      <c r="F151" s="16" t="s">
        <v>21</v>
      </c>
      <c r="G151" s="16">
        <v>-0.77673899999999996</v>
      </c>
      <c r="H151" s="16">
        <v>0.99832399999999999</v>
      </c>
      <c r="I151" s="16">
        <v>0.99943150000000003</v>
      </c>
      <c r="J151" s="16">
        <v>26</v>
      </c>
      <c r="K151" s="16">
        <v>20</v>
      </c>
      <c r="L151" s="16">
        <v>-0.68824700000000005</v>
      </c>
      <c r="M151" s="16">
        <v>0.99124880000000004</v>
      </c>
      <c r="N151" s="16">
        <v>0.99649209999999999</v>
      </c>
      <c r="O151" s="18">
        <v>33</v>
      </c>
      <c r="P151" s="17">
        <v>26</v>
      </c>
      <c r="Q151" s="16">
        <v>0.40433010000000003</v>
      </c>
      <c r="R151" s="16">
        <v>0.8119731</v>
      </c>
      <c r="S151" s="16">
        <v>0.88578639999999997</v>
      </c>
      <c r="T151" s="16">
        <v>96</v>
      </c>
      <c r="U151" s="16">
        <v>75</v>
      </c>
      <c r="V151" s="16">
        <v>-0.28403899999999999</v>
      </c>
      <c r="W151" s="16">
        <v>0.51549089999999997</v>
      </c>
      <c r="X151" s="16">
        <v>0.63948700000000003</v>
      </c>
      <c r="Y151" s="16">
        <v>194</v>
      </c>
      <c r="Z151" s="15">
        <v>153</v>
      </c>
      <c r="AA151" s="21">
        <v>-3.3000000000000002E-2</v>
      </c>
      <c r="AB151" s="13">
        <v>-1.7999999999999999E-2</v>
      </c>
      <c r="AC151" s="114">
        <v>-1.6901408450704224E-2</v>
      </c>
      <c r="AD151" s="13">
        <v>-1.7999999999999999E-2</v>
      </c>
      <c r="AE151" s="97"/>
      <c r="AG151" s="14">
        <v>-0.13200000000000001</v>
      </c>
      <c r="AH151" s="13">
        <v>1.2999999999999999E-2</v>
      </c>
      <c r="AI151" s="13">
        <v>1.2999999999999999E-2</v>
      </c>
      <c r="AJ151" s="96"/>
      <c r="AL151" s="88">
        <f t="shared" si="8"/>
        <v>-1</v>
      </c>
      <c r="AN151" s="136">
        <v>1.0649999999999999</v>
      </c>
      <c r="AO151" s="97">
        <f t="shared" si="9"/>
        <v>-1.6901408450704224E-2</v>
      </c>
      <c r="AQ151" s="155" t="s">
        <v>125</v>
      </c>
    </row>
    <row r="152" spans="1:43" ht="24.75" customHeight="1" thickBot="1">
      <c r="A152" s="16">
        <v>151</v>
      </c>
      <c r="B152" s="19" t="s">
        <v>23</v>
      </c>
      <c r="C152" s="16" t="s">
        <v>235</v>
      </c>
      <c r="D152" s="16" t="s">
        <v>121</v>
      </c>
      <c r="E152" s="16" t="s">
        <v>126</v>
      </c>
      <c r="F152" s="16" t="s">
        <v>21</v>
      </c>
      <c r="G152" s="16">
        <v>-0.49982700000000002</v>
      </c>
      <c r="H152" s="16">
        <v>0.88277130000000004</v>
      </c>
      <c r="I152" s="16">
        <v>0.93418369999999995</v>
      </c>
      <c r="J152" s="16">
        <v>62</v>
      </c>
      <c r="K152" s="16">
        <v>49</v>
      </c>
      <c r="L152" s="16">
        <v>-0.79925500000000005</v>
      </c>
      <c r="M152" s="16">
        <v>0.99894859999999996</v>
      </c>
      <c r="N152" s="16">
        <v>0.99965839999999995</v>
      </c>
      <c r="O152" s="18">
        <v>24</v>
      </c>
      <c r="P152" s="17">
        <v>19</v>
      </c>
      <c r="Q152" s="16">
        <v>-0.14310800000000001</v>
      </c>
      <c r="R152" s="16">
        <v>0.17181440000000001</v>
      </c>
      <c r="S152" s="16">
        <v>0.26624910000000002</v>
      </c>
      <c r="T152" s="16">
        <v>766</v>
      </c>
      <c r="U152" s="16">
        <v>603</v>
      </c>
      <c r="V152" s="16">
        <v>0.38235960000000002</v>
      </c>
      <c r="W152" s="16">
        <v>0.76748709999999998</v>
      </c>
      <c r="X152" s="16">
        <v>0.85305169999999997</v>
      </c>
      <c r="Y152" s="16">
        <v>107</v>
      </c>
      <c r="Z152" s="15">
        <v>84</v>
      </c>
      <c r="AA152" s="14">
        <v>-3.7999999999999999E-2</v>
      </c>
      <c r="AB152" s="22">
        <v>-5.3999999999999999E-2</v>
      </c>
      <c r="AC152" s="115">
        <v>-0.17647058823529413</v>
      </c>
      <c r="AD152" s="22">
        <v>-5.3999999999999999E-2</v>
      </c>
      <c r="AE152" s="96"/>
      <c r="AG152" s="14">
        <v>1.6E-2</v>
      </c>
      <c r="AH152" s="13">
        <v>-2.5000000000000001E-2</v>
      </c>
      <c r="AI152" s="13">
        <v>-2.5000000000000001E-2</v>
      </c>
      <c r="AJ152" s="96"/>
      <c r="AL152" s="88">
        <f t="shared" si="8"/>
        <v>1</v>
      </c>
      <c r="AN152" s="135">
        <v>0.30599999999999999</v>
      </c>
      <c r="AO152" s="96">
        <f t="shared" si="9"/>
        <v>-0.17647058823529413</v>
      </c>
      <c r="AQ152" s="156" t="s">
        <v>224</v>
      </c>
    </row>
    <row r="153" spans="1:43" ht="24.75" customHeight="1" thickBot="1">
      <c r="A153" s="16">
        <v>152</v>
      </c>
      <c r="B153" s="19" t="s">
        <v>23</v>
      </c>
      <c r="C153" s="16" t="s">
        <v>235</v>
      </c>
      <c r="D153" s="16" t="s">
        <v>121</v>
      </c>
      <c r="E153" s="16" t="s">
        <v>127</v>
      </c>
      <c r="F153" s="16" t="s">
        <v>21</v>
      </c>
      <c r="G153" s="16">
        <v>-0.87845499999999999</v>
      </c>
      <c r="H153" s="16">
        <v>0.99982439999999995</v>
      </c>
      <c r="I153" s="16">
        <v>0.99995109999999998</v>
      </c>
      <c r="J153" s="16">
        <v>20</v>
      </c>
      <c r="K153" s="16">
        <v>16</v>
      </c>
      <c r="L153" s="16">
        <v>-1.200021</v>
      </c>
      <c r="M153" s="16">
        <v>1</v>
      </c>
      <c r="N153" s="16">
        <v>1</v>
      </c>
      <c r="O153" s="18">
        <v>10</v>
      </c>
      <c r="P153" s="17">
        <v>8</v>
      </c>
      <c r="Q153" s="16">
        <v>5.8843899999999998E-2</v>
      </c>
      <c r="R153" s="16">
        <v>6.9862999999999995E-2</v>
      </c>
      <c r="S153" s="16">
        <v>0.12903600000000001</v>
      </c>
      <c r="T153" s="16">
        <v>4533</v>
      </c>
      <c r="U153" s="16">
        <v>3571</v>
      </c>
      <c r="V153" s="16">
        <v>0.4588315</v>
      </c>
      <c r="W153" s="16">
        <v>0.89772390000000002</v>
      </c>
      <c r="X153" s="16">
        <v>0.94390929999999995</v>
      </c>
      <c r="Y153" s="16">
        <v>74</v>
      </c>
      <c r="Z153" s="15">
        <v>58</v>
      </c>
      <c r="AA153" s="21">
        <v>-5.5E-2</v>
      </c>
      <c r="AB153" s="20">
        <v>-6.8000000000000005E-2</v>
      </c>
      <c r="AC153" s="116">
        <v>-0.20481927710843373</v>
      </c>
      <c r="AD153" s="20">
        <v>-6.8000000000000005E-2</v>
      </c>
      <c r="AE153" s="97"/>
      <c r="AG153" s="14">
        <v>-5.0000000000000001E-3</v>
      </c>
      <c r="AH153" s="13">
        <v>-0.03</v>
      </c>
      <c r="AI153" s="13">
        <v>-0.03</v>
      </c>
      <c r="AJ153" s="96"/>
      <c r="AL153" s="88">
        <f t="shared" si="8"/>
        <v>1</v>
      </c>
      <c r="AN153" s="136">
        <v>0.33200000000000002</v>
      </c>
      <c r="AO153" s="97">
        <f t="shared" si="9"/>
        <v>-0.20481927710843373</v>
      </c>
      <c r="AQ153" s="156" t="s">
        <v>225</v>
      </c>
    </row>
    <row r="154" spans="1:43" ht="24.75" customHeight="1" thickBot="1">
      <c r="A154" s="16">
        <v>153</v>
      </c>
      <c r="B154" s="19" t="s">
        <v>23</v>
      </c>
      <c r="C154" s="16" t="s">
        <v>235</v>
      </c>
      <c r="D154" s="16" t="s">
        <v>121</v>
      </c>
      <c r="E154" s="16" t="s">
        <v>128</v>
      </c>
      <c r="F154" s="16" t="s">
        <v>21</v>
      </c>
      <c r="G154" s="16">
        <v>-0.57551300000000005</v>
      </c>
      <c r="H154" s="16">
        <v>0.95211999999999997</v>
      </c>
      <c r="I154" s="16">
        <v>0.97643080000000004</v>
      </c>
      <c r="J154" s="16">
        <v>47</v>
      </c>
      <c r="K154" s="16">
        <v>37</v>
      </c>
      <c r="L154" s="16">
        <v>-0.368865</v>
      </c>
      <c r="M154" s="16">
        <v>0.64204229999999995</v>
      </c>
      <c r="N154" s="16">
        <v>0.75231490000000001</v>
      </c>
      <c r="O154" s="18">
        <v>115</v>
      </c>
      <c r="P154" s="17">
        <v>90</v>
      </c>
      <c r="Q154" s="16">
        <v>1.0087499999999999E-2</v>
      </c>
      <c r="R154" s="16">
        <v>5.0577400000000002E-2</v>
      </c>
      <c r="S154" s="16">
        <v>0.10085710000000001</v>
      </c>
      <c r="T154" s="16">
        <v>154265</v>
      </c>
      <c r="U154" s="16">
        <v>121514</v>
      </c>
      <c r="V154" s="16">
        <v>-0.30453400000000003</v>
      </c>
      <c r="W154" s="16">
        <v>0.5726078</v>
      </c>
      <c r="X154" s="16">
        <v>0.69194639999999996</v>
      </c>
      <c r="Y154" s="16">
        <v>169</v>
      </c>
      <c r="Z154" s="15">
        <v>133</v>
      </c>
      <c r="AA154" s="14">
        <v>-0.157</v>
      </c>
      <c r="AB154" s="13">
        <v>-8.2000000000000003E-2</v>
      </c>
      <c r="AC154" s="114">
        <v>-9.8795180722891576E-2</v>
      </c>
      <c r="AD154" s="13">
        <v>-8.2000000000000003E-2</v>
      </c>
      <c r="AE154" s="96"/>
      <c r="AG154" s="14">
        <v>-3.0000000000000001E-3</v>
      </c>
      <c r="AH154" s="13">
        <v>7.4999999999999997E-2</v>
      </c>
      <c r="AI154" s="13">
        <v>7.4999999999999997E-2</v>
      </c>
      <c r="AJ154" s="96"/>
      <c r="AL154" s="88">
        <f t="shared" si="8"/>
        <v>-1</v>
      </c>
      <c r="AN154" s="135">
        <v>-0.83</v>
      </c>
      <c r="AO154" s="96">
        <f t="shared" si="9"/>
        <v>-9.8795180722891576E-2</v>
      </c>
      <c r="AQ154" s="155" t="s">
        <v>127</v>
      </c>
    </row>
    <row r="155" spans="1:43" ht="24.75" customHeight="1" thickBot="1">
      <c r="A155" s="16">
        <v>154</v>
      </c>
      <c r="B155" s="19" t="s">
        <v>23</v>
      </c>
      <c r="C155" s="16" t="s">
        <v>235</v>
      </c>
      <c r="D155" s="16" t="s">
        <v>121</v>
      </c>
      <c r="E155" s="16" t="s">
        <v>129</v>
      </c>
      <c r="F155" s="16" t="s">
        <v>21</v>
      </c>
      <c r="G155" s="16">
        <v>-0.38888099999999998</v>
      </c>
      <c r="H155" s="16">
        <v>0.68793970000000004</v>
      </c>
      <c r="I155" s="16">
        <v>0.79045560000000004</v>
      </c>
      <c r="J155" s="16">
        <v>103</v>
      </c>
      <c r="K155" s="16">
        <v>81</v>
      </c>
      <c r="L155" s="16">
        <v>-0.11895600000000001</v>
      </c>
      <c r="M155" s="16">
        <v>0.1164084</v>
      </c>
      <c r="N155" s="16">
        <v>0.1938182</v>
      </c>
      <c r="O155" s="18">
        <v>1109</v>
      </c>
      <c r="P155" s="17">
        <v>873</v>
      </c>
      <c r="Q155" s="16">
        <v>5.2776799999999999E-2</v>
      </c>
      <c r="R155" s="16">
        <v>6.5944900000000001E-2</v>
      </c>
      <c r="S155" s="16">
        <v>0.12337960000000001</v>
      </c>
      <c r="T155" s="16">
        <v>5635</v>
      </c>
      <c r="U155" s="16">
        <v>4439</v>
      </c>
      <c r="V155" s="16">
        <v>-0.69644099999999998</v>
      </c>
      <c r="W155" s="16">
        <v>0.99836210000000003</v>
      </c>
      <c r="X155" s="16">
        <v>0.99944840000000001</v>
      </c>
      <c r="Y155" s="16">
        <v>32</v>
      </c>
      <c r="Z155" s="15">
        <v>25</v>
      </c>
      <c r="AA155" s="14">
        <v>-0.12</v>
      </c>
      <c r="AB155" s="13">
        <v>-2.8000000000000001E-2</v>
      </c>
      <c r="AC155" s="114">
        <v>-2.4647887323943664E-2</v>
      </c>
      <c r="AD155" s="13">
        <v>-2.8000000000000001E-2</v>
      </c>
      <c r="AE155" s="96"/>
      <c r="AG155" s="14">
        <v>-1.9E-2</v>
      </c>
      <c r="AH155" s="13">
        <v>0.17</v>
      </c>
      <c r="AI155" s="13">
        <v>0.17</v>
      </c>
      <c r="AJ155" s="96"/>
      <c r="AL155" s="88">
        <f t="shared" si="8"/>
        <v>-1</v>
      </c>
      <c r="AN155" s="135">
        <v>-1.1359999999999999</v>
      </c>
      <c r="AO155" s="96">
        <f t="shared" si="9"/>
        <v>-2.4647887323943664E-2</v>
      </c>
      <c r="AQ155" s="155" t="s">
        <v>130</v>
      </c>
    </row>
    <row r="156" spans="1:43" ht="24.75" customHeight="1" thickBot="1">
      <c r="A156" s="9">
        <v>155</v>
      </c>
      <c r="B156" s="12" t="s">
        <v>23</v>
      </c>
      <c r="C156" s="9" t="s">
        <v>235</v>
      </c>
      <c r="D156" s="9" t="s">
        <v>121</v>
      </c>
      <c r="E156" s="9" t="s">
        <v>130</v>
      </c>
      <c r="F156" s="9" t="s">
        <v>21</v>
      </c>
      <c r="G156" s="9">
        <v>-0.36203000000000002</v>
      </c>
      <c r="H156" s="9">
        <v>0.62584589999999996</v>
      </c>
      <c r="I156" s="9">
        <v>0.73849229999999999</v>
      </c>
      <c r="J156" s="9">
        <v>119</v>
      </c>
      <c r="K156" s="9">
        <v>94</v>
      </c>
      <c r="L156" s="9">
        <v>-0.50295000000000001</v>
      </c>
      <c r="M156" s="9">
        <v>0.88659730000000003</v>
      </c>
      <c r="N156" s="9">
        <v>0.93666819999999995</v>
      </c>
      <c r="O156" s="11">
        <v>62</v>
      </c>
      <c r="P156" s="10">
        <v>48</v>
      </c>
      <c r="Q156" s="9">
        <v>-0.61491899999999999</v>
      </c>
      <c r="R156" s="9">
        <v>0.99103319999999995</v>
      </c>
      <c r="S156" s="9">
        <v>0.99640980000000001</v>
      </c>
      <c r="T156" s="9">
        <v>41</v>
      </c>
      <c r="U156" s="9">
        <v>32</v>
      </c>
      <c r="V156" s="9">
        <v>-0.16489300000000001</v>
      </c>
      <c r="W156" s="9">
        <v>0.21286070000000001</v>
      </c>
      <c r="X156" s="9">
        <v>0.31709540000000003</v>
      </c>
      <c r="Y156" s="9">
        <v>577</v>
      </c>
      <c r="Z156" s="8">
        <v>454</v>
      </c>
      <c r="AA156" s="7">
        <v>-6.8000000000000005E-2</v>
      </c>
      <c r="AB156" s="6">
        <v>-5.7000000000000002E-2</v>
      </c>
      <c r="AC156" s="123">
        <v>-0.19930069930069932</v>
      </c>
      <c r="AD156" s="6">
        <v>-5.7000000000000002E-2</v>
      </c>
      <c r="AE156" s="103"/>
      <c r="AG156" s="7">
        <v>0.14299999999999999</v>
      </c>
      <c r="AH156" s="6">
        <v>2.3E-2</v>
      </c>
      <c r="AI156" s="6">
        <v>2.3E-2</v>
      </c>
      <c r="AJ156" s="103"/>
      <c r="AL156" s="87">
        <f t="shared" si="8"/>
        <v>-1</v>
      </c>
      <c r="AN156" s="142">
        <v>0.28599999999999998</v>
      </c>
      <c r="AO156" s="103">
        <f t="shared" si="9"/>
        <v>-0.19930069930069932</v>
      </c>
      <c r="AQ156" s="156" t="s">
        <v>226</v>
      </c>
    </row>
    <row r="157" spans="1:43" ht="24.75" customHeight="1" thickTop="1"/>
  </sheetData>
  <conditionalFormatting sqref="AL1:AL1048576">
    <cfRule type="cellIs" dxfId="5" priority="2" operator="equal">
      <formula>-1</formula>
    </cfRule>
    <cfRule type="cellIs" dxfId="4" priority="3" operator="equal">
      <formula>1</formula>
    </cfRule>
  </conditionalFormatting>
  <conditionalFormatting sqref="Z1:Z1048576">
    <cfRule type="cellIs" dxfId="3" priority="1" operator="lessThan">
      <formula>100</formula>
    </cfRule>
  </conditionalFormatting>
  <pageMargins left="0.08" right="0.08" top="1" bottom="1" header="0.5" footer="0.5"/>
  <pageSetup orientation="portrait" horizontalDpi="300" verticalDpi="300" r:id="rId1"/>
  <headerFooter>
    <oddHeader>The SAS System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8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2" sqref="H22"/>
    </sheetView>
  </sheetViews>
  <sheetFormatPr defaultRowHeight="15"/>
  <cols>
    <col min="1" max="1" width="4.42578125" style="1" bestFit="1" customWidth="1"/>
    <col min="2" max="2" width="21" style="1" bestFit="1" customWidth="1"/>
    <col min="3" max="3" width="28.5703125" style="1" bestFit="1" customWidth="1"/>
    <col min="4" max="4" width="19.28515625" style="1" bestFit="1" customWidth="1"/>
    <col min="5" max="5" width="8.140625" style="1" bestFit="1" customWidth="1"/>
    <col min="6" max="6" width="10.140625" style="1" bestFit="1" customWidth="1"/>
    <col min="7" max="7" width="6.42578125" style="4" bestFit="1" customWidth="1"/>
    <col min="8" max="18" width="9.28515625" style="4" customWidth="1"/>
    <col min="19" max="19" width="5.85546875" style="4" bestFit="1" customWidth="1"/>
    <col min="20" max="20" width="15.85546875" style="4" bestFit="1" customWidth="1"/>
    <col min="21" max="22" width="7" style="4" customWidth="1"/>
    <col min="23" max="16384" width="9.140625" style="1"/>
  </cols>
  <sheetData>
    <row r="1" spans="1:22" ht="36" customHeight="1">
      <c r="A1" s="15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58" t="s">
        <v>6</v>
      </c>
      <c r="H1" s="158" t="s">
        <v>7</v>
      </c>
      <c r="I1" s="158" t="s">
        <v>8</v>
      </c>
      <c r="J1" s="158" t="s">
        <v>9</v>
      </c>
      <c r="K1" s="158" t="s">
        <v>10</v>
      </c>
      <c r="L1" s="158" t="s">
        <v>11</v>
      </c>
      <c r="M1" s="158" t="s">
        <v>12</v>
      </c>
      <c r="N1" s="158" t="s">
        <v>13</v>
      </c>
      <c r="O1" s="158" t="s">
        <v>14</v>
      </c>
      <c r="P1" s="158" t="s">
        <v>15</v>
      </c>
      <c r="Q1" s="158" t="s">
        <v>16</v>
      </c>
      <c r="R1" s="158" t="s">
        <v>17</v>
      </c>
      <c r="S1" s="158" t="s">
        <v>18</v>
      </c>
      <c r="T1" s="158" t="s">
        <v>247</v>
      </c>
      <c r="U1" s="158" t="s">
        <v>246</v>
      </c>
      <c r="V1" s="158" t="s">
        <v>187</v>
      </c>
    </row>
    <row r="2" spans="1:22" ht="15.95" customHeight="1">
      <c r="A2" s="159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16">
        <v>57</v>
      </c>
      <c r="H2" s="16">
        <v>3.3321710000000002</v>
      </c>
      <c r="I2" s="16">
        <v>3.6442000000000002E-2</v>
      </c>
      <c r="J2" s="16">
        <v>3.341904</v>
      </c>
      <c r="K2" s="16">
        <v>2.9405000000000001E-2</v>
      </c>
      <c r="L2" s="16">
        <v>-0.10399799999999999</v>
      </c>
      <c r="M2" s="16">
        <v>5.2218000000000001E-2</v>
      </c>
      <c r="N2" s="16">
        <v>4.8500000000000001E-2</v>
      </c>
      <c r="O2" s="16">
        <v>-7.6327999999999993E-2</v>
      </c>
      <c r="P2" s="16">
        <v>4.3562999999999998E-2</v>
      </c>
      <c r="Q2" s="16">
        <v>8.2299999999999998E-2</v>
      </c>
      <c r="R2" s="16">
        <v>8.2799999999999999E-2</v>
      </c>
      <c r="S2" s="16">
        <v>1</v>
      </c>
      <c r="T2" s="16" t="s">
        <v>231</v>
      </c>
      <c r="U2" s="16">
        <v>0.27497700000000003</v>
      </c>
      <c r="V2" s="16">
        <v>0.22359000000000001</v>
      </c>
    </row>
    <row r="3" spans="1:22" ht="15.95" customHeight="1">
      <c r="A3" s="159">
        <v>2</v>
      </c>
      <c r="B3" s="3" t="s">
        <v>19</v>
      </c>
      <c r="C3" s="3" t="s">
        <v>20</v>
      </c>
      <c r="D3" s="3" t="s">
        <v>24</v>
      </c>
      <c r="E3" s="3" t="s">
        <v>22</v>
      </c>
      <c r="F3" s="3" t="s">
        <v>23</v>
      </c>
      <c r="G3" s="16">
        <v>54</v>
      </c>
      <c r="H3" s="16">
        <v>3.4361700000000002</v>
      </c>
      <c r="I3" s="16">
        <v>3.7428999999999997E-2</v>
      </c>
      <c r="J3" s="16">
        <v>3.4182320000000002</v>
      </c>
      <c r="K3" s="16">
        <v>3.2113000000000003E-2</v>
      </c>
      <c r="L3" s="16" t="s">
        <v>25</v>
      </c>
      <c r="M3" s="16" t="s">
        <v>25</v>
      </c>
      <c r="N3" s="16" t="s">
        <v>25</v>
      </c>
      <c r="O3" s="16" t="s">
        <v>25</v>
      </c>
      <c r="P3" s="16" t="s">
        <v>25</v>
      </c>
      <c r="Q3" s="16" t="s">
        <v>25</v>
      </c>
      <c r="R3" s="16" t="s">
        <v>25</v>
      </c>
      <c r="S3" s="16">
        <v>2</v>
      </c>
      <c r="T3" s="16" t="s">
        <v>231</v>
      </c>
      <c r="U3" s="16" t="s">
        <v>25</v>
      </c>
      <c r="V3" s="16" t="s">
        <v>25</v>
      </c>
    </row>
    <row r="4" spans="1:22" ht="15.95" customHeight="1">
      <c r="A4" s="159">
        <v>3</v>
      </c>
      <c r="B4" s="3" t="s">
        <v>19</v>
      </c>
      <c r="C4" s="3" t="s">
        <v>20</v>
      </c>
      <c r="D4" s="3" t="s">
        <v>26</v>
      </c>
      <c r="E4" s="3" t="s">
        <v>22</v>
      </c>
      <c r="F4" s="3" t="s">
        <v>23</v>
      </c>
      <c r="G4" s="16">
        <v>22</v>
      </c>
      <c r="H4" s="16">
        <v>3.4400140000000001</v>
      </c>
      <c r="I4" s="16">
        <v>5.8784999999999997E-2</v>
      </c>
      <c r="J4" s="16">
        <v>3.435073</v>
      </c>
      <c r="K4" s="16">
        <v>4.9350999999999999E-2</v>
      </c>
      <c r="L4" s="16" t="s">
        <v>25</v>
      </c>
      <c r="M4" s="16" t="s">
        <v>25</v>
      </c>
      <c r="N4" s="16" t="s">
        <v>25</v>
      </c>
      <c r="O4" s="16" t="s">
        <v>25</v>
      </c>
      <c r="P4" s="16" t="s">
        <v>25</v>
      </c>
      <c r="Q4" s="16" t="s">
        <v>25</v>
      </c>
      <c r="R4" s="16" t="s">
        <v>25</v>
      </c>
      <c r="S4" s="16">
        <v>3</v>
      </c>
      <c r="T4" s="16" t="s">
        <v>231</v>
      </c>
      <c r="U4" s="16" t="s">
        <v>25</v>
      </c>
      <c r="V4" s="16" t="s">
        <v>25</v>
      </c>
    </row>
    <row r="5" spans="1:22" ht="15.95" customHeight="1">
      <c r="A5" s="159">
        <v>4</v>
      </c>
      <c r="B5" s="3" t="s">
        <v>19</v>
      </c>
      <c r="C5" s="3" t="s">
        <v>20</v>
      </c>
      <c r="D5" s="3" t="s">
        <v>21</v>
      </c>
      <c r="E5" s="3" t="s">
        <v>27</v>
      </c>
      <c r="F5" s="3" t="s">
        <v>23</v>
      </c>
      <c r="G5" s="16">
        <v>55</v>
      </c>
      <c r="H5" s="16">
        <v>3.0824639999999999</v>
      </c>
      <c r="I5" s="16">
        <v>4.5749999999999999E-2</v>
      </c>
      <c r="J5" s="16">
        <v>3.0961379999999998</v>
      </c>
      <c r="K5" s="16">
        <v>3.526E-2</v>
      </c>
      <c r="L5" s="16">
        <v>-0.12409199999999999</v>
      </c>
      <c r="M5" s="16">
        <v>6.4996999999999999E-2</v>
      </c>
      <c r="N5" s="16">
        <v>5.8500000000000003E-2</v>
      </c>
      <c r="O5" s="16">
        <v>-0.15565699999999999</v>
      </c>
      <c r="P5" s="16">
        <v>4.9873000000000001E-2</v>
      </c>
      <c r="Q5" s="16">
        <v>2.3E-3</v>
      </c>
      <c r="R5" s="16">
        <v>3.0999999999999999E-3</v>
      </c>
      <c r="S5" s="16">
        <v>1</v>
      </c>
      <c r="T5" s="16" t="s">
        <v>231</v>
      </c>
      <c r="U5" s="16">
        <v>0.33928199999999997</v>
      </c>
      <c r="V5" s="16">
        <v>0.25374099999999999</v>
      </c>
    </row>
    <row r="6" spans="1:22" ht="15.95" customHeight="1">
      <c r="A6" s="159">
        <v>5</v>
      </c>
      <c r="B6" s="3" t="s">
        <v>19</v>
      </c>
      <c r="C6" s="3" t="s">
        <v>20</v>
      </c>
      <c r="D6" s="3" t="s">
        <v>24</v>
      </c>
      <c r="E6" s="3" t="s">
        <v>27</v>
      </c>
      <c r="F6" s="3" t="s">
        <v>23</v>
      </c>
      <c r="G6" s="16">
        <v>54</v>
      </c>
      <c r="H6" s="16">
        <v>3.206556</v>
      </c>
      <c r="I6" s="16">
        <v>4.6182000000000001E-2</v>
      </c>
      <c r="J6" s="16">
        <v>3.251795</v>
      </c>
      <c r="K6" s="16">
        <v>3.5270999999999997E-2</v>
      </c>
      <c r="L6" s="16" t="s">
        <v>25</v>
      </c>
      <c r="M6" s="16" t="s">
        <v>25</v>
      </c>
      <c r="N6" s="16" t="s">
        <v>25</v>
      </c>
      <c r="O6" s="16" t="s">
        <v>25</v>
      </c>
      <c r="P6" s="16" t="s">
        <v>25</v>
      </c>
      <c r="Q6" s="16" t="s">
        <v>25</v>
      </c>
      <c r="R6" s="16" t="s">
        <v>25</v>
      </c>
      <c r="S6" s="16">
        <v>2</v>
      </c>
      <c r="T6" s="16" t="s">
        <v>231</v>
      </c>
      <c r="U6" s="16" t="s">
        <v>25</v>
      </c>
      <c r="V6" s="16" t="s">
        <v>25</v>
      </c>
    </row>
    <row r="7" spans="1:22" ht="15.95" customHeight="1">
      <c r="A7" s="159">
        <v>6</v>
      </c>
      <c r="B7" s="3" t="s">
        <v>19</v>
      </c>
      <c r="C7" s="3" t="s">
        <v>20</v>
      </c>
      <c r="D7" s="3" t="s">
        <v>26</v>
      </c>
      <c r="E7" s="3" t="s">
        <v>27</v>
      </c>
      <c r="F7" s="3" t="s">
        <v>23</v>
      </c>
      <c r="G7" s="16">
        <v>22</v>
      </c>
      <c r="H7" s="16">
        <v>3.2761230000000001</v>
      </c>
      <c r="I7" s="16">
        <v>7.2534000000000001E-2</v>
      </c>
      <c r="J7" s="16">
        <v>3.2740040000000001</v>
      </c>
      <c r="K7" s="16">
        <v>5.6901E-2</v>
      </c>
      <c r="L7" s="16" t="s">
        <v>25</v>
      </c>
      <c r="M7" s="16" t="s">
        <v>25</v>
      </c>
      <c r="N7" s="16" t="s">
        <v>25</v>
      </c>
      <c r="O7" s="16" t="s">
        <v>25</v>
      </c>
      <c r="P7" s="16" t="s">
        <v>25</v>
      </c>
      <c r="Q7" s="16" t="s">
        <v>25</v>
      </c>
      <c r="R7" s="16" t="s">
        <v>25</v>
      </c>
      <c r="S7" s="16">
        <v>3</v>
      </c>
      <c r="T7" s="16" t="s">
        <v>231</v>
      </c>
      <c r="U7" s="16" t="s">
        <v>25</v>
      </c>
      <c r="V7" s="16" t="s">
        <v>25</v>
      </c>
    </row>
    <row r="8" spans="1:22" ht="15.95" customHeight="1">
      <c r="A8" s="159">
        <v>7</v>
      </c>
      <c r="B8" s="3" t="s">
        <v>59</v>
      </c>
      <c r="C8" s="3" t="s">
        <v>60</v>
      </c>
      <c r="D8" s="3" t="s">
        <v>28</v>
      </c>
      <c r="E8" s="3" t="s">
        <v>22</v>
      </c>
      <c r="F8" s="3" t="s">
        <v>23</v>
      </c>
      <c r="G8" s="16">
        <v>106</v>
      </c>
      <c r="H8" s="16">
        <v>0.22022700000000001</v>
      </c>
      <c r="I8" s="16">
        <v>4.5339999999999998E-3</v>
      </c>
      <c r="J8" s="16">
        <v>0.22111600000000001</v>
      </c>
      <c r="K8" s="16">
        <v>3.8860000000000001E-3</v>
      </c>
      <c r="L8" s="16">
        <v>-2.9069000000000001E-2</v>
      </c>
      <c r="M8" s="16">
        <v>1.1148999999999999E-2</v>
      </c>
      <c r="N8" s="16">
        <v>1.0200000000000001E-2</v>
      </c>
      <c r="O8" s="16">
        <v>-2.818E-2</v>
      </c>
      <c r="P8" s="16">
        <v>9.2510000000000005E-3</v>
      </c>
      <c r="Q8" s="16">
        <v>2.8999999999999998E-3</v>
      </c>
      <c r="R8" s="16">
        <v>1.1599999999999999E-2</v>
      </c>
      <c r="S8" s="16">
        <v>1</v>
      </c>
      <c r="T8" s="16" t="s">
        <v>243</v>
      </c>
      <c r="U8" s="16">
        <v>4.6676000000000002E-2</v>
      </c>
      <c r="V8" s="16">
        <v>3.7747999999999997E-2</v>
      </c>
    </row>
    <row r="9" spans="1:22" ht="15.95" customHeight="1">
      <c r="A9" s="159">
        <v>8</v>
      </c>
      <c r="B9" s="3" t="s">
        <v>59</v>
      </c>
      <c r="C9" s="3" t="s">
        <v>60</v>
      </c>
      <c r="D9" s="3" t="s">
        <v>29</v>
      </c>
      <c r="E9" s="3" t="s">
        <v>22</v>
      </c>
      <c r="F9" s="3" t="s">
        <v>23</v>
      </c>
      <c r="G9" s="16">
        <v>21</v>
      </c>
      <c r="H9" s="16">
        <v>0.24929599999999999</v>
      </c>
      <c r="I9" s="16">
        <v>1.0186000000000001E-2</v>
      </c>
      <c r="J9" s="16">
        <v>0.24929599999999999</v>
      </c>
      <c r="K9" s="16">
        <v>8.3949999999999997E-3</v>
      </c>
      <c r="L9" s="16" t="s">
        <v>25</v>
      </c>
      <c r="M9" s="16" t="s">
        <v>25</v>
      </c>
      <c r="N9" s="16" t="s">
        <v>25</v>
      </c>
      <c r="O9" s="16" t="s">
        <v>25</v>
      </c>
      <c r="P9" s="16" t="s">
        <v>25</v>
      </c>
      <c r="Q9" s="16" t="s">
        <v>25</v>
      </c>
      <c r="R9" s="16" t="s">
        <v>25</v>
      </c>
      <c r="S9" s="16">
        <v>2</v>
      </c>
      <c r="T9" s="16" t="s">
        <v>243</v>
      </c>
      <c r="U9" s="16" t="s">
        <v>25</v>
      </c>
      <c r="V9" s="16" t="s">
        <v>25</v>
      </c>
    </row>
    <row r="10" spans="1:22" ht="15.95" customHeight="1">
      <c r="A10" s="159">
        <v>9</v>
      </c>
      <c r="B10" s="3" t="s">
        <v>59</v>
      </c>
      <c r="C10" s="3" t="s">
        <v>60</v>
      </c>
      <c r="D10" s="3" t="s">
        <v>21</v>
      </c>
      <c r="E10" s="3" t="s">
        <v>27</v>
      </c>
      <c r="F10" s="3" t="s">
        <v>23</v>
      </c>
      <c r="G10" s="16">
        <v>52</v>
      </c>
      <c r="H10" s="16">
        <v>0.23216899999999999</v>
      </c>
      <c r="I10" s="16">
        <v>6.8389999999999996E-3</v>
      </c>
      <c r="J10" s="16">
        <v>0.230126</v>
      </c>
      <c r="K10" s="16">
        <v>6.1380000000000002E-3</v>
      </c>
      <c r="L10" s="16">
        <v>2.2630999999999998E-2</v>
      </c>
      <c r="M10" s="16">
        <v>9.672E-3</v>
      </c>
      <c r="N10" s="16">
        <v>2.0899999999999998E-2</v>
      </c>
      <c r="O10" s="16">
        <v>1.5748999999999999E-2</v>
      </c>
      <c r="P10" s="16">
        <v>8.7240000000000009E-3</v>
      </c>
      <c r="Q10" s="16">
        <v>7.3599999999999999E-2</v>
      </c>
      <c r="R10" s="16">
        <v>5.4300000000000001E-2</v>
      </c>
      <c r="S10" s="16">
        <v>1</v>
      </c>
      <c r="T10" s="16" t="s">
        <v>243</v>
      </c>
      <c r="U10" s="16">
        <v>4.9320000000000003E-2</v>
      </c>
      <c r="V10" s="16">
        <v>4.3355999999999999E-2</v>
      </c>
    </row>
    <row r="11" spans="1:22" ht="15.95" customHeight="1">
      <c r="A11" s="159">
        <v>10</v>
      </c>
      <c r="B11" s="3" t="s">
        <v>59</v>
      </c>
      <c r="C11" s="3" t="s">
        <v>60</v>
      </c>
      <c r="D11" s="3" t="s">
        <v>24</v>
      </c>
      <c r="E11" s="3" t="s">
        <v>27</v>
      </c>
      <c r="F11" s="3" t="s">
        <v>23</v>
      </c>
      <c r="G11" s="16">
        <v>52</v>
      </c>
      <c r="H11" s="16">
        <v>0.209537</v>
      </c>
      <c r="I11" s="16">
        <v>6.8389999999999996E-3</v>
      </c>
      <c r="J11" s="16">
        <v>0.21437700000000001</v>
      </c>
      <c r="K11" s="16">
        <v>6.1989999999999996E-3</v>
      </c>
      <c r="L11" s="16" t="s">
        <v>25</v>
      </c>
      <c r="M11" s="16" t="s">
        <v>25</v>
      </c>
      <c r="N11" s="16" t="s">
        <v>25</v>
      </c>
      <c r="O11" s="16" t="s">
        <v>25</v>
      </c>
      <c r="P11" s="16" t="s">
        <v>25</v>
      </c>
      <c r="Q11" s="16" t="s">
        <v>25</v>
      </c>
      <c r="R11" s="16" t="s">
        <v>25</v>
      </c>
      <c r="S11" s="16">
        <v>2</v>
      </c>
      <c r="T11" s="16" t="s">
        <v>243</v>
      </c>
      <c r="U11" s="16" t="s">
        <v>25</v>
      </c>
      <c r="V11" s="16" t="s">
        <v>25</v>
      </c>
    </row>
    <row r="12" spans="1:22" ht="15.95" customHeight="1">
      <c r="A12" s="159">
        <v>11</v>
      </c>
      <c r="B12" s="3" t="s">
        <v>59</v>
      </c>
      <c r="C12" s="3" t="s">
        <v>60</v>
      </c>
      <c r="D12" s="3" t="s">
        <v>26</v>
      </c>
      <c r="E12" s="3" t="s">
        <v>27</v>
      </c>
      <c r="F12" s="3" t="s">
        <v>23</v>
      </c>
      <c r="G12" s="16">
        <v>22</v>
      </c>
      <c r="H12" s="16">
        <v>0.24385200000000001</v>
      </c>
      <c r="I12" s="16">
        <v>1.0515E-2</v>
      </c>
      <c r="J12" s="16">
        <v>0.25569500000000001</v>
      </c>
      <c r="K12" s="16">
        <v>9.8019999999999999E-3</v>
      </c>
      <c r="L12" s="16" t="s">
        <v>25</v>
      </c>
      <c r="M12" s="16" t="s">
        <v>25</v>
      </c>
      <c r="N12" s="16" t="s">
        <v>25</v>
      </c>
      <c r="O12" s="16" t="s">
        <v>25</v>
      </c>
      <c r="P12" s="16" t="s">
        <v>25</v>
      </c>
      <c r="Q12" s="16" t="s">
        <v>25</v>
      </c>
      <c r="R12" s="16" t="s">
        <v>25</v>
      </c>
      <c r="S12" s="16">
        <v>3</v>
      </c>
      <c r="T12" s="16" t="s">
        <v>243</v>
      </c>
      <c r="U12" s="16" t="s">
        <v>25</v>
      </c>
      <c r="V12" s="16" t="s">
        <v>25</v>
      </c>
    </row>
    <row r="13" spans="1:22" ht="15.95" customHeight="1">
      <c r="A13" s="159">
        <v>12</v>
      </c>
      <c r="B13" s="3" t="s">
        <v>59</v>
      </c>
      <c r="C13" s="3" t="s">
        <v>61</v>
      </c>
      <c r="D13" s="3" t="s">
        <v>28</v>
      </c>
      <c r="E13" s="3" t="s">
        <v>22</v>
      </c>
      <c r="F13" s="3" t="s">
        <v>23</v>
      </c>
      <c r="G13" s="16">
        <v>106</v>
      </c>
      <c r="H13" s="16">
        <v>-0.24393500000000001</v>
      </c>
      <c r="I13" s="16">
        <v>8.0409999999999995E-3</v>
      </c>
      <c r="J13" s="16">
        <v>-0.24737600000000001</v>
      </c>
      <c r="K13" s="16">
        <v>4.8989999999999997E-3</v>
      </c>
      <c r="L13" s="16">
        <v>-2.0913999999999999E-2</v>
      </c>
      <c r="M13" s="16">
        <v>1.9774E-2</v>
      </c>
      <c r="N13" s="16">
        <v>0.29220000000000002</v>
      </c>
      <c r="O13" s="16">
        <v>-2.4355999999999999E-2</v>
      </c>
      <c r="P13" s="16">
        <v>1.1904E-2</v>
      </c>
      <c r="Q13" s="16">
        <v>4.2900000000000001E-2</v>
      </c>
      <c r="R13" s="16">
        <v>3.3300000000000003E-2</v>
      </c>
      <c r="S13" s="16">
        <v>1</v>
      </c>
      <c r="T13" s="16" t="s">
        <v>243</v>
      </c>
      <c r="U13" s="16">
        <v>8.2783999999999996E-2</v>
      </c>
      <c r="V13" s="16">
        <v>4.8576000000000001E-2</v>
      </c>
    </row>
    <row r="14" spans="1:22" ht="15.95" customHeight="1">
      <c r="A14" s="159">
        <v>13</v>
      </c>
      <c r="B14" s="3" t="s">
        <v>59</v>
      </c>
      <c r="C14" s="3" t="s">
        <v>61</v>
      </c>
      <c r="D14" s="3" t="s">
        <v>29</v>
      </c>
      <c r="E14" s="3" t="s">
        <v>22</v>
      </c>
      <c r="F14" s="3" t="s">
        <v>23</v>
      </c>
      <c r="G14" s="16">
        <v>21</v>
      </c>
      <c r="H14" s="16">
        <v>-0.223021</v>
      </c>
      <c r="I14" s="16">
        <v>1.8065000000000001E-2</v>
      </c>
      <c r="J14" s="16">
        <v>-0.223021</v>
      </c>
      <c r="K14" s="16">
        <v>1.085E-2</v>
      </c>
      <c r="L14" s="16" t="s">
        <v>25</v>
      </c>
      <c r="M14" s="16" t="s">
        <v>25</v>
      </c>
      <c r="N14" s="16" t="s">
        <v>25</v>
      </c>
      <c r="O14" s="16" t="s">
        <v>25</v>
      </c>
      <c r="P14" s="16" t="s">
        <v>25</v>
      </c>
      <c r="Q14" s="16" t="s">
        <v>25</v>
      </c>
      <c r="R14" s="16" t="s">
        <v>25</v>
      </c>
      <c r="S14" s="16">
        <v>2</v>
      </c>
      <c r="T14" s="16" t="s">
        <v>243</v>
      </c>
      <c r="U14" s="16" t="s">
        <v>25</v>
      </c>
      <c r="V14" s="16" t="s">
        <v>25</v>
      </c>
    </row>
    <row r="15" spans="1:22" ht="15.95" customHeight="1">
      <c r="A15" s="159">
        <v>14</v>
      </c>
      <c r="B15" s="3" t="s">
        <v>59</v>
      </c>
      <c r="C15" s="3" t="s">
        <v>61</v>
      </c>
      <c r="D15" s="3" t="s">
        <v>21</v>
      </c>
      <c r="E15" s="3" t="s">
        <v>27</v>
      </c>
      <c r="F15" s="3" t="s">
        <v>23</v>
      </c>
      <c r="G15" s="16">
        <v>52</v>
      </c>
      <c r="H15" s="16">
        <v>-0.22541800000000001</v>
      </c>
      <c r="I15" s="16">
        <v>1.1823E-2</v>
      </c>
      <c r="J15" s="16">
        <v>-0.233464</v>
      </c>
      <c r="K15" s="16">
        <v>6.966E-3</v>
      </c>
      <c r="L15" s="16">
        <v>3.1234000000000001E-2</v>
      </c>
      <c r="M15" s="16">
        <v>1.6719999999999999E-2</v>
      </c>
      <c r="N15" s="16">
        <v>6.4100000000000004E-2</v>
      </c>
      <c r="O15" s="16">
        <v>3.1823999999999998E-2</v>
      </c>
      <c r="P15" s="16">
        <v>9.9000000000000008E-3</v>
      </c>
      <c r="Q15" s="16">
        <v>1.6999999999999999E-3</v>
      </c>
      <c r="R15" s="16">
        <v>3.3999999999999998E-3</v>
      </c>
      <c r="S15" s="16">
        <v>1</v>
      </c>
      <c r="T15" s="16" t="s">
        <v>243</v>
      </c>
      <c r="U15" s="16">
        <v>8.5256999999999999E-2</v>
      </c>
      <c r="V15" s="16">
        <v>4.9202000000000003E-2</v>
      </c>
    </row>
    <row r="16" spans="1:22" ht="15.95" customHeight="1">
      <c r="A16" s="159">
        <v>15</v>
      </c>
      <c r="B16" s="3" t="s">
        <v>59</v>
      </c>
      <c r="C16" s="3" t="s">
        <v>61</v>
      </c>
      <c r="D16" s="3" t="s">
        <v>24</v>
      </c>
      <c r="E16" s="3" t="s">
        <v>27</v>
      </c>
      <c r="F16" s="3" t="s">
        <v>23</v>
      </c>
      <c r="G16" s="16">
        <v>52</v>
      </c>
      <c r="H16" s="16">
        <v>-0.25665199999999999</v>
      </c>
      <c r="I16" s="16">
        <v>1.1823E-2</v>
      </c>
      <c r="J16" s="16">
        <v>-0.26528800000000002</v>
      </c>
      <c r="K16" s="16">
        <v>7.0349999999999996E-3</v>
      </c>
      <c r="L16" s="16" t="s">
        <v>25</v>
      </c>
      <c r="M16" s="16" t="s">
        <v>25</v>
      </c>
      <c r="N16" s="16" t="s">
        <v>25</v>
      </c>
      <c r="O16" s="16" t="s">
        <v>25</v>
      </c>
      <c r="P16" s="16" t="s">
        <v>25</v>
      </c>
      <c r="Q16" s="16" t="s">
        <v>25</v>
      </c>
      <c r="R16" s="16" t="s">
        <v>25</v>
      </c>
      <c r="S16" s="16">
        <v>2</v>
      </c>
      <c r="T16" s="16" t="s">
        <v>243</v>
      </c>
      <c r="U16" s="16" t="s">
        <v>25</v>
      </c>
      <c r="V16" s="16" t="s">
        <v>25</v>
      </c>
    </row>
    <row r="17" spans="1:22" ht="15.95" customHeight="1">
      <c r="A17" s="159">
        <v>16</v>
      </c>
      <c r="B17" s="3" t="s">
        <v>59</v>
      </c>
      <c r="C17" s="3" t="s">
        <v>61</v>
      </c>
      <c r="D17" s="3" t="s">
        <v>26</v>
      </c>
      <c r="E17" s="3" t="s">
        <v>27</v>
      </c>
      <c r="F17" s="3" t="s">
        <v>23</v>
      </c>
      <c r="G17" s="16">
        <v>22</v>
      </c>
      <c r="H17" s="16">
        <v>-0.22964300000000001</v>
      </c>
      <c r="I17" s="16">
        <v>1.8176999999999999E-2</v>
      </c>
      <c r="J17" s="16">
        <v>-0.22964300000000001</v>
      </c>
      <c r="K17" s="16">
        <v>1.0606000000000001E-2</v>
      </c>
      <c r="L17" s="16" t="s">
        <v>25</v>
      </c>
      <c r="M17" s="16" t="s">
        <v>25</v>
      </c>
      <c r="N17" s="16" t="s">
        <v>25</v>
      </c>
      <c r="O17" s="16" t="s">
        <v>25</v>
      </c>
      <c r="P17" s="16" t="s">
        <v>25</v>
      </c>
      <c r="Q17" s="16" t="s">
        <v>25</v>
      </c>
      <c r="R17" s="16" t="s">
        <v>25</v>
      </c>
      <c r="S17" s="16">
        <v>3</v>
      </c>
      <c r="T17" s="16" t="s">
        <v>243</v>
      </c>
      <c r="U17" s="16" t="s">
        <v>25</v>
      </c>
      <c r="V17" s="16" t="s">
        <v>25</v>
      </c>
    </row>
    <row r="18" spans="1:22" ht="15.95" customHeight="1">
      <c r="A18" s="159">
        <v>17</v>
      </c>
      <c r="B18" s="3" t="s">
        <v>59</v>
      </c>
      <c r="C18" s="3" t="s">
        <v>62</v>
      </c>
      <c r="D18" s="3" t="s">
        <v>28</v>
      </c>
      <c r="E18" s="3" t="s">
        <v>22</v>
      </c>
      <c r="F18" s="3" t="s">
        <v>23</v>
      </c>
      <c r="G18" s="16">
        <v>106</v>
      </c>
      <c r="H18" s="16">
        <v>3.5140950000000002</v>
      </c>
      <c r="I18" s="16">
        <v>2.4000000000000001E-5</v>
      </c>
      <c r="J18" s="16">
        <v>3.5141170000000002</v>
      </c>
      <c r="K18" s="16">
        <v>1.8E-5</v>
      </c>
      <c r="L18" s="16">
        <v>1.56E-4</v>
      </c>
      <c r="M18" s="16">
        <v>5.8999999999999998E-5</v>
      </c>
      <c r="N18" s="16">
        <v>8.9999999999999993E-3</v>
      </c>
      <c r="O18" s="16">
        <v>1.7799999999999999E-4</v>
      </c>
      <c r="P18" s="16">
        <v>4.5000000000000003E-5</v>
      </c>
      <c r="Q18" s="16">
        <v>1E-4</v>
      </c>
      <c r="R18" s="16">
        <v>2.9999999999999997E-4</v>
      </c>
      <c r="S18" s="16">
        <v>1</v>
      </c>
      <c r="T18" s="16" t="s">
        <v>243</v>
      </c>
      <c r="U18" s="16">
        <v>2.4600000000000002E-4</v>
      </c>
      <c r="V18" s="16">
        <v>1.83E-4</v>
      </c>
    </row>
    <row r="19" spans="1:22" ht="15.95" customHeight="1">
      <c r="A19" s="159">
        <v>18</v>
      </c>
      <c r="B19" s="3" t="s">
        <v>59</v>
      </c>
      <c r="C19" s="3" t="s">
        <v>62</v>
      </c>
      <c r="D19" s="3" t="s">
        <v>29</v>
      </c>
      <c r="E19" s="3" t="s">
        <v>22</v>
      </c>
      <c r="F19" s="3" t="s">
        <v>23</v>
      </c>
      <c r="G19" s="16">
        <v>21</v>
      </c>
      <c r="H19" s="16">
        <v>3.5139390000000001</v>
      </c>
      <c r="I19" s="16">
        <v>5.3999999999999998E-5</v>
      </c>
      <c r="J19" s="16">
        <v>3.5139390000000001</v>
      </c>
      <c r="K19" s="16">
        <v>4.1E-5</v>
      </c>
      <c r="L19" s="16" t="s">
        <v>25</v>
      </c>
      <c r="M19" s="16" t="s">
        <v>25</v>
      </c>
      <c r="N19" s="16" t="s">
        <v>25</v>
      </c>
      <c r="O19" s="16" t="s">
        <v>25</v>
      </c>
      <c r="P19" s="16" t="s">
        <v>25</v>
      </c>
      <c r="Q19" s="16" t="s">
        <v>25</v>
      </c>
      <c r="R19" s="16" t="s">
        <v>25</v>
      </c>
      <c r="S19" s="16">
        <v>2</v>
      </c>
      <c r="T19" s="16" t="s">
        <v>243</v>
      </c>
      <c r="U19" s="16" t="s">
        <v>25</v>
      </c>
      <c r="V19" s="16" t="s">
        <v>25</v>
      </c>
    </row>
    <row r="20" spans="1:22" ht="15.95" customHeight="1">
      <c r="A20" s="159">
        <v>19</v>
      </c>
      <c r="B20" s="3" t="s">
        <v>59</v>
      </c>
      <c r="C20" s="3" t="s">
        <v>62</v>
      </c>
      <c r="D20" s="3" t="s">
        <v>21</v>
      </c>
      <c r="E20" s="3" t="s">
        <v>27</v>
      </c>
      <c r="F20" s="3" t="s">
        <v>23</v>
      </c>
      <c r="G20" s="16">
        <v>52</v>
      </c>
      <c r="H20" s="16">
        <v>3.5140739999999999</v>
      </c>
      <c r="I20" s="16">
        <v>2.5999999999999998E-5</v>
      </c>
      <c r="J20" s="16">
        <v>3.5140760000000002</v>
      </c>
      <c r="K20" s="16">
        <v>2.3E-5</v>
      </c>
      <c r="L20" s="16">
        <v>-8.5000000000000006E-5</v>
      </c>
      <c r="M20" s="16">
        <v>3.6999999999999998E-5</v>
      </c>
      <c r="N20" s="16">
        <v>2.3599999999999999E-2</v>
      </c>
      <c r="O20" s="16">
        <v>-8.3999999999999995E-5</v>
      </c>
      <c r="P20" s="16">
        <v>3.1999999999999999E-5</v>
      </c>
      <c r="Q20" s="16">
        <v>1.04E-2</v>
      </c>
      <c r="R20" s="16">
        <v>1.7000000000000001E-2</v>
      </c>
      <c r="S20" s="16">
        <v>1</v>
      </c>
      <c r="T20" s="16" t="s">
        <v>243</v>
      </c>
      <c r="U20" s="16">
        <v>1.8799999999999999E-4</v>
      </c>
      <c r="V20" s="16">
        <v>1.6100000000000001E-4</v>
      </c>
    </row>
    <row r="21" spans="1:22" ht="15.95" customHeight="1">
      <c r="A21" s="159">
        <v>20</v>
      </c>
      <c r="B21" s="3" t="s">
        <v>59</v>
      </c>
      <c r="C21" s="3" t="s">
        <v>62</v>
      </c>
      <c r="D21" s="3" t="s">
        <v>24</v>
      </c>
      <c r="E21" s="3" t="s">
        <v>27</v>
      </c>
      <c r="F21" s="3" t="s">
        <v>23</v>
      </c>
      <c r="G21" s="16">
        <v>52</v>
      </c>
      <c r="H21" s="16">
        <v>3.5141580000000001</v>
      </c>
      <c r="I21" s="16">
        <v>2.5999999999999998E-5</v>
      </c>
      <c r="J21" s="16">
        <v>3.5141610000000001</v>
      </c>
      <c r="K21" s="16">
        <v>2.3E-5</v>
      </c>
      <c r="L21" s="16" t="s">
        <v>25</v>
      </c>
      <c r="M21" s="16" t="s">
        <v>25</v>
      </c>
      <c r="N21" s="16" t="s">
        <v>25</v>
      </c>
      <c r="O21" s="16" t="s">
        <v>25</v>
      </c>
      <c r="P21" s="16" t="s">
        <v>25</v>
      </c>
      <c r="Q21" s="16" t="s">
        <v>25</v>
      </c>
      <c r="R21" s="16" t="s">
        <v>25</v>
      </c>
      <c r="S21" s="16">
        <v>2</v>
      </c>
      <c r="T21" s="16" t="s">
        <v>243</v>
      </c>
      <c r="U21" s="16" t="s">
        <v>25</v>
      </c>
      <c r="V21" s="16" t="s">
        <v>25</v>
      </c>
    </row>
    <row r="22" spans="1:22" ht="15.95" customHeight="1">
      <c r="A22" s="159">
        <v>21</v>
      </c>
      <c r="B22" s="3" t="s">
        <v>59</v>
      </c>
      <c r="C22" s="3" t="s">
        <v>62</v>
      </c>
      <c r="D22" s="3" t="s">
        <v>26</v>
      </c>
      <c r="E22" s="3" t="s">
        <v>27</v>
      </c>
      <c r="F22" s="3" t="s">
        <v>23</v>
      </c>
      <c r="G22" s="16">
        <v>22</v>
      </c>
      <c r="H22" s="16">
        <v>3.513957</v>
      </c>
      <c r="I22" s="16">
        <v>4.0000000000000003E-5</v>
      </c>
      <c r="J22" s="16">
        <v>3.513957</v>
      </c>
      <c r="K22" s="16">
        <v>3.4E-5</v>
      </c>
      <c r="L22" s="16" t="s">
        <v>25</v>
      </c>
      <c r="M22" s="16" t="s">
        <v>25</v>
      </c>
      <c r="N22" s="16" t="s">
        <v>25</v>
      </c>
      <c r="O22" s="16" t="s">
        <v>25</v>
      </c>
      <c r="P22" s="16" t="s">
        <v>25</v>
      </c>
      <c r="Q22" s="16" t="s">
        <v>25</v>
      </c>
      <c r="R22" s="16" t="s">
        <v>25</v>
      </c>
      <c r="S22" s="16">
        <v>3</v>
      </c>
      <c r="T22" s="16" t="s">
        <v>243</v>
      </c>
      <c r="U22" s="16" t="s">
        <v>25</v>
      </c>
      <c r="V22" s="16" t="s">
        <v>25</v>
      </c>
    </row>
    <row r="23" spans="1:22" ht="15.95" customHeight="1">
      <c r="A23" s="159">
        <v>22</v>
      </c>
      <c r="B23" s="3" t="s">
        <v>59</v>
      </c>
      <c r="C23" s="3" t="s">
        <v>63</v>
      </c>
      <c r="D23" s="3" t="s">
        <v>28</v>
      </c>
      <c r="E23" s="3" t="s">
        <v>22</v>
      </c>
      <c r="F23" s="3" t="s">
        <v>23</v>
      </c>
      <c r="G23" s="16">
        <v>106</v>
      </c>
      <c r="H23" s="16">
        <v>-1.8089440000000001</v>
      </c>
      <c r="I23" s="16">
        <v>3.3300000000000001E-3</v>
      </c>
      <c r="J23" s="16">
        <v>-1.8082659999999999</v>
      </c>
      <c r="K23" s="16">
        <v>2.8180000000000002E-3</v>
      </c>
      <c r="L23" s="16">
        <v>-1.9757E-2</v>
      </c>
      <c r="M23" s="16">
        <v>8.1899999999999994E-3</v>
      </c>
      <c r="N23" s="16">
        <v>1.7299999999999999E-2</v>
      </c>
      <c r="O23" s="16">
        <v>-1.9078999999999999E-2</v>
      </c>
      <c r="P23" s="16">
        <v>6.7070000000000003E-3</v>
      </c>
      <c r="Q23" s="16">
        <v>5.3E-3</v>
      </c>
      <c r="R23" s="16">
        <v>1.52E-2</v>
      </c>
      <c r="S23" s="16">
        <v>1</v>
      </c>
      <c r="T23" s="16" t="s">
        <v>243</v>
      </c>
      <c r="U23" s="16">
        <v>3.4287999999999999E-2</v>
      </c>
      <c r="V23" s="16">
        <v>2.7369999999999998E-2</v>
      </c>
    </row>
    <row r="24" spans="1:22" ht="15.95" customHeight="1">
      <c r="A24" s="159">
        <v>23</v>
      </c>
      <c r="B24" s="3" t="s">
        <v>59</v>
      </c>
      <c r="C24" s="3" t="s">
        <v>63</v>
      </c>
      <c r="D24" s="3" t="s">
        <v>29</v>
      </c>
      <c r="E24" s="3" t="s">
        <v>22</v>
      </c>
      <c r="F24" s="3" t="s">
        <v>23</v>
      </c>
      <c r="G24" s="16">
        <v>21</v>
      </c>
      <c r="H24" s="16">
        <v>-1.7891870000000001</v>
      </c>
      <c r="I24" s="16">
        <v>7.4819999999999999E-3</v>
      </c>
      <c r="J24" s="16">
        <v>-1.7891870000000001</v>
      </c>
      <c r="K24" s="16">
        <v>6.0870000000000004E-3</v>
      </c>
      <c r="L24" s="16" t="s">
        <v>25</v>
      </c>
      <c r="M24" s="16" t="s">
        <v>25</v>
      </c>
      <c r="N24" s="16" t="s">
        <v>25</v>
      </c>
      <c r="O24" s="16" t="s">
        <v>25</v>
      </c>
      <c r="P24" s="16" t="s">
        <v>25</v>
      </c>
      <c r="Q24" s="16" t="s">
        <v>25</v>
      </c>
      <c r="R24" s="16" t="s">
        <v>25</v>
      </c>
      <c r="S24" s="16">
        <v>2</v>
      </c>
      <c r="T24" s="16" t="s">
        <v>243</v>
      </c>
      <c r="U24" s="16" t="s">
        <v>25</v>
      </c>
      <c r="V24" s="16" t="s">
        <v>25</v>
      </c>
    </row>
    <row r="25" spans="1:22" ht="15.95" customHeight="1">
      <c r="A25" s="159">
        <v>24</v>
      </c>
      <c r="B25" s="3" t="s">
        <v>59</v>
      </c>
      <c r="C25" s="3" t="s">
        <v>63</v>
      </c>
      <c r="D25" s="3" t="s">
        <v>21</v>
      </c>
      <c r="E25" s="3" t="s">
        <v>27</v>
      </c>
      <c r="F25" s="3" t="s">
        <v>23</v>
      </c>
      <c r="G25" s="16">
        <v>52</v>
      </c>
      <c r="H25" s="16">
        <v>-1.7987759999999999</v>
      </c>
      <c r="I25" s="16">
        <v>4.862E-3</v>
      </c>
      <c r="J25" s="16">
        <v>-1.8001259999999999</v>
      </c>
      <c r="K25" s="16">
        <v>4.3670000000000002E-3</v>
      </c>
      <c r="L25" s="16">
        <v>1.7092E-2</v>
      </c>
      <c r="M25" s="16">
        <v>6.8760000000000002E-3</v>
      </c>
      <c r="N25" s="16">
        <v>1.43E-2</v>
      </c>
      <c r="O25" s="16">
        <v>1.2395E-2</v>
      </c>
      <c r="P25" s="16">
        <v>6.2069999999999998E-3</v>
      </c>
      <c r="Q25" s="16">
        <v>4.8099999999999997E-2</v>
      </c>
      <c r="R25" s="16">
        <v>4.9599999999999998E-2</v>
      </c>
      <c r="S25" s="16">
        <v>1</v>
      </c>
      <c r="T25" s="16" t="s">
        <v>243</v>
      </c>
      <c r="U25" s="16">
        <v>3.5061000000000002E-2</v>
      </c>
      <c r="V25" s="16">
        <v>3.0849999999999999E-2</v>
      </c>
    </row>
    <row r="26" spans="1:22" ht="15.95" customHeight="1">
      <c r="A26" s="159">
        <v>25</v>
      </c>
      <c r="B26" s="3" t="s">
        <v>59</v>
      </c>
      <c r="C26" s="3" t="s">
        <v>63</v>
      </c>
      <c r="D26" s="3" t="s">
        <v>24</v>
      </c>
      <c r="E26" s="3" t="s">
        <v>27</v>
      </c>
      <c r="F26" s="3" t="s">
        <v>23</v>
      </c>
      <c r="G26" s="16">
        <v>52</v>
      </c>
      <c r="H26" s="16">
        <v>-1.815868</v>
      </c>
      <c r="I26" s="16">
        <v>4.862E-3</v>
      </c>
      <c r="J26" s="16">
        <v>-1.812522</v>
      </c>
      <c r="K26" s="16">
        <v>4.411E-3</v>
      </c>
      <c r="L26" s="16" t="s">
        <v>25</v>
      </c>
      <c r="M26" s="16" t="s">
        <v>25</v>
      </c>
      <c r="N26" s="16" t="s">
        <v>25</v>
      </c>
      <c r="O26" s="16" t="s">
        <v>25</v>
      </c>
      <c r="P26" s="16" t="s">
        <v>25</v>
      </c>
      <c r="Q26" s="16" t="s">
        <v>25</v>
      </c>
      <c r="R26" s="16" t="s">
        <v>25</v>
      </c>
      <c r="S26" s="16">
        <v>2</v>
      </c>
      <c r="T26" s="16" t="s">
        <v>243</v>
      </c>
      <c r="U26" s="16" t="s">
        <v>25</v>
      </c>
      <c r="V26" s="16" t="s">
        <v>25</v>
      </c>
    </row>
    <row r="27" spans="1:22" ht="15.95" customHeight="1">
      <c r="A27" s="159">
        <v>26</v>
      </c>
      <c r="B27" s="3" t="s">
        <v>59</v>
      </c>
      <c r="C27" s="3" t="s">
        <v>63</v>
      </c>
      <c r="D27" s="3" t="s">
        <v>26</v>
      </c>
      <c r="E27" s="3" t="s">
        <v>27</v>
      </c>
      <c r="F27" s="3" t="s">
        <v>23</v>
      </c>
      <c r="G27" s="16">
        <v>22</v>
      </c>
      <c r="H27" s="16">
        <v>-1.7910459999999999</v>
      </c>
      <c r="I27" s="16">
        <v>7.4749999999999999E-3</v>
      </c>
      <c r="J27" s="16">
        <v>-1.7822690000000001</v>
      </c>
      <c r="K27" s="16">
        <v>6.9740000000000002E-3</v>
      </c>
      <c r="L27" s="16" t="s">
        <v>25</v>
      </c>
      <c r="M27" s="16" t="s">
        <v>25</v>
      </c>
      <c r="N27" s="16" t="s">
        <v>25</v>
      </c>
      <c r="O27" s="16" t="s">
        <v>25</v>
      </c>
      <c r="P27" s="16" t="s">
        <v>25</v>
      </c>
      <c r="Q27" s="16" t="s">
        <v>25</v>
      </c>
      <c r="R27" s="16" t="s">
        <v>25</v>
      </c>
      <c r="S27" s="16">
        <v>3</v>
      </c>
      <c r="T27" s="16" t="s">
        <v>243</v>
      </c>
      <c r="U27" s="16" t="s">
        <v>25</v>
      </c>
      <c r="V27" s="16" t="s">
        <v>25</v>
      </c>
    </row>
    <row r="28" spans="1:22" ht="15.95" customHeight="1">
      <c r="A28" s="159">
        <v>27</v>
      </c>
      <c r="B28" s="3" t="s">
        <v>59</v>
      </c>
      <c r="C28" s="3" t="s">
        <v>64</v>
      </c>
      <c r="D28" s="3" t="s">
        <v>28</v>
      </c>
      <c r="E28" s="3" t="s">
        <v>22</v>
      </c>
      <c r="F28" s="3" t="s">
        <v>23</v>
      </c>
      <c r="G28" s="16">
        <v>106</v>
      </c>
      <c r="H28" s="16">
        <v>-0.60554300000000005</v>
      </c>
      <c r="I28" s="16">
        <v>7.7089999999999997E-3</v>
      </c>
      <c r="J28" s="16">
        <v>-0.61120600000000003</v>
      </c>
      <c r="K28" s="16">
        <v>3.7550000000000001E-3</v>
      </c>
      <c r="L28" s="16">
        <v>-2.0924000000000002E-2</v>
      </c>
      <c r="M28" s="16">
        <v>1.8959E-2</v>
      </c>
      <c r="N28" s="16">
        <v>0.27189999999999998</v>
      </c>
      <c r="O28" s="16">
        <v>-2.6587E-2</v>
      </c>
      <c r="P28" s="16">
        <v>9.1610000000000007E-3</v>
      </c>
      <c r="Q28" s="16">
        <v>4.4000000000000003E-3</v>
      </c>
      <c r="R28" s="16">
        <v>5.1000000000000004E-3</v>
      </c>
      <c r="S28" s="16">
        <v>1</v>
      </c>
      <c r="T28" s="16" t="s">
        <v>243</v>
      </c>
      <c r="U28" s="16">
        <v>7.9371999999999998E-2</v>
      </c>
      <c r="V28" s="16">
        <v>3.7384000000000001E-2</v>
      </c>
    </row>
    <row r="29" spans="1:22" ht="15.95" customHeight="1">
      <c r="A29" s="159">
        <v>28</v>
      </c>
      <c r="B29" s="3" t="s">
        <v>59</v>
      </c>
      <c r="C29" s="3" t="s">
        <v>64</v>
      </c>
      <c r="D29" s="3" t="s">
        <v>29</v>
      </c>
      <c r="E29" s="3" t="s">
        <v>22</v>
      </c>
      <c r="F29" s="3" t="s">
        <v>23</v>
      </c>
      <c r="G29" s="16">
        <v>21</v>
      </c>
      <c r="H29" s="16">
        <v>-0.584619</v>
      </c>
      <c r="I29" s="16">
        <v>1.7319999999999999E-2</v>
      </c>
      <c r="J29" s="16">
        <v>-0.584619</v>
      </c>
      <c r="K29" s="16">
        <v>8.3560000000000006E-3</v>
      </c>
      <c r="L29" s="16" t="s">
        <v>25</v>
      </c>
      <c r="M29" s="16" t="s">
        <v>25</v>
      </c>
      <c r="N29" s="16" t="s">
        <v>25</v>
      </c>
      <c r="O29" s="16" t="s">
        <v>25</v>
      </c>
      <c r="P29" s="16" t="s">
        <v>25</v>
      </c>
      <c r="Q29" s="16" t="s">
        <v>25</v>
      </c>
      <c r="R29" s="16" t="s">
        <v>25</v>
      </c>
      <c r="S29" s="16">
        <v>2</v>
      </c>
      <c r="T29" s="16" t="s">
        <v>243</v>
      </c>
      <c r="U29" s="16" t="s">
        <v>25</v>
      </c>
      <c r="V29" s="16" t="s">
        <v>25</v>
      </c>
    </row>
    <row r="30" spans="1:22" ht="15.95" customHeight="1">
      <c r="A30" s="159">
        <v>29</v>
      </c>
      <c r="B30" s="3" t="s">
        <v>59</v>
      </c>
      <c r="C30" s="3" t="s">
        <v>64</v>
      </c>
      <c r="D30" s="3" t="s">
        <v>21</v>
      </c>
      <c r="E30" s="3" t="s">
        <v>27</v>
      </c>
      <c r="F30" s="3" t="s">
        <v>23</v>
      </c>
      <c r="G30" s="16">
        <v>52</v>
      </c>
      <c r="H30" s="16">
        <v>-0.58836200000000005</v>
      </c>
      <c r="I30" s="16">
        <v>1.1995E-2</v>
      </c>
      <c r="J30" s="16">
        <v>-0.59941100000000003</v>
      </c>
      <c r="K30" s="16">
        <v>5.3540000000000003E-3</v>
      </c>
      <c r="L30" s="16">
        <v>2.4198000000000001E-2</v>
      </c>
      <c r="M30" s="16">
        <v>1.6962999999999999E-2</v>
      </c>
      <c r="N30" s="16">
        <v>0.15629999999999999</v>
      </c>
      <c r="O30" s="16">
        <v>2.5728000000000001E-2</v>
      </c>
      <c r="P30" s="16">
        <v>7.5709999999999996E-3</v>
      </c>
      <c r="Q30" s="16">
        <v>8.9999999999999998E-4</v>
      </c>
      <c r="R30" s="16">
        <v>7.0000000000000001E-3</v>
      </c>
      <c r="S30" s="16">
        <v>1</v>
      </c>
      <c r="T30" s="16" t="s">
        <v>243</v>
      </c>
      <c r="U30" s="16">
        <v>8.6497000000000004E-2</v>
      </c>
      <c r="V30" s="16">
        <v>3.7628000000000002E-2</v>
      </c>
    </row>
    <row r="31" spans="1:22" ht="15.95" customHeight="1">
      <c r="A31" s="159">
        <v>30</v>
      </c>
      <c r="B31" s="3" t="s">
        <v>59</v>
      </c>
      <c r="C31" s="3" t="s">
        <v>64</v>
      </c>
      <c r="D31" s="3" t="s">
        <v>24</v>
      </c>
      <c r="E31" s="3" t="s">
        <v>27</v>
      </c>
      <c r="F31" s="3" t="s">
        <v>23</v>
      </c>
      <c r="G31" s="16">
        <v>52</v>
      </c>
      <c r="H31" s="16">
        <v>-0.61255999999999999</v>
      </c>
      <c r="I31" s="16">
        <v>1.1995E-2</v>
      </c>
      <c r="J31" s="16">
        <v>-0.625139</v>
      </c>
      <c r="K31" s="16">
        <v>5.3540000000000003E-3</v>
      </c>
      <c r="L31" s="16" t="s">
        <v>25</v>
      </c>
      <c r="M31" s="16" t="s">
        <v>25</v>
      </c>
      <c r="N31" s="16" t="s">
        <v>25</v>
      </c>
      <c r="O31" s="16" t="s">
        <v>25</v>
      </c>
      <c r="P31" s="16" t="s">
        <v>25</v>
      </c>
      <c r="Q31" s="16" t="s">
        <v>25</v>
      </c>
      <c r="R31" s="16" t="s">
        <v>25</v>
      </c>
      <c r="S31" s="16">
        <v>2</v>
      </c>
      <c r="T31" s="16" t="s">
        <v>243</v>
      </c>
      <c r="U31" s="16" t="s">
        <v>25</v>
      </c>
      <c r="V31" s="16" t="s">
        <v>25</v>
      </c>
    </row>
    <row r="32" spans="1:22" ht="15.95" customHeight="1">
      <c r="A32" s="159">
        <v>31</v>
      </c>
      <c r="B32" s="3" t="s">
        <v>59</v>
      </c>
      <c r="C32" s="3" t="s">
        <v>64</v>
      </c>
      <c r="D32" s="3" t="s">
        <v>26</v>
      </c>
      <c r="E32" s="3" t="s">
        <v>27</v>
      </c>
      <c r="F32" s="3" t="s">
        <v>23</v>
      </c>
      <c r="G32" s="16">
        <v>22</v>
      </c>
      <c r="H32" s="16">
        <v>-0.59221400000000002</v>
      </c>
      <c r="I32" s="16">
        <v>1.8440999999999999E-2</v>
      </c>
      <c r="J32" s="16">
        <v>-0.59221400000000002</v>
      </c>
      <c r="K32" s="16">
        <v>8.1510000000000003E-3</v>
      </c>
      <c r="L32" s="16" t="s">
        <v>25</v>
      </c>
      <c r="M32" s="16" t="s">
        <v>25</v>
      </c>
      <c r="N32" s="16" t="s">
        <v>25</v>
      </c>
      <c r="O32" s="16" t="s">
        <v>25</v>
      </c>
      <c r="P32" s="16" t="s">
        <v>25</v>
      </c>
      <c r="Q32" s="16" t="s">
        <v>25</v>
      </c>
      <c r="R32" s="16" t="s">
        <v>25</v>
      </c>
      <c r="S32" s="16">
        <v>3</v>
      </c>
      <c r="T32" s="16" t="s">
        <v>243</v>
      </c>
      <c r="U32" s="16" t="s">
        <v>25</v>
      </c>
      <c r="V32" s="16" t="s">
        <v>25</v>
      </c>
    </row>
    <row r="33" spans="1:22" ht="15.95" customHeight="1">
      <c r="A33" s="159">
        <v>32</v>
      </c>
      <c r="B33" s="3" t="s">
        <v>59</v>
      </c>
      <c r="C33" s="3" t="s">
        <v>65</v>
      </c>
      <c r="D33" s="3" t="s">
        <v>28</v>
      </c>
      <c r="E33" s="3" t="s">
        <v>22</v>
      </c>
      <c r="F33" s="3" t="s">
        <v>23</v>
      </c>
      <c r="G33" s="16">
        <v>106</v>
      </c>
      <c r="H33" s="16">
        <v>2.0020389999999999</v>
      </c>
      <c r="I33" s="16">
        <v>1.3780000000000001E-3</v>
      </c>
      <c r="J33" s="16">
        <v>2.002024</v>
      </c>
      <c r="K33" s="16">
        <v>1.209E-3</v>
      </c>
      <c r="L33" s="16">
        <v>-9.3120000000000008E-3</v>
      </c>
      <c r="M33" s="16">
        <v>3.388E-3</v>
      </c>
      <c r="N33" s="16">
        <v>6.8999999999999999E-3</v>
      </c>
      <c r="O33" s="16">
        <v>-9.3270000000000002E-3</v>
      </c>
      <c r="P33" s="16">
        <v>2.9020000000000001E-3</v>
      </c>
      <c r="Q33" s="16">
        <v>1.6999999999999999E-3</v>
      </c>
      <c r="R33" s="16">
        <v>5.3E-3</v>
      </c>
      <c r="S33" s="16">
        <v>1</v>
      </c>
      <c r="T33" s="16" t="s">
        <v>243</v>
      </c>
      <c r="U33" s="16">
        <v>1.4185E-2</v>
      </c>
      <c r="V33" s="16">
        <v>1.1841000000000001E-2</v>
      </c>
    </row>
    <row r="34" spans="1:22" ht="15.95" customHeight="1">
      <c r="A34" s="159">
        <v>33</v>
      </c>
      <c r="B34" s="3" t="s">
        <v>59</v>
      </c>
      <c r="C34" s="3" t="s">
        <v>65</v>
      </c>
      <c r="D34" s="3" t="s">
        <v>29</v>
      </c>
      <c r="E34" s="3" t="s">
        <v>22</v>
      </c>
      <c r="F34" s="3" t="s">
        <v>23</v>
      </c>
      <c r="G34" s="16">
        <v>21</v>
      </c>
      <c r="H34" s="16">
        <v>2.0113509999999999</v>
      </c>
      <c r="I34" s="16">
        <v>3.0950000000000001E-3</v>
      </c>
      <c r="J34" s="16">
        <v>2.0113509999999999</v>
      </c>
      <c r="K34" s="16">
        <v>2.6380000000000002E-3</v>
      </c>
      <c r="L34" s="16" t="s">
        <v>25</v>
      </c>
      <c r="M34" s="16" t="s">
        <v>25</v>
      </c>
      <c r="N34" s="16" t="s">
        <v>25</v>
      </c>
      <c r="O34" s="16" t="s">
        <v>25</v>
      </c>
      <c r="P34" s="16" t="s">
        <v>25</v>
      </c>
      <c r="Q34" s="16" t="s">
        <v>25</v>
      </c>
      <c r="R34" s="16" t="s">
        <v>25</v>
      </c>
      <c r="S34" s="16">
        <v>2</v>
      </c>
      <c r="T34" s="16" t="s">
        <v>243</v>
      </c>
      <c r="U34" s="16" t="s">
        <v>25</v>
      </c>
      <c r="V34" s="16" t="s">
        <v>25</v>
      </c>
    </row>
    <row r="35" spans="1:22" ht="15.95" customHeight="1">
      <c r="A35" s="159">
        <v>34</v>
      </c>
      <c r="B35" s="3" t="s">
        <v>59</v>
      </c>
      <c r="C35" s="3" t="s">
        <v>65</v>
      </c>
      <c r="D35" s="3" t="s">
        <v>21</v>
      </c>
      <c r="E35" s="3" t="s">
        <v>27</v>
      </c>
      <c r="F35" s="3" t="s">
        <v>23</v>
      </c>
      <c r="G35" s="16">
        <v>52</v>
      </c>
      <c r="H35" s="16">
        <v>2.0038119999999999</v>
      </c>
      <c r="I35" s="16">
        <v>2.1210000000000001E-3</v>
      </c>
      <c r="J35" s="16">
        <v>2.00434</v>
      </c>
      <c r="K35" s="16">
        <v>1.9070000000000001E-3</v>
      </c>
      <c r="L35" s="16">
        <v>5.5389999999999997E-3</v>
      </c>
      <c r="M35" s="16">
        <v>2.9989999999999999E-3</v>
      </c>
      <c r="N35" s="16">
        <v>6.7199999999999996E-2</v>
      </c>
      <c r="O35" s="16">
        <v>4.5739999999999999E-3</v>
      </c>
      <c r="P35" s="16">
        <v>2.6830000000000001E-3</v>
      </c>
      <c r="Q35" s="16">
        <v>9.0899999999999995E-2</v>
      </c>
      <c r="R35" s="16">
        <v>0.12180000000000001</v>
      </c>
      <c r="S35" s="16">
        <v>1</v>
      </c>
      <c r="T35" s="16" t="s">
        <v>243</v>
      </c>
      <c r="U35" s="16">
        <v>1.5294E-2</v>
      </c>
      <c r="V35" s="16">
        <v>1.3332999999999999E-2</v>
      </c>
    </row>
    <row r="36" spans="1:22" ht="15.95" customHeight="1">
      <c r="A36" s="159">
        <v>35</v>
      </c>
      <c r="B36" s="3" t="s">
        <v>59</v>
      </c>
      <c r="C36" s="3" t="s">
        <v>65</v>
      </c>
      <c r="D36" s="3" t="s">
        <v>24</v>
      </c>
      <c r="E36" s="3" t="s">
        <v>27</v>
      </c>
      <c r="F36" s="3" t="s">
        <v>23</v>
      </c>
      <c r="G36" s="16">
        <v>52</v>
      </c>
      <c r="H36" s="16">
        <v>1.998273</v>
      </c>
      <c r="I36" s="16">
        <v>2.1210000000000001E-3</v>
      </c>
      <c r="J36" s="16">
        <v>1.9997659999999999</v>
      </c>
      <c r="K36" s="16">
        <v>1.887E-3</v>
      </c>
      <c r="L36" s="16" t="s">
        <v>25</v>
      </c>
      <c r="M36" s="16" t="s">
        <v>25</v>
      </c>
      <c r="N36" s="16" t="s">
        <v>25</v>
      </c>
      <c r="O36" s="16" t="s">
        <v>25</v>
      </c>
      <c r="P36" s="16" t="s">
        <v>25</v>
      </c>
      <c r="Q36" s="16" t="s">
        <v>25</v>
      </c>
      <c r="R36" s="16" t="s">
        <v>25</v>
      </c>
      <c r="S36" s="16">
        <v>2</v>
      </c>
      <c r="T36" s="16" t="s">
        <v>243</v>
      </c>
      <c r="U36" s="16" t="s">
        <v>25</v>
      </c>
      <c r="V36" s="16" t="s">
        <v>25</v>
      </c>
    </row>
    <row r="37" spans="1:22" ht="15.95" customHeight="1">
      <c r="A37" s="159">
        <v>36</v>
      </c>
      <c r="B37" s="3" t="s">
        <v>59</v>
      </c>
      <c r="C37" s="3" t="s">
        <v>65</v>
      </c>
      <c r="D37" s="3" t="s">
        <v>26</v>
      </c>
      <c r="E37" s="3" t="s">
        <v>27</v>
      </c>
      <c r="F37" s="3" t="s">
        <v>23</v>
      </c>
      <c r="G37" s="16">
        <v>22</v>
      </c>
      <c r="H37" s="16">
        <v>2.0077660000000002</v>
      </c>
      <c r="I37" s="16">
        <v>3.261E-3</v>
      </c>
      <c r="J37" s="16">
        <v>2.010831</v>
      </c>
      <c r="K37" s="16">
        <v>2.9840000000000001E-3</v>
      </c>
      <c r="L37" s="16" t="s">
        <v>25</v>
      </c>
      <c r="M37" s="16" t="s">
        <v>25</v>
      </c>
      <c r="N37" s="16" t="s">
        <v>25</v>
      </c>
      <c r="O37" s="16" t="s">
        <v>25</v>
      </c>
      <c r="P37" s="16" t="s">
        <v>25</v>
      </c>
      <c r="Q37" s="16" t="s">
        <v>25</v>
      </c>
      <c r="R37" s="16" t="s">
        <v>25</v>
      </c>
      <c r="S37" s="16">
        <v>3</v>
      </c>
      <c r="T37" s="16" t="s">
        <v>243</v>
      </c>
      <c r="U37" s="16" t="s">
        <v>25</v>
      </c>
      <c r="V37" s="16" t="s">
        <v>25</v>
      </c>
    </row>
    <row r="38" spans="1:22" ht="15.95" customHeight="1">
      <c r="A38" s="159">
        <v>37</v>
      </c>
      <c r="B38" s="3" t="s">
        <v>59</v>
      </c>
      <c r="C38" s="3" t="s">
        <v>66</v>
      </c>
      <c r="D38" s="3" t="s">
        <v>28</v>
      </c>
      <c r="E38" s="3" t="s">
        <v>22</v>
      </c>
      <c r="F38" s="3" t="s">
        <v>23</v>
      </c>
      <c r="G38" s="16">
        <v>106</v>
      </c>
      <c r="H38" s="16">
        <v>0.28587600000000002</v>
      </c>
      <c r="I38" s="16">
        <v>5.378E-3</v>
      </c>
      <c r="J38" s="16">
        <v>0.29440899999999998</v>
      </c>
      <c r="K38" s="16">
        <v>3.5170000000000002E-3</v>
      </c>
      <c r="L38" s="16">
        <v>-2.4399999999999999E-4</v>
      </c>
      <c r="M38" s="16">
        <v>1.3225000000000001E-2</v>
      </c>
      <c r="N38" s="16">
        <v>0.98529999999999995</v>
      </c>
      <c r="O38" s="16">
        <v>8.83E-4</v>
      </c>
      <c r="P38" s="16">
        <v>9.0419999999999997E-3</v>
      </c>
      <c r="Q38" s="16">
        <v>0.9224</v>
      </c>
      <c r="R38" s="16">
        <v>0.92759999999999998</v>
      </c>
      <c r="S38" s="16">
        <v>1</v>
      </c>
      <c r="T38" s="16" t="s">
        <v>243</v>
      </c>
      <c r="U38" s="16">
        <v>5.5365999999999999E-2</v>
      </c>
      <c r="V38" s="16">
        <v>3.6895999999999998E-2</v>
      </c>
    </row>
    <row r="39" spans="1:22" ht="15.95" customHeight="1">
      <c r="A39" s="159">
        <v>38</v>
      </c>
      <c r="B39" s="3" t="s">
        <v>59</v>
      </c>
      <c r="C39" s="3" t="s">
        <v>66</v>
      </c>
      <c r="D39" s="3" t="s">
        <v>29</v>
      </c>
      <c r="E39" s="3" t="s">
        <v>22</v>
      </c>
      <c r="F39" s="3" t="s">
        <v>23</v>
      </c>
      <c r="G39" s="16">
        <v>21</v>
      </c>
      <c r="H39" s="16">
        <v>0.28611999999999999</v>
      </c>
      <c r="I39" s="16">
        <v>1.2082000000000001E-2</v>
      </c>
      <c r="J39" s="16">
        <v>0.29352699999999998</v>
      </c>
      <c r="K39" s="16">
        <v>8.3300000000000006E-3</v>
      </c>
      <c r="L39" s="16" t="s">
        <v>25</v>
      </c>
      <c r="M39" s="16" t="s">
        <v>25</v>
      </c>
      <c r="N39" s="16" t="s">
        <v>25</v>
      </c>
      <c r="O39" s="16" t="s">
        <v>25</v>
      </c>
      <c r="P39" s="16" t="s">
        <v>25</v>
      </c>
      <c r="Q39" s="16" t="s">
        <v>25</v>
      </c>
      <c r="R39" s="16" t="s">
        <v>25</v>
      </c>
      <c r="S39" s="16">
        <v>2</v>
      </c>
      <c r="T39" s="16" t="s">
        <v>243</v>
      </c>
      <c r="U39" s="16" t="s">
        <v>25</v>
      </c>
      <c r="V39" s="16" t="s">
        <v>25</v>
      </c>
    </row>
    <row r="40" spans="1:22" ht="15.95" customHeight="1">
      <c r="A40" s="159">
        <v>39</v>
      </c>
      <c r="B40" s="3" t="s">
        <v>59</v>
      </c>
      <c r="C40" s="3" t="s">
        <v>66</v>
      </c>
      <c r="D40" s="3" t="s">
        <v>21</v>
      </c>
      <c r="E40" s="3" t="s">
        <v>27</v>
      </c>
      <c r="F40" s="3" t="s">
        <v>23</v>
      </c>
      <c r="G40" s="16">
        <v>52</v>
      </c>
      <c r="H40" s="16">
        <v>0.28103099999999998</v>
      </c>
      <c r="I40" s="16">
        <v>6.953E-3</v>
      </c>
      <c r="J40" s="16">
        <v>0.28712700000000002</v>
      </c>
      <c r="K40" s="16">
        <v>5.3080000000000002E-3</v>
      </c>
      <c r="L40" s="16">
        <v>3.6519999999999999E-3</v>
      </c>
      <c r="M40" s="16">
        <v>9.8329999999999997E-3</v>
      </c>
      <c r="N40" s="16">
        <v>0.71099999999999997</v>
      </c>
      <c r="O40" s="16">
        <v>7.0720000000000002E-3</v>
      </c>
      <c r="P40" s="16">
        <v>7.5069999999999998E-3</v>
      </c>
      <c r="Q40" s="16">
        <v>0.34810000000000002</v>
      </c>
      <c r="R40" s="16">
        <v>0.93779999999999997</v>
      </c>
      <c r="S40" s="16">
        <v>1</v>
      </c>
      <c r="T40" s="16" t="s">
        <v>243</v>
      </c>
      <c r="U40" s="16">
        <v>5.0139000000000003E-2</v>
      </c>
      <c r="V40" s="16">
        <v>3.7308000000000001E-2</v>
      </c>
    </row>
    <row r="41" spans="1:22" ht="15.95" customHeight="1">
      <c r="A41" s="159">
        <v>40</v>
      </c>
      <c r="B41" s="3" t="s">
        <v>59</v>
      </c>
      <c r="C41" s="3" t="s">
        <v>66</v>
      </c>
      <c r="D41" s="3" t="s">
        <v>24</v>
      </c>
      <c r="E41" s="3" t="s">
        <v>27</v>
      </c>
      <c r="F41" s="3" t="s">
        <v>23</v>
      </c>
      <c r="G41" s="16">
        <v>52</v>
      </c>
      <c r="H41" s="16">
        <v>0.27737899999999999</v>
      </c>
      <c r="I41" s="16">
        <v>6.953E-3</v>
      </c>
      <c r="J41" s="16">
        <v>0.280055</v>
      </c>
      <c r="K41" s="16">
        <v>5.3080000000000002E-3</v>
      </c>
      <c r="L41" s="16" t="s">
        <v>25</v>
      </c>
      <c r="M41" s="16" t="s">
        <v>25</v>
      </c>
      <c r="N41" s="16" t="s">
        <v>25</v>
      </c>
      <c r="O41" s="16" t="s">
        <v>25</v>
      </c>
      <c r="P41" s="16" t="s">
        <v>25</v>
      </c>
      <c r="Q41" s="16" t="s">
        <v>25</v>
      </c>
      <c r="R41" s="16" t="s">
        <v>25</v>
      </c>
      <c r="S41" s="16">
        <v>2</v>
      </c>
      <c r="T41" s="16" t="s">
        <v>243</v>
      </c>
      <c r="U41" s="16" t="s">
        <v>25</v>
      </c>
      <c r="V41" s="16" t="s">
        <v>25</v>
      </c>
    </row>
    <row r="42" spans="1:22" ht="15.95" customHeight="1">
      <c r="A42" s="159">
        <v>41</v>
      </c>
      <c r="B42" s="3" t="s">
        <v>59</v>
      </c>
      <c r="C42" s="3" t="s">
        <v>66</v>
      </c>
      <c r="D42" s="3" t="s">
        <v>26</v>
      </c>
      <c r="E42" s="3" t="s">
        <v>27</v>
      </c>
      <c r="F42" s="3" t="s">
        <v>23</v>
      </c>
      <c r="G42" s="16">
        <v>22</v>
      </c>
      <c r="H42" s="16">
        <v>0.27419399999999999</v>
      </c>
      <c r="I42" s="16">
        <v>1.069E-2</v>
      </c>
      <c r="J42" s="16">
        <v>0.28184500000000001</v>
      </c>
      <c r="K42" s="16">
        <v>8.1910000000000004E-3</v>
      </c>
      <c r="L42" s="16" t="s">
        <v>25</v>
      </c>
      <c r="M42" s="16" t="s">
        <v>25</v>
      </c>
      <c r="N42" s="16" t="s">
        <v>25</v>
      </c>
      <c r="O42" s="16" t="s">
        <v>25</v>
      </c>
      <c r="P42" s="16" t="s">
        <v>25</v>
      </c>
      <c r="Q42" s="16" t="s">
        <v>25</v>
      </c>
      <c r="R42" s="16" t="s">
        <v>25</v>
      </c>
      <c r="S42" s="16">
        <v>3</v>
      </c>
      <c r="T42" s="16" t="s">
        <v>243</v>
      </c>
      <c r="U42" s="16" t="s">
        <v>25</v>
      </c>
      <c r="V42" s="16" t="s">
        <v>25</v>
      </c>
    </row>
    <row r="43" spans="1:22" ht="15.95" customHeight="1">
      <c r="A43" s="159">
        <v>42</v>
      </c>
      <c r="B43" s="3" t="s">
        <v>59</v>
      </c>
      <c r="C43" s="3" t="s">
        <v>67</v>
      </c>
      <c r="D43" s="3" t="s">
        <v>28</v>
      </c>
      <c r="E43" s="3" t="s">
        <v>22</v>
      </c>
      <c r="F43" s="3" t="s">
        <v>23</v>
      </c>
      <c r="G43" s="16">
        <v>106</v>
      </c>
      <c r="H43" s="16">
        <v>-0.178286</v>
      </c>
      <c r="I43" s="16">
        <v>8.8030000000000001E-3</v>
      </c>
      <c r="J43" s="16">
        <v>-0.18346100000000001</v>
      </c>
      <c r="K43" s="16">
        <v>5.0439999999999999E-3</v>
      </c>
      <c r="L43" s="16">
        <v>7.8919999999999997E-3</v>
      </c>
      <c r="M43" s="16">
        <v>2.1649000000000002E-2</v>
      </c>
      <c r="N43" s="16">
        <v>0.71609999999999996</v>
      </c>
      <c r="O43" s="16">
        <v>1.5479E-2</v>
      </c>
      <c r="P43" s="16">
        <v>1.2508E-2</v>
      </c>
      <c r="Q43" s="16">
        <v>0.21829999999999999</v>
      </c>
      <c r="R43" s="16">
        <v>0.50390000000000001</v>
      </c>
      <c r="S43" s="16">
        <v>1</v>
      </c>
      <c r="T43" s="16" t="s">
        <v>243</v>
      </c>
      <c r="U43" s="16">
        <v>9.0634999999999993E-2</v>
      </c>
      <c r="V43" s="16">
        <v>5.1039000000000001E-2</v>
      </c>
    </row>
    <row r="44" spans="1:22" ht="15.95" customHeight="1">
      <c r="A44" s="159">
        <v>43</v>
      </c>
      <c r="B44" s="3" t="s">
        <v>59</v>
      </c>
      <c r="C44" s="3" t="s">
        <v>67</v>
      </c>
      <c r="D44" s="3" t="s">
        <v>29</v>
      </c>
      <c r="E44" s="3" t="s">
        <v>22</v>
      </c>
      <c r="F44" s="3" t="s">
        <v>23</v>
      </c>
      <c r="G44" s="16">
        <v>21</v>
      </c>
      <c r="H44" s="16">
        <v>-0.18617800000000001</v>
      </c>
      <c r="I44" s="16">
        <v>1.9778E-2</v>
      </c>
      <c r="J44" s="16">
        <v>-0.19894000000000001</v>
      </c>
      <c r="K44" s="16">
        <v>1.1446E-2</v>
      </c>
      <c r="L44" s="16" t="s">
        <v>25</v>
      </c>
      <c r="M44" s="16" t="s">
        <v>25</v>
      </c>
      <c r="N44" s="16" t="s">
        <v>25</v>
      </c>
      <c r="O44" s="16" t="s">
        <v>25</v>
      </c>
      <c r="P44" s="16" t="s">
        <v>25</v>
      </c>
      <c r="Q44" s="16" t="s">
        <v>25</v>
      </c>
      <c r="R44" s="16" t="s">
        <v>25</v>
      </c>
      <c r="S44" s="16">
        <v>2</v>
      </c>
      <c r="T44" s="16" t="s">
        <v>243</v>
      </c>
      <c r="U44" s="16" t="s">
        <v>25</v>
      </c>
      <c r="V44" s="16" t="s">
        <v>25</v>
      </c>
    </row>
    <row r="45" spans="1:22" ht="15.95" customHeight="1">
      <c r="A45" s="159">
        <v>44</v>
      </c>
      <c r="B45" s="3" t="s">
        <v>59</v>
      </c>
      <c r="C45" s="3" t="s">
        <v>67</v>
      </c>
      <c r="D45" s="3" t="s">
        <v>21</v>
      </c>
      <c r="E45" s="3" t="s">
        <v>27</v>
      </c>
      <c r="F45" s="3" t="s">
        <v>23</v>
      </c>
      <c r="G45" s="16">
        <v>52</v>
      </c>
      <c r="H45" s="16">
        <v>-0.17655599999999999</v>
      </c>
      <c r="I45" s="16">
        <v>1.3143E-2</v>
      </c>
      <c r="J45" s="16">
        <v>-0.18605099999999999</v>
      </c>
      <c r="K45" s="16">
        <v>7.3039999999999997E-3</v>
      </c>
      <c r="L45" s="16">
        <v>1.2253999999999999E-2</v>
      </c>
      <c r="M45" s="16">
        <v>1.8586999999999999E-2</v>
      </c>
      <c r="N45" s="16">
        <v>0.51090000000000002</v>
      </c>
      <c r="O45" s="16">
        <v>1.0588999999999999E-2</v>
      </c>
      <c r="P45" s="16">
        <v>1.0381E-2</v>
      </c>
      <c r="Q45" s="16">
        <v>0.30969999999999998</v>
      </c>
      <c r="R45" s="16">
        <v>0.45469999999999999</v>
      </c>
      <c r="S45" s="16">
        <v>1</v>
      </c>
      <c r="T45" s="16" t="s">
        <v>243</v>
      </c>
      <c r="U45" s="16">
        <v>9.4773999999999997E-2</v>
      </c>
      <c r="V45" s="16">
        <v>5.1590999999999998E-2</v>
      </c>
    </row>
    <row r="46" spans="1:22" ht="15.95" customHeight="1">
      <c r="A46" s="159">
        <v>45</v>
      </c>
      <c r="B46" s="3" t="s">
        <v>59</v>
      </c>
      <c r="C46" s="3" t="s">
        <v>67</v>
      </c>
      <c r="D46" s="3" t="s">
        <v>24</v>
      </c>
      <c r="E46" s="3" t="s">
        <v>27</v>
      </c>
      <c r="F46" s="3" t="s">
        <v>23</v>
      </c>
      <c r="G46" s="16">
        <v>52</v>
      </c>
      <c r="H46" s="16">
        <v>-0.18881000000000001</v>
      </c>
      <c r="I46" s="16">
        <v>1.3143E-2</v>
      </c>
      <c r="J46" s="16">
        <v>-0.19664100000000001</v>
      </c>
      <c r="K46" s="16">
        <v>7.3759999999999997E-3</v>
      </c>
      <c r="L46" s="16" t="s">
        <v>25</v>
      </c>
      <c r="M46" s="16" t="s">
        <v>25</v>
      </c>
      <c r="N46" s="16" t="s">
        <v>25</v>
      </c>
      <c r="O46" s="16" t="s">
        <v>25</v>
      </c>
      <c r="P46" s="16" t="s">
        <v>25</v>
      </c>
      <c r="Q46" s="16" t="s">
        <v>25</v>
      </c>
      <c r="R46" s="16" t="s">
        <v>25</v>
      </c>
      <c r="S46" s="16">
        <v>2</v>
      </c>
      <c r="T46" s="16" t="s">
        <v>243</v>
      </c>
      <c r="U46" s="16" t="s">
        <v>25</v>
      </c>
      <c r="V46" s="16" t="s">
        <v>25</v>
      </c>
    </row>
    <row r="47" spans="1:22" ht="15.95" customHeight="1">
      <c r="A47" s="159">
        <v>46</v>
      </c>
      <c r="B47" s="3" t="s">
        <v>59</v>
      </c>
      <c r="C47" s="3" t="s">
        <v>67</v>
      </c>
      <c r="D47" s="3" t="s">
        <v>26</v>
      </c>
      <c r="E47" s="3" t="s">
        <v>27</v>
      </c>
      <c r="F47" s="3" t="s">
        <v>23</v>
      </c>
      <c r="G47" s="16">
        <v>22</v>
      </c>
      <c r="H47" s="16">
        <v>-0.202038</v>
      </c>
      <c r="I47" s="16">
        <v>2.0205999999999998E-2</v>
      </c>
      <c r="J47" s="16">
        <v>-0.202038</v>
      </c>
      <c r="K47" s="16">
        <v>1.112E-2</v>
      </c>
      <c r="L47" s="16" t="s">
        <v>25</v>
      </c>
      <c r="M47" s="16" t="s">
        <v>25</v>
      </c>
      <c r="N47" s="16" t="s">
        <v>25</v>
      </c>
      <c r="O47" s="16" t="s">
        <v>25</v>
      </c>
      <c r="P47" s="16" t="s">
        <v>25</v>
      </c>
      <c r="Q47" s="16" t="s">
        <v>25</v>
      </c>
      <c r="R47" s="16" t="s">
        <v>25</v>
      </c>
      <c r="S47" s="16">
        <v>3</v>
      </c>
      <c r="T47" s="16" t="s">
        <v>243</v>
      </c>
      <c r="U47" s="16" t="s">
        <v>25</v>
      </c>
      <c r="V47" s="16" t="s">
        <v>25</v>
      </c>
    </row>
    <row r="48" spans="1:22" ht="15.95" customHeight="1">
      <c r="A48" s="159">
        <v>47</v>
      </c>
      <c r="B48" s="3" t="s">
        <v>59</v>
      </c>
      <c r="C48" s="3" t="s">
        <v>68</v>
      </c>
      <c r="D48" s="3" t="s">
        <v>28</v>
      </c>
      <c r="E48" s="3" t="s">
        <v>22</v>
      </c>
      <c r="F48" s="3" t="s">
        <v>23</v>
      </c>
      <c r="G48" s="16">
        <v>106</v>
      </c>
      <c r="H48" s="16">
        <v>3.0930490000000002</v>
      </c>
      <c r="I48" s="16">
        <v>5.7000000000000003E-5</v>
      </c>
      <c r="J48" s="16">
        <v>3.0930870000000001</v>
      </c>
      <c r="K48" s="16">
        <v>3.6000000000000001E-5</v>
      </c>
      <c r="L48" s="16">
        <v>-4.8000000000000001E-5</v>
      </c>
      <c r="M48" s="16">
        <v>1.3899999999999999E-4</v>
      </c>
      <c r="N48" s="16">
        <v>0.73109999999999997</v>
      </c>
      <c r="O48" s="16">
        <v>-1.0000000000000001E-5</v>
      </c>
      <c r="P48" s="16">
        <v>8.6000000000000003E-5</v>
      </c>
      <c r="Q48" s="16">
        <v>0.90500000000000003</v>
      </c>
      <c r="R48" s="16">
        <v>0.77029999999999998</v>
      </c>
      <c r="S48" s="16">
        <v>1</v>
      </c>
      <c r="T48" s="16" t="s">
        <v>243</v>
      </c>
      <c r="U48" s="16">
        <v>5.8200000000000005E-4</v>
      </c>
      <c r="V48" s="16">
        <v>3.5199999999999999E-4</v>
      </c>
    </row>
    <row r="49" spans="1:22" ht="15.95" customHeight="1">
      <c r="A49" s="159">
        <v>48</v>
      </c>
      <c r="B49" s="3" t="s">
        <v>59</v>
      </c>
      <c r="C49" s="3" t="s">
        <v>68</v>
      </c>
      <c r="D49" s="3" t="s">
        <v>29</v>
      </c>
      <c r="E49" s="3" t="s">
        <v>22</v>
      </c>
      <c r="F49" s="3" t="s">
        <v>23</v>
      </c>
      <c r="G49" s="16">
        <v>21</v>
      </c>
      <c r="H49" s="16">
        <v>3.0930970000000002</v>
      </c>
      <c r="I49" s="16">
        <v>1.27E-4</v>
      </c>
      <c r="J49" s="16">
        <v>3.0930970000000002</v>
      </c>
      <c r="K49" s="16">
        <v>7.8999999999999996E-5</v>
      </c>
      <c r="L49" s="16" t="s">
        <v>25</v>
      </c>
      <c r="M49" s="16" t="s">
        <v>25</v>
      </c>
      <c r="N49" s="16" t="s">
        <v>25</v>
      </c>
      <c r="O49" s="16" t="s">
        <v>25</v>
      </c>
      <c r="P49" s="16" t="s">
        <v>25</v>
      </c>
      <c r="Q49" s="16" t="s">
        <v>25</v>
      </c>
      <c r="R49" s="16" t="s">
        <v>25</v>
      </c>
      <c r="S49" s="16">
        <v>2</v>
      </c>
      <c r="T49" s="16" t="s">
        <v>243</v>
      </c>
      <c r="U49" s="16" t="s">
        <v>25</v>
      </c>
      <c r="V49" s="16" t="s">
        <v>25</v>
      </c>
    </row>
    <row r="50" spans="1:22" ht="15.95" customHeight="1">
      <c r="A50" s="159">
        <v>49</v>
      </c>
      <c r="B50" s="3" t="s">
        <v>59</v>
      </c>
      <c r="C50" s="3" t="s">
        <v>68</v>
      </c>
      <c r="D50" s="3" t="s">
        <v>21</v>
      </c>
      <c r="E50" s="3" t="s">
        <v>27</v>
      </c>
      <c r="F50" s="3" t="s">
        <v>23</v>
      </c>
      <c r="G50" s="16">
        <v>52</v>
      </c>
      <c r="H50" s="16">
        <v>3.0931489999999999</v>
      </c>
      <c r="I50" s="16">
        <v>6.7000000000000002E-5</v>
      </c>
      <c r="J50" s="16">
        <v>3.0931479999999998</v>
      </c>
      <c r="K50" s="16">
        <v>4.5000000000000003E-5</v>
      </c>
      <c r="L50" s="16">
        <v>1.25E-4</v>
      </c>
      <c r="M50" s="16">
        <v>9.3999999999999994E-5</v>
      </c>
      <c r="N50" s="16">
        <v>0.18870000000000001</v>
      </c>
      <c r="O50" s="16">
        <v>1.7699999999999999E-4</v>
      </c>
      <c r="P50" s="16">
        <v>6.3999999999999997E-5</v>
      </c>
      <c r="Q50" s="16">
        <v>6.1999999999999998E-3</v>
      </c>
      <c r="R50" s="16">
        <v>1.4999999999999999E-2</v>
      </c>
      <c r="S50" s="16">
        <v>1</v>
      </c>
      <c r="T50" s="16" t="s">
        <v>243</v>
      </c>
      <c r="U50" s="16">
        <v>4.8099999999999998E-4</v>
      </c>
      <c r="V50" s="16">
        <v>3.1599999999999998E-4</v>
      </c>
    </row>
    <row r="51" spans="1:22" ht="15.95" customHeight="1">
      <c r="A51" s="159">
        <v>50</v>
      </c>
      <c r="B51" s="3" t="s">
        <v>59</v>
      </c>
      <c r="C51" s="3" t="s">
        <v>68</v>
      </c>
      <c r="D51" s="3" t="s">
        <v>24</v>
      </c>
      <c r="E51" s="3" t="s">
        <v>27</v>
      </c>
      <c r="F51" s="3" t="s">
        <v>23</v>
      </c>
      <c r="G51" s="16">
        <v>52</v>
      </c>
      <c r="H51" s="16">
        <v>3.0930240000000002</v>
      </c>
      <c r="I51" s="16">
        <v>6.7000000000000002E-5</v>
      </c>
      <c r="J51" s="16">
        <v>3.0929709999999999</v>
      </c>
      <c r="K51" s="16">
        <v>4.5000000000000003E-5</v>
      </c>
      <c r="L51" s="16" t="s">
        <v>25</v>
      </c>
      <c r="M51" s="16" t="s">
        <v>25</v>
      </c>
      <c r="N51" s="16" t="s">
        <v>25</v>
      </c>
      <c r="O51" s="16" t="s">
        <v>25</v>
      </c>
      <c r="P51" s="16" t="s">
        <v>25</v>
      </c>
      <c r="Q51" s="16" t="s">
        <v>25</v>
      </c>
      <c r="R51" s="16" t="s">
        <v>25</v>
      </c>
      <c r="S51" s="16">
        <v>2</v>
      </c>
      <c r="T51" s="16" t="s">
        <v>243</v>
      </c>
      <c r="U51" s="16" t="s">
        <v>25</v>
      </c>
      <c r="V51" s="16" t="s">
        <v>25</v>
      </c>
    </row>
    <row r="52" spans="1:22" ht="15.95" customHeight="1">
      <c r="A52" s="159">
        <v>51</v>
      </c>
      <c r="B52" s="3" t="s">
        <v>59</v>
      </c>
      <c r="C52" s="3" t="s">
        <v>68</v>
      </c>
      <c r="D52" s="3" t="s">
        <v>26</v>
      </c>
      <c r="E52" s="3" t="s">
        <v>27</v>
      </c>
      <c r="F52" s="3" t="s">
        <v>23</v>
      </c>
      <c r="G52" s="16">
        <v>22</v>
      </c>
      <c r="H52" s="16">
        <v>3.0931009999999999</v>
      </c>
      <c r="I52" s="16">
        <v>1.03E-4</v>
      </c>
      <c r="J52" s="16">
        <v>3.0931009999999999</v>
      </c>
      <c r="K52" s="16">
        <v>6.7999999999999999E-5</v>
      </c>
      <c r="L52" s="16" t="s">
        <v>25</v>
      </c>
      <c r="M52" s="16" t="s">
        <v>25</v>
      </c>
      <c r="N52" s="16" t="s">
        <v>25</v>
      </c>
      <c r="O52" s="16" t="s">
        <v>25</v>
      </c>
      <c r="P52" s="16" t="s">
        <v>25</v>
      </c>
      <c r="Q52" s="16" t="s">
        <v>25</v>
      </c>
      <c r="R52" s="16" t="s">
        <v>25</v>
      </c>
      <c r="S52" s="16">
        <v>3</v>
      </c>
      <c r="T52" s="16" t="s">
        <v>243</v>
      </c>
      <c r="U52" s="16" t="s">
        <v>25</v>
      </c>
      <c r="V52" s="16" t="s">
        <v>25</v>
      </c>
    </row>
    <row r="53" spans="1:22" ht="15.95" customHeight="1">
      <c r="A53" s="159">
        <v>52</v>
      </c>
      <c r="B53" s="3" t="s">
        <v>59</v>
      </c>
      <c r="C53" s="3" t="s">
        <v>69</v>
      </c>
      <c r="D53" s="3" t="s">
        <v>28</v>
      </c>
      <c r="E53" s="3" t="s">
        <v>22</v>
      </c>
      <c r="F53" s="3" t="s">
        <v>23</v>
      </c>
      <c r="G53" s="16">
        <v>106</v>
      </c>
      <c r="H53" s="16">
        <v>-1.5205979999999999</v>
      </c>
      <c r="I53" s="16">
        <v>3.4880000000000002E-3</v>
      </c>
      <c r="J53" s="16">
        <v>-1.5164610000000001</v>
      </c>
      <c r="K53" s="16">
        <v>2.382E-3</v>
      </c>
      <c r="L53" s="16">
        <v>2.1120000000000002E-3</v>
      </c>
      <c r="M53" s="16">
        <v>8.5780000000000006E-3</v>
      </c>
      <c r="N53" s="16">
        <v>0.80589999999999995</v>
      </c>
      <c r="O53" s="16">
        <v>-1.65E-3</v>
      </c>
      <c r="P53" s="16">
        <v>6.0350000000000004E-3</v>
      </c>
      <c r="Q53" s="16">
        <v>0.78500000000000003</v>
      </c>
      <c r="R53" s="16">
        <v>0.57679999999999998</v>
      </c>
      <c r="S53" s="16">
        <v>1</v>
      </c>
      <c r="T53" s="16" t="s">
        <v>243</v>
      </c>
      <c r="U53" s="16">
        <v>3.5913E-2</v>
      </c>
      <c r="V53" s="16">
        <v>2.4625999999999999E-2</v>
      </c>
    </row>
    <row r="54" spans="1:22" ht="15.95" customHeight="1">
      <c r="A54" s="159">
        <v>53</v>
      </c>
      <c r="B54" s="3" t="s">
        <v>59</v>
      </c>
      <c r="C54" s="3" t="s">
        <v>69</v>
      </c>
      <c r="D54" s="3" t="s">
        <v>29</v>
      </c>
      <c r="E54" s="3" t="s">
        <v>22</v>
      </c>
      <c r="F54" s="3" t="s">
        <v>23</v>
      </c>
      <c r="G54" s="16">
        <v>21</v>
      </c>
      <c r="H54" s="16">
        <v>-1.52271</v>
      </c>
      <c r="I54" s="16">
        <v>7.8370000000000002E-3</v>
      </c>
      <c r="J54" s="16">
        <v>-1.5148109999999999</v>
      </c>
      <c r="K54" s="16">
        <v>5.5449999999999996E-3</v>
      </c>
      <c r="L54" s="16" t="s">
        <v>25</v>
      </c>
      <c r="M54" s="16" t="s">
        <v>25</v>
      </c>
      <c r="N54" s="16" t="s">
        <v>25</v>
      </c>
      <c r="O54" s="16" t="s">
        <v>25</v>
      </c>
      <c r="P54" s="16" t="s">
        <v>25</v>
      </c>
      <c r="Q54" s="16" t="s">
        <v>25</v>
      </c>
      <c r="R54" s="16" t="s">
        <v>25</v>
      </c>
      <c r="S54" s="16">
        <v>2</v>
      </c>
      <c r="T54" s="16" t="s">
        <v>243</v>
      </c>
      <c r="U54" s="16" t="s">
        <v>25</v>
      </c>
      <c r="V54" s="16" t="s">
        <v>25</v>
      </c>
    </row>
    <row r="55" spans="1:22" ht="15.95" customHeight="1">
      <c r="A55" s="159">
        <v>54</v>
      </c>
      <c r="B55" s="3" t="s">
        <v>59</v>
      </c>
      <c r="C55" s="3" t="s">
        <v>69</v>
      </c>
      <c r="D55" s="3" t="s">
        <v>21</v>
      </c>
      <c r="E55" s="3" t="s">
        <v>27</v>
      </c>
      <c r="F55" s="3" t="s">
        <v>23</v>
      </c>
      <c r="G55" s="16">
        <v>52</v>
      </c>
      <c r="H55" s="16">
        <v>-1.5240400000000001</v>
      </c>
      <c r="I55" s="16">
        <v>4.5100000000000001E-3</v>
      </c>
      <c r="J55" s="16">
        <v>-1.5198309999999999</v>
      </c>
      <c r="K55" s="16">
        <v>2.905E-3</v>
      </c>
      <c r="L55" s="16">
        <v>-2.0760000000000002E-3</v>
      </c>
      <c r="M55" s="16">
        <v>6.3790000000000001E-3</v>
      </c>
      <c r="N55" s="16">
        <v>0.74539999999999995</v>
      </c>
      <c r="O55" s="16">
        <v>-3.9690000000000003E-3</v>
      </c>
      <c r="P55" s="16">
        <v>4.1289999999999999E-3</v>
      </c>
      <c r="Q55" s="16">
        <v>0.33839999999999998</v>
      </c>
      <c r="R55" s="16">
        <v>0.37659999999999999</v>
      </c>
      <c r="S55" s="16">
        <v>1</v>
      </c>
      <c r="T55" s="16" t="s">
        <v>243</v>
      </c>
      <c r="U55" s="16">
        <v>3.2524999999999998E-2</v>
      </c>
      <c r="V55" s="16">
        <v>2.0518999999999999E-2</v>
      </c>
    </row>
    <row r="56" spans="1:22" ht="15.95" customHeight="1">
      <c r="A56" s="159">
        <v>55</v>
      </c>
      <c r="B56" s="3" t="s">
        <v>59</v>
      </c>
      <c r="C56" s="3" t="s">
        <v>69</v>
      </c>
      <c r="D56" s="3" t="s">
        <v>24</v>
      </c>
      <c r="E56" s="3" t="s">
        <v>27</v>
      </c>
      <c r="F56" s="3" t="s">
        <v>23</v>
      </c>
      <c r="G56" s="16">
        <v>52</v>
      </c>
      <c r="H56" s="16">
        <v>-1.5219640000000001</v>
      </c>
      <c r="I56" s="16">
        <v>4.5100000000000001E-3</v>
      </c>
      <c r="J56" s="16">
        <v>-1.515862</v>
      </c>
      <c r="K56" s="16">
        <v>2.934E-3</v>
      </c>
      <c r="L56" s="16" t="s">
        <v>25</v>
      </c>
      <c r="M56" s="16" t="s">
        <v>25</v>
      </c>
      <c r="N56" s="16" t="s">
        <v>25</v>
      </c>
      <c r="O56" s="16" t="s">
        <v>25</v>
      </c>
      <c r="P56" s="16" t="s">
        <v>25</v>
      </c>
      <c r="Q56" s="16" t="s">
        <v>25</v>
      </c>
      <c r="R56" s="16" t="s">
        <v>25</v>
      </c>
      <c r="S56" s="16">
        <v>2</v>
      </c>
      <c r="T56" s="16" t="s">
        <v>243</v>
      </c>
      <c r="U56" s="16" t="s">
        <v>25</v>
      </c>
      <c r="V56" s="16" t="s">
        <v>25</v>
      </c>
    </row>
    <row r="57" spans="1:22" ht="15.95" customHeight="1">
      <c r="A57" s="159">
        <v>56</v>
      </c>
      <c r="B57" s="3" t="s">
        <v>59</v>
      </c>
      <c r="C57" s="3" t="s">
        <v>69</v>
      </c>
      <c r="D57" s="3" t="s">
        <v>26</v>
      </c>
      <c r="E57" s="3" t="s">
        <v>27</v>
      </c>
      <c r="F57" s="3" t="s">
        <v>23</v>
      </c>
      <c r="G57" s="16">
        <v>22</v>
      </c>
      <c r="H57" s="16">
        <v>-1.5258350000000001</v>
      </c>
      <c r="I57" s="16">
        <v>6.9340000000000001E-3</v>
      </c>
      <c r="J57" s="16">
        <v>-1.5198480000000001</v>
      </c>
      <c r="K57" s="16">
        <v>4.4819999999999999E-3</v>
      </c>
      <c r="L57" s="16" t="s">
        <v>25</v>
      </c>
      <c r="M57" s="16" t="s">
        <v>25</v>
      </c>
      <c r="N57" s="16" t="s">
        <v>25</v>
      </c>
      <c r="O57" s="16" t="s">
        <v>25</v>
      </c>
      <c r="P57" s="16" t="s">
        <v>25</v>
      </c>
      <c r="Q57" s="16" t="s">
        <v>25</v>
      </c>
      <c r="R57" s="16" t="s">
        <v>25</v>
      </c>
      <c r="S57" s="16">
        <v>3</v>
      </c>
      <c r="T57" s="16" t="s">
        <v>243</v>
      </c>
      <c r="U57" s="16" t="s">
        <v>25</v>
      </c>
      <c r="V57" s="16" t="s">
        <v>25</v>
      </c>
    </row>
    <row r="58" spans="1:22" ht="15.95" customHeight="1">
      <c r="A58" s="159">
        <v>57</v>
      </c>
      <c r="B58" s="3" t="s">
        <v>59</v>
      </c>
      <c r="C58" s="3" t="s">
        <v>70</v>
      </c>
      <c r="D58" s="3" t="s">
        <v>28</v>
      </c>
      <c r="E58" s="3" t="s">
        <v>22</v>
      </c>
      <c r="F58" s="3" t="s">
        <v>23</v>
      </c>
      <c r="G58" s="16">
        <v>106</v>
      </c>
      <c r="H58" s="16">
        <v>-0.31719599999999998</v>
      </c>
      <c r="I58" s="16">
        <v>7.7289999999999998E-3</v>
      </c>
      <c r="J58" s="16">
        <v>-0.32220799999999999</v>
      </c>
      <c r="K58" s="16">
        <v>3.032E-3</v>
      </c>
      <c r="L58" s="16">
        <v>1.0280000000000001E-3</v>
      </c>
      <c r="M58" s="16">
        <v>1.9008000000000001E-2</v>
      </c>
      <c r="N58" s="16">
        <v>0.95699999999999996</v>
      </c>
      <c r="O58" s="16">
        <v>4.4489999999999998E-3</v>
      </c>
      <c r="P58" s="16">
        <v>7.5490000000000002E-3</v>
      </c>
      <c r="Q58" s="16">
        <v>0.55659999999999998</v>
      </c>
      <c r="R58" s="16">
        <v>0.97409999999999997</v>
      </c>
      <c r="S58" s="16">
        <v>1</v>
      </c>
      <c r="T58" s="16" t="s">
        <v>243</v>
      </c>
      <c r="U58" s="16">
        <v>7.9576999999999995E-2</v>
      </c>
      <c r="V58" s="16">
        <v>3.0802E-2</v>
      </c>
    </row>
    <row r="59" spans="1:22" ht="15.95" customHeight="1">
      <c r="A59" s="159">
        <v>58</v>
      </c>
      <c r="B59" s="3" t="s">
        <v>59</v>
      </c>
      <c r="C59" s="3" t="s">
        <v>70</v>
      </c>
      <c r="D59" s="3" t="s">
        <v>29</v>
      </c>
      <c r="E59" s="3" t="s">
        <v>22</v>
      </c>
      <c r="F59" s="3" t="s">
        <v>23</v>
      </c>
      <c r="G59" s="16">
        <v>21</v>
      </c>
      <c r="H59" s="16">
        <v>-0.31822400000000001</v>
      </c>
      <c r="I59" s="16">
        <v>1.7364999999999998E-2</v>
      </c>
      <c r="J59" s="16">
        <v>-0.32665699999999998</v>
      </c>
      <c r="K59" s="16">
        <v>6.9129999999999999E-3</v>
      </c>
      <c r="L59" s="16" t="s">
        <v>25</v>
      </c>
      <c r="M59" s="16" t="s">
        <v>25</v>
      </c>
      <c r="N59" s="16" t="s">
        <v>25</v>
      </c>
      <c r="O59" s="16" t="s">
        <v>25</v>
      </c>
      <c r="P59" s="16" t="s">
        <v>25</v>
      </c>
      <c r="Q59" s="16" t="s">
        <v>25</v>
      </c>
      <c r="R59" s="16" t="s">
        <v>25</v>
      </c>
      <c r="S59" s="16">
        <v>2</v>
      </c>
      <c r="T59" s="16" t="s">
        <v>243</v>
      </c>
      <c r="U59" s="16" t="s">
        <v>25</v>
      </c>
      <c r="V59" s="16" t="s">
        <v>25</v>
      </c>
    </row>
    <row r="60" spans="1:22" ht="15.95" customHeight="1">
      <c r="A60" s="159">
        <v>59</v>
      </c>
      <c r="B60" s="3" t="s">
        <v>59</v>
      </c>
      <c r="C60" s="3" t="s">
        <v>70</v>
      </c>
      <c r="D60" s="3" t="s">
        <v>21</v>
      </c>
      <c r="E60" s="3" t="s">
        <v>27</v>
      </c>
      <c r="F60" s="3" t="s">
        <v>23</v>
      </c>
      <c r="G60" s="16">
        <v>52</v>
      </c>
      <c r="H60" s="16">
        <v>-0.31362699999999999</v>
      </c>
      <c r="I60" s="16">
        <v>1.2331E-2</v>
      </c>
      <c r="J60" s="16">
        <v>-0.32562799999999997</v>
      </c>
      <c r="K60" s="16">
        <v>4.3280000000000002E-3</v>
      </c>
      <c r="L60" s="16">
        <v>5.0299999999999997E-3</v>
      </c>
      <c r="M60" s="16">
        <v>1.7439E-2</v>
      </c>
      <c r="N60" s="16">
        <v>0.77349999999999997</v>
      </c>
      <c r="O60" s="16">
        <v>2.5669999999999998E-3</v>
      </c>
      <c r="P60" s="16">
        <v>6.1510000000000002E-3</v>
      </c>
      <c r="Q60" s="16">
        <v>0.67720000000000002</v>
      </c>
      <c r="R60" s="16">
        <v>0.88109999999999999</v>
      </c>
      <c r="S60" s="16">
        <v>1</v>
      </c>
      <c r="T60" s="16" t="s">
        <v>243</v>
      </c>
      <c r="U60" s="16">
        <v>8.8921E-2</v>
      </c>
      <c r="V60" s="16">
        <v>3.0568000000000001E-2</v>
      </c>
    </row>
    <row r="61" spans="1:22" ht="15.95" customHeight="1">
      <c r="A61" s="159">
        <v>60</v>
      </c>
      <c r="B61" s="3" t="s">
        <v>59</v>
      </c>
      <c r="C61" s="3" t="s">
        <v>70</v>
      </c>
      <c r="D61" s="3" t="s">
        <v>24</v>
      </c>
      <c r="E61" s="3" t="s">
        <v>27</v>
      </c>
      <c r="F61" s="3" t="s">
        <v>23</v>
      </c>
      <c r="G61" s="16">
        <v>52</v>
      </c>
      <c r="H61" s="16">
        <v>-0.31865599999999999</v>
      </c>
      <c r="I61" s="16">
        <v>1.2331E-2</v>
      </c>
      <c r="J61" s="16">
        <v>-0.32819500000000001</v>
      </c>
      <c r="K61" s="16">
        <v>4.3709999999999999E-3</v>
      </c>
      <c r="L61" s="16" t="s">
        <v>25</v>
      </c>
      <c r="M61" s="16" t="s">
        <v>25</v>
      </c>
      <c r="N61" s="16" t="s">
        <v>25</v>
      </c>
      <c r="O61" s="16" t="s">
        <v>25</v>
      </c>
      <c r="P61" s="16" t="s">
        <v>25</v>
      </c>
      <c r="Q61" s="16" t="s">
        <v>25</v>
      </c>
      <c r="R61" s="16" t="s">
        <v>25</v>
      </c>
      <c r="S61" s="16">
        <v>2</v>
      </c>
      <c r="T61" s="16" t="s">
        <v>243</v>
      </c>
      <c r="U61" s="16" t="s">
        <v>25</v>
      </c>
      <c r="V61" s="16" t="s">
        <v>25</v>
      </c>
    </row>
    <row r="62" spans="1:22" ht="15.95" customHeight="1">
      <c r="A62" s="159">
        <v>61</v>
      </c>
      <c r="B62" s="3" t="s">
        <v>59</v>
      </c>
      <c r="C62" s="3" t="s">
        <v>70</v>
      </c>
      <c r="D62" s="3" t="s">
        <v>26</v>
      </c>
      <c r="E62" s="3" t="s">
        <v>27</v>
      </c>
      <c r="F62" s="3" t="s">
        <v>23</v>
      </c>
      <c r="G62" s="16">
        <v>22</v>
      </c>
      <c r="H62" s="16">
        <v>-0.32882699999999998</v>
      </c>
      <c r="I62" s="16">
        <v>1.8957999999999999E-2</v>
      </c>
      <c r="J62" s="16">
        <v>-0.32882699999999998</v>
      </c>
      <c r="K62" s="16">
        <v>6.5890000000000002E-3</v>
      </c>
      <c r="L62" s="16" t="s">
        <v>25</v>
      </c>
      <c r="M62" s="16" t="s">
        <v>25</v>
      </c>
      <c r="N62" s="16" t="s">
        <v>25</v>
      </c>
      <c r="O62" s="16" t="s">
        <v>25</v>
      </c>
      <c r="P62" s="16" t="s">
        <v>25</v>
      </c>
      <c r="Q62" s="16" t="s">
        <v>25</v>
      </c>
      <c r="R62" s="16" t="s">
        <v>25</v>
      </c>
      <c r="S62" s="16">
        <v>3</v>
      </c>
      <c r="T62" s="16" t="s">
        <v>243</v>
      </c>
      <c r="U62" s="16" t="s">
        <v>25</v>
      </c>
      <c r="V62" s="16" t="s">
        <v>25</v>
      </c>
    </row>
    <row r="63" spans="1:22" ht="15.95" customHeight="1">
      <c r="A63" s="159">
        <v>62</v>
      </c>
      <c r="B63" s="3" t="s">
        <v>59</v>
      </c>
      <c r="C63" s="3" t="s">
        <v>71</v>
      </c>
      <c r="D63" s="3" t="s">
        <v>28</v>
      </c>
      <c r="E63" s="3" t="s">
        <v>22</v>
      </c>
      <c r="F63" s="3" t="s">
        <v>23</v>
      </c>
      <c r="G63" s="16">
        <v>106</v>
      </c>
      <c r="H63" s="16">
        <v>1.7793460000000001</v>
      </c>
      <c r="I63" s="16">
        <v>2.6870000000000002E-3</v>
      </c>
      <c r="J63" s="16">
        <v>1.7797670000000001</v>
      </c>
      <c r="K63" s="16">
        <v>1.81E-3</v>
      </c>
      <c r="L63" s="16">
        <v>-2.372E-3</v>
      </c>
      <c r="M63" s="16">
        <v>6.6080000000000002E-3</v>
      </c>
      <c r="N63" s="16">
        <v>0.72019999999999995</v>
      </c>
      <c r="O63" s="16">
        <v>-3.21E-4</v>
      </c>
      <c r="P63" s="16">
        <v>4.5669999999999999E-3</v>
      </c>
      <c r="Q63" s="16">
        <v>0.94399999999999995</v>
      </c>
      <c r="R63" s="16">
        <v>0.82540000000000002</v>
      </c>
      <c r="S63" s="16">
        <v>1</v>
      </c>
      <c r="T63" s="16" t="s">
        <v>243</v>
      </c>
      <c r="U63" s="16">
        <v>2.7667000000000001E-2</v>
      </c>
      <c r="V63" s="16">
        <v>1.8636E-2</v>
      </c>
    </row>
    <row r="64" spans="1:22" ht="15.95" customHeight="1">
      <c r="A64" s="159">
        <v>63</v>
      </c>
      <c r="B64" s="3" t="s">
        <v>59</v>
      </c>
      <c r="C64" s="3" t="s">
        <v>71</v>
      </c>
      <c r="D64" s="3" t="s">
        <v>29</v>
      </c>
      <c r="E64" s="3" t="s">
        <v>22</v>
      </c>
      <c r="F64" s="3" t="s">
        <v>23</v>
      </c>
      <c r="G64" s="16">
        <v>21</v>
      </c>
      <c r="H64" s="16">
        <v>1.7817179999999999</v>
      </c>
      <c r="I64" s="16">
        <v>6.0369999999999998E-3</v>
      </c>
      <c r="J64" s="16">
        <v>1.780089</v>
      </c>
      <c r="K64" s="16">
        <v>4.1929999999999997E-3</v>
      </c>
      <c r="L64" s="16" t="s">
        <v>25</v>
      </c>
      <c r="M64" s="16" t="s">
        <v>25</v>
      </c>
      <c r="N64" s="16" t="s">
        <v>25</v>
      </c>
      <c r="O64" s="16" t="s">
        <v>25</v>
      </c>
      <c r="P64" s="16" t="s">
        <v>25</v>
      </c>
      <c r="Q64" s="16" t="s">
        <v>25</v>
      </c>
      <c r="R64" s="16" t="s">
        <v>25</v>
      </c>
      <c r="S64" s="16">
        <v>2</v>
      </c>
      <c r="T64" s="16" t="s">
        <v>243</v>
      </c>
      <c r="U64" s="16" t="s">
        <v>25</v>
      </c>
      <c r="V64" s="16" t="s">
        <v>25</v>
      </c>
    </row>
    <row r="65" spans="1:22" ht="15.95" customHeight="1">
      <c r="A65" s="159">
        <v>64</v>
      </c>
      <c r="B65" s="3" t="s">
        <v>59</v>
      </c>
      <c r="C65" s="3" t="s">
        <v>71</v>
      </c>
      <c r="D65" s="3" t="s">
        <v>21</v>
      </c>
      <c r="E65" s="3" t="s">
        <v>27</v>
      </c>
      <c r="F65" s="3" t="s">
        <v>23</v>
      </c>
      <c r="G65" s="16">
        <v>52</v>
      </c>
      <c r="H65" s="16">
        <v>1.7779389999999999</v>
      </c>
      <c r="I65" s="16">
        <v>2.8739999999999998E-3</v>
      </c>
      <c r="J65" s="16">
        <v>1.7788550000000001</v>
      </c>
      <c r="K65" s="16">
        <v>2.4740000000000001E-3</v>
      </c>
      <c r="L65" s="16">
        <v>5.7320000000000001E-3</v>
      </c>
      <c r="M65" s="16">
        <v>4.065E-3</v>
      </c>
      <c r="N65" s="16">
        <v>0.161</v>
      </c>
      <c r="O65" s="16">
        <v>6.3429999999999997E-3</v>
      </c>
      <c r="P65" s="16">
        <v>3.5170000000000002E-3</v>
      </c>
      <c r="Q65" s="16">
        <v>7.3899999999999993E-2</v>
      </c>
      <c r="R65" s="16">
        <v>0.30740000000000001</v>
      </c>
      <c r="S65" s="16">
        <v>1</v>
      </c>
      <c r="T65" s="16" t="s">
        <v>243</v>
      </c>
      <c r="U65" s="16">
        <v>2.0726999999999999E-2</v>
      </c>
      <c r="V65" s="16">
        <v>1.7476999999999999E-2</v>
      </c>
    </row>
    <row r="66" spans="1:22" ht="15.95" customHeight="1">
      <c r="A66" s="159">
        <v>65</v>
      </c>
      <c r="B66" s="3" t="s">
        <v>59</v>
      </c>
      <c r="C66" s="3" t="s">
        <v>71</v>
      </c>
      <c r="D66" s="3" t="s">
        <v>24</v>
      </c>
      <c r="E66" s="3" t="s">
        <v>27</v>
      </c>
      <c r="F66" s="3" t="s">
        <v>23</v>
      </c>
      <c r="G66" s="16">
        <v>52</v>
      </c>
      <c r="H66" s="16">
        <v>1.7722070000000001</v>
      </c>
      <c r="I66" s="16">
        <v>2.8739999999999998E-3</v>
      </c>
      <c r="J66" s="16">
        <v>1.7725120000000001</v>
      </c>
      <c r="K66" s="16">
        <v>2.4989999999999999E-3</v>
      </c>
      <c r="L66" s="16" t="s">
        <v>25</v>
      </c>
      <c r="M66" s="16" t="s">
        <v>25</v>
      </c>
      <c r="N66" s="16" t="s">
        <v>25</v>
      </c>
      <c r="O66" s="16" t="s">
        <v>25</v>
      </c>
      <c r="P66" s="16" t="s">
        <v>25</v>
      </c>
      <c r="Q66" s="16" t="s">
        <v>25</v>
      </c>
      <c r="R66" s="16" t="s">
        <v>25</v>
      </c>
      <c r="S66" s="16">
        <v>2</v>
      </c>
      <c r="T66" s="16" t="s">
        <v>243</v>
      </c>
      <c r="U66" s="16" t="s">
        <v>25</v>
      </c>
      <c r="V66" s="16" t="s">
        <v>25</v>
      </c>
    </row>
    <row r="67" spans="1:22" ht="15.95" customHeight="1">
      <c r="A67" s="159">
        <v>66</v>
      </c>
      <c r="B67" s="3" t="s">
        <v>59</v>
      </c>
      <c r="C67" s="3" t="s">
        <v>71</v>
      </c>
      <c r="D67" s="3" t="s">
        <v>26</v>
      </c>
      <c r="E67" s="3" t="s">
        <v>27</v>
      </c>
      <c r="F67" s="3" t="s">
        <v>23</v>
      </c>
      <c r="G67" s="16">
        <v>22</v>
      </c>
      <c r="H67" s="16">
        <v>1.7742279999999999</v>
      </c>
      <c r="I67" s="16">
        <v>4.4190000000000002E-3</v>
      </c>
      <c r="J67" s="16">
        <v>1.7742279999999999</v>
      </c>
      <c r="K67" s="16">
        <v>3.692E-3</v>
      </c>
      <c r="L67" s="16" t="s">
        <v>25</v>
      </c>
      <c r="M67" s="16" t="s">
        <v>25</v>
      </c>
      <c r="N67" s="16" t="s">
        <v>25</v>
      </c>
      <c r="O67" s="16" t="s">
        <v>25</v>
      </c>
      <c r="P67" s="16" t="s">
        <v>25</v>
      </c>
      <c r="Q67" s="16" t="s">
        <v>25</v>
      </c>
      <c r="R67" s="16" t="s">
        <v>25</v>
      </c>
      <c r="S67" s="16">
        <v>3</v>
      </c>
      <c r="T67" s="16" t="s">
        <v>243</v>
      </c>
      <c r="U67" s="16" t="s">
        <v>25</v>
      </c>
      <c r="V67" s="16" t="s">
        <v>25</v>
      </c>
    </row>
    <row r="68" spans="1:22" ht="15.95" customHeight="1">
      <c r="A68" s="159">
        <v>67</v>
      </c>
      <c r="B68" s="3" t="s">
        <v>59</v>
      </c>
      <c r="C68" s="3" t="s">
        <v>72</v>
      </c>
      <c r="D68" s="3" t="s">
        <v>28</v>
      </c>
      <c r="E68" s="3" t="s">
        <v>22</v>
      </c>
      <c r="F68" s="3" t="s">
        <v>23</v>
      </c>
      <c r="G68" s="16">
        <v>106</v>
      </c>
      <c r="H68" s="16">
        <v>0.35349399999999997</v>
      </c>
      <c r="I68" s="16">
        <v>1.7082E-2</v>
      </c>
      <c r="J68" s="16">
        <v>0.38250499999999998</v>
      </c>
      <c r="K68" s="16">
        <v>8.6779999999999999E-3</v>
      </c>
      <c r="L68" s="16">
        <v>9.3235999999999999E-2</v>
      </c>
      <c r="M68" s="16">
        <v>4.2007999999999997E-2</v>
      </c>
      <c r="N68" s="16">
        <v>2.8299999999999999E-2</v>
      </c>
      <c r="O68" s="16">
        <v>3.0318999999999999E-2</v>
      </c>
      <c r="P68" s="16">
        <v>2.2313E-2</v>
      </c>
      <c r="Q68" s="16">
        <v>0.17680000000000001</v>
      </c>
      <c r="R68" s="16">
        <v>2.35E-2</v>
      </c>
      <c r="S68" s="16">
        <v>1</v>
      </c>
      <c r="T68" s="16" t="s">
        <v>243</v>
      </c>
      <c r="U68" s="16">
        <v>0.17587</v>
      </c>
      <c r="V68" s="16">
        <v>9.1049000000000005E-2</v>
      </c>
    </row>
    <row r="69" spans="1:22" ht="15.95" customHeight="1">
      <c r="A69" s="159">
        <v>68</v>
      </c>
      <c r="B69" s="3" t="s">
        <v>59</v>
      </c>
      <c r="C69" s="3" t="s">
        <v>72</v>
      </c>
      <c r="D69" s="3" t="s">
        <v>29</v>
      </c>
      <c r="E69" s="3" t="s">
        <v>22</v>
      </c>
      <c r="F69" s="3" t="s">
        <v>23</v>
      </c>
      <c r="G69" s="16">
        <v>21</v>
      </c>
      <c r="H69" s="16">
        <v>0.26025799999999999</v>
      </c>
      <c r="I69" s="16">
        <v>3.8378000000000002E-2</v>
      </c>
      <c r="J69" s="16">
        <v>0.352186</v>
      </c>
      <c r="K69" s="16">
        <v>2.0556000000000001E-2</v>
      </c>
      <c r="L69" s="16" t="s">
        <v>25</v>
      </c>
      <c r="M69" s="16" t="s">
        <v>25</v>
      </c>
      <c r="N69" s="16" t="s">
        <v>25</v>
      </c>
      <c r="O69" s="16" t="s">
        <v>25</v>
      </c>
      <c r="P69" s="16" t="s">
        <v>25</v>
      </c>
      <c r="Q69" s="16" t="s">
        <v>25</v>
      </c>
      <c r="R69" s="16" t="s">
        <v>25</v>
      </c>
      <c r="S69" s="16">
        <v>2</v>
      </c>
      <c r="T69" s="16" t="s">
        <v>243</v>
      </c>
      <c r="U69" s="16" t="s">
        <v>25</v>
      </c>
      <c r="V69" s="16" t="s">
        <v>25</v>
      </c>
    </row>
    <row r="70" spans="1:22" ht="15.95" customHeight="1">
      <c r="A70" s="159">
        <v>69</v>
      </c>
      <c r="B70" s="3" t="s">
        <v>59</v>
      </c>
      <c r="C70" s="3" t="s">
        <v>72</v>
      </c>
      <c r="D70" s="3" t="s">
        <v>21</v>
      </c>
      <c r="E70" s="3" t="s">
        <v>27</v>
      </c>
      <c r="F70" s="3" t="s">
        <v>23</v>
      </c>
      <c r="G70" s="16">
        <v>52</v>
      </c>
      <c r="H70" s="16">
        <v>0.35070499999999999</v>
      </c>
      <c r="I70" s="16">
        <v>2.1179E-2</v>
      </c>
      <c r="J70" s="16">
        <v>0.36970599999999998</v>
      </c>
      <c r="K70" s="16">
        <v>1.4038E-2</v>
      </c>
      <c r="L70" s="16">
        <v>1.0898E-2</v>
      </c>
      <c r="M70" s="16">
        <v>2.9951999999999999E-2</v>
      </c>
      <c r="N70" s="16">
        <v>0.71660000000000001</v>
      </c>
      <c r="O70" s="16">
        <v>-1.4097E-2</v>
      </c>
      <c r="P70" s="16">
        <v>2.0057999999999999E-2</v>
      </c>
      <c r="Q70" s="16">
        <v>0.48359999999999997</v>
      </c>
      <c r="R70" s="16">
        <v>0.85560000000000003</v>
      </c>
      <c r="S70" s="16">
        <v>1</v>
      </c>
      <c r="T70" s="16" t="s">
        <v>243</v>
      </c>
      <c r="U70" s="16">
        <v>0.152724</v>
      </c>
      <c r="V70" s="16">
        <v>9.9684999999999996E-2</v>
      </c>
    </row>
    <row r="71" spans="1:22" ht="15.95" customHeight="1">
      <c r="A71" s="159">
        <v>70</v>
      </c>
      <c r="B71" s="3" t="s">
        <v>59</v>
      </c>
      <c r="C71" s="3" t="s">
        <v>72</v>
      </c>
      <c r="D71" s="3" t="s">
        <v>24</v>
      </c>
      <c r="E71" s="3" t="s">
        <v>27</v>
      </c>
      <c r="F71" s="3" t="s">
        <v>23</v>
      </c>
      <c r="G71" s="16">
        <v>52</v>
      </c>
      <c r="H71" s="16">
        <v>0.33980700000000003</v>
      </c>
      <c r="I71" s="16">
        <v>2.1179E-2</v>
      </c>
      <c r="J71" s="16">
        <v>0.38380300000000001</v>
      </c>
      <c r="K71" s="16">
        <v>1.4326999999999999E-2</v>
      </c>
      <c r="L71" s="16" t="s">
        <v>25</v>
      </c>
      <c r="M71" s="16" t="s">
        <v>25</v>
      </c>
      <c r="N71" s="16" t="s">
        <v>25</v>
      </c>
      <c r="O71" s="16" t="s">
        <v>25</v>
      </c>
      <c r="P71" s="16" t="s">
        <v>25</v>
      </c>
      <c r="Q71" s="16" t="s">
        <v>25</v>
      </c>
      <c r="R71" s="16" t="s">
        <v>25</v>
      </c>
      <c r="S71" s="16">
        <v>2</v>
      </c>
      <c r="T71" s="16" t="s">
        <v>243</v>
      </c>
      <c r="U71" s="16" t="s">
        <v>25</v>
      </c>
      <c r="V71" s="16" t="s">
        <v>25</v>
      </c>
    </row>
    <row r="72" spans="1:22" ht="15.95" customHeight="1">
      <c r="A72" s="159">
        <v>71</v>
      </c>
      <c r="B72" s="3" t="s">
        <v>59</v>
      </c>
      <c r="C72" s="3" t="s">
        <v>72</v>
      </c>
      <c r="D72" s="3" t="s">
        <v>26</v>
      </c>
      <c r="E72" s="3" t="s">
        <v>27</v>
      </c>
      <c r="F72" s="3" t="s">
        <v>23</v>
      </c>
      <c r="G72" s="16">
        <v>22</v>
      </c>
      <c r="H72" s="16">
        <v>0.35328500000000002</v>
      </c>
      <c r="I72" s="16">
        <v>3.2561E-2</v>
      </c>
      <c r="J72" s="16">
        <v>0.35328500000000002</v>
      </c>
      <c r="K72" s="16">
        <v>2.1162E-2</v>
      </c>
      <c r="L72" s="16" t="s">
        <v>25</v>
      </c>
      <c r="M72" s="16" t="s">
        <v>25</v>
      </c>
      <c r="N72" s="16" t="s">
        <v>25</v>
      </c>
      <c r="O72" s="16" t="s">
        <v>25</v>
      </c>
      <c r="P72" s="16" t="s">
        <v>25</v>
      </c>
      <c r="Q72" s="16" t="s">
        <v>25</v>
      </c>
      <c r="R72" s="16" t="s">
        <v>25</v>
      </c>
      <c r="S72" s="16">
        <v>3</v>
      </c>
      <c r="T72" s="16" t="s">
        <v>243</v>
      </c>
      <c r="U72" s="16" t="s">
        <v>25</v>
      </c>
      <c r="V72" s="16" t="s">
        <v>25</v>
      </c>
    </row>
    <row r="73" spans="1:22" ht="15.95" customHeight="1">
      <c r="A73" s="159">
        <v>72</v>
      </c>
      <c r="B73" s="3" t="s">
        <v>59</v>
      </c>
      <c r="C73" s="3" t="s">
        <v>73</v>
      </c>
      <c r="D73" s="3" t="s">
        <v>28</v>
      </c>
      <c r="E73" s="3" t="s">
        <v>22</v>
      </c>
      <c r="F73" s="3" t="s">
        <v>23</v>
      </c>
      <c r="G73" s="16">
        <v>106</v>
      </c>
      <c r="H73" s="16">
        <v>-0.111391</v>
      </c>
      <c r="I73" s="16">
        <v>1.9678000000000001E-2</v>
      </c>
      <c r="J73" s="16">
        <v>-9.1521000000000005E-2</v>
      </c>
      <c r="K73" s="16">
        <v>1.0315E-2</v>
      </c>
      <c r="L73" s="16">
        <v>9.8548999999999998E-2</v>
      </c>
      <c r="M73" s="16">
        <v>4.8392999999999999E-2</v>
      </c>
      <c r="N73" s="16">
        <v>4.3799999999999999E-2</v>
      </c>
      <c r="O73" s="16">
        <v>2.3262999999999999E-2</v>
      </c>
      <c r="P73" s="16">
        <v>2.6522E-2</v>
      </c>
      <c r="Q73" s="16">
        <v>0.38219999999999998</v>
      </c>
      <c r="R73" s="16">
        <v>8.5500000000000007E-2</v>
      </c>
      <c r="S73" s="16">
        <v>1</v>
      </c>
      <c r="T73" s="16" t="s">
        <v>243</v>
      </c>
      <c r="U73" s="16">
        <v>0.202602</v>
      </c>
      <c r="V73" s="16">
        <v>0.108224</v>
      </c>
    </row>
    <row r="74" spans="1:22" ht="15.95" customHeight="1">
      <c r="A74" s="159">
        <v>73</v>
      </c>
      <c r="B74" s="3" t="s">
        <v>59</v>
      </c>
      <c r="C74" s="3" t="s">
        <v>73</v>
      </c>
      <c r="D74" s="3" t="s">
        <v>29</v>
      </c>
      <c r="E74" s="3" t="s">
        <v>22</v>
      </c>
      <c r="F74" s="3" t="s">
        <v>23</v>
      </c>
      <c r="G74" s="16">
        <v>21</v>
      </c>
      <c r="H74" s="16">
        <v>-0.20993999999999999</v>
      </c>
      <c r="I74" s="16">
        <v>4.4211E-2</v>
      </c>
      <c r="J74" s="16">
        <v>-0.114783</v>
      </c>
      <c r="K74" s="16">
        <v>2.4434000000000001E-2</v>
      </c>
      <c r="L74" s="16" t="s">
        <v>25</v>
      </c>
      <c r="M74" s="16" t="s">
        <v>25</v>
      </c>
      <c r="N74" s="16" t="s">
        <v>25</v>
      </c>
      <c r="O74" s="16" t="s">
        <v>25</v>
      </c>
      <c r="P74" s="16" t="s">
        <v>25</v>
      </c>
      <c r="Q74" s="16" t="s">
        <v>25</v>
      </c>
      <c r="R74" s="16" t="s">
        <v>25</v>
      </c>
      <c r="S74" s="16">
        <v>2</v>
      </c>
      <c r="T74" s="16" t="s">
        <v>243</v>
      </c>
      <c r="U74" s="16" t="s">
        <v>25</v>
      </c>
      <c r="V74" s="16" t="s">
        <v>25</v>
      </c>
    </row>
    <row r="75" spans="1:22" ht="15.95" customHeight="1">
      <c r="A75" s="159">
        <v>74</v>
      </c>
      <c r="B75" s="3" t="s">
        <v>59</v>
      </c>
      <c r="C75" s="3" t="s">
        <v>73</v>
      </c>
      <c r="D75" s="3" t="s">
        <v>21</v>
      </c>
      <c r="E75" s="3" t="s">
        <v>27</v>
      </c>
      <c r="F75" s="3" t="s">
        <v>23</v>
      </c>
      <c r="G75" s="16">
        <v>52</v>
      </c>
      <c r="H75" s="16">
        <v>-0.106882</v>
      </c>
      <c r="I75" s="16">
        <v>2.5329999999999998E-2</v>
      </c>
      <c r="J75" s="16">
        <v>-9.8599000000000006E-2</v>
      </c>
      <c r="K75" s="16">
        <v>1.6184E-2</v>
      </c>
      <c r="L75" s="16">
        <v>1.95E-2</v>
      </c>
      <c r="M75" s="16">
        <v>3.5820999999999999E-2</v>
      </c>
      <c r="N75" s="16">
        <v>0.58720000000000006</v>
      </c>
      <c r="O75" s="16">
        <v>-7.6940000000000003E-3</v>
      </c>
      <c r="P75" s="16">
        <v>2.3130000000000001E-2</v>
      </c>
      <c r="Q75" s="16">
        <v>0.74</v>
      </c>
      <c r="R75" s="16">
        <v>0.83009999999999995</v>
      </c>
      <c r="S75" s="16">
        <v>1</v>
      </c>
      <c r="T75" s="16" t="s">
        <v>243</v>
      </c>
      <c r="U75" s="16">
        <v>0.18265400000000001</v>
      </c>
      <c r="V75" s="16">
        <v>0.114954</v>
      </c>
    </row>
    <row r="76" spans="1:22" ht="15.95" customHeight="1">
      <c r="A76" s="159">
        <v>75</v>
      </c>
      <c r="B76" s="3" t="s">
        <v>59</v>
      </c>
      <c r="C76" s="3" t="s">
        <v>73</v>
      </c>
      <c r="D76" s="3" t="s">
        <v>24</v>
      </c>
      <c r="E76" s="3" t="s">
        <v>27</v>
      </c>
      <c r="F76" s="3" t="s">
        <v>23</v>
      </c>
      <c r="G76" s="16">
        <v>52</v>
      </c>
      <c r="H76" s="16">
        <v>-0.12638199999999999</v>
      </c>
      <c r="I76" s="16">
        <v>2.5329999999999998E-2</v>
      </c>
      <c r="J76" s="16">
        <v>-9.0906000000000001E-2</v>
      </c>
      <c r="K76" s="16">
        <v>1.6525000000000001E-2</v>
      </c>
      <c r="L76" s="16" t="s">
        <v>25</v>
      </c>
      <c r="M76" s="16" t="s">
        <v>25</v>
      </c>
      <c r="N76" s="16" t="s">
        <v>25</v>
      </c>
      <c r="O76" s="16" t="s">
        <v>25</v>
      </c>
      <c r="P76" s="16" t="s">
        <v>25</v>
      </c>
      <c r="Q76" s="16" t="s">
        <v>25</v>
      </c>
      <c r="R76" s="16" t="s">
        <v>25</v>
      </c>
      <c r="S76" s="16">
        <v>2</v>
      </c>
      <c r="T76" s="16" t="s">
        <v>243</v>
      </c>
      <c r="U76" s="16" t="s">
        <v>25</v>
      </c>
      <c r="V76" s="16" t="s">
        <v>25</v>
      </c>
    </row>
    <row r="77" spans="1:22" ht="15.95" customHeight="1">
      <c r="A77" s="159">
        <v>76</v>
      </c>
      <c r="B77" s="3" t="s">
        <v>59</v>
      </c>
      <c r="C77" s="3" t="s">
        <v>73</v>
      </c>
      <c r="D77" s="3" t="s">
        <v>26</v>
      </c>
      <c r="E77" s="3" t="s">
        <v>27</v>
      </c>
      <c r="F77" s="3" t="s">
        <v>23</v>
      </c>
      <c r="G77" s="16">
        <v>22</v>
      </c>
      <c r="H77" s="16">
        <v>-0.12021</v>
      </c>
      <c r="I77" s="16">
        <v>3.8941999999999997E-2</v>
      </c>
      <c r="J77" s="16">
        <v>-0.12021</v>
      </c>
      <c r="K77" s="16">
        <v>2.4153000000000001E-2</v>
      </c>
      <c r="L77" s="16" t="s">
        <v>25</v>
      </c>
      <c r="M77" s="16" t="s">
        <v>25</v>
      </c>
      <c r="N77" s="16" t="s">
        <v>25</v>
      </c>
      <c r="O77" s="16" t="s">
        <v>25</v>
      </c>
      <c r="P77" s="16" t="s">
        <v>25</v>
      </c>
      <c r="Q77" s="16" t="s">
        <v>25</v>
      </c>
      <c r="R77" s="16" t="s">
        <v>25</v>
      </c>
      <c r="S77" s="16">
        <v>3</v>
      </c>
      <c r="T77" s="16" t="s">
        <v>243</v>
      </c>
      <c r="U77" s="16" t="s">
        <v>25</v>
      </c>
      <c r="V77" s="16" t="s">
        <v>25</v>
      </c>
    </row>
    <row r="78" spans="1:22" ht="15.95" customHeight="1">
      <c r="A78" s="159">
        <v>77</v>
      </c>
      <c r="B78" s="3" t="s">
        <v>59</v>
      </c>
      <c r="C78" s="3" t="s">
        <v>74</v>
      </c>
      <c r="D78" s="3" t="s">
        <v>28</v>
      </c>
      <c r="E78" s="3" t="s">
        <v>22</v>
      </c>
      <c r="F78" s="3" t="s">
        <v>23</v>
      </c>
      <c r="G78" s="16">
        <v>106</v>
      </c>
      <c r="H78" s="16">
        <v>3.1851500000000001</v>
      </c>
      <c r="I78" s="16">
        <v>7.7999999999999999E-5</v>
      </c>
      <c r="J78" s="16">
        <v>3.1850550000000002</v>
      </c>
      <c r="K78" s="16">
        <v>4.6E-5</v>
      </c>
      <c r="L78" s="16">
        <v>-3.4E-5</v>
      </c>
      <c r="M78" s="16">
        <v>1.9100000000000001E-4</v>
      </c>
      <c r="N78" s="16">
        <v>0.8589</v>
      </c>
      <c r="O78" s="16">
        <v>-1.5999999999999999E-5</v>
      </c>
      <c r="P78" s="16">
        <v>1.21E-4</v>
      </c>
      <c r="Q78" s="16">
        <v>0.8962</v>
      </c>
      <c r="R78" s="16">
        <v>0.46729999999999999</v>
      </c>
      <c r="S78" s="16">
        <v>1</v>
      </c>
      <c r="T78" s="16" t="s">
        <v>243</v>
      </c>
      <c r="U78" s="16">
        <v>7.9900000000000001E-4</v>
      </c>
      <c r="V78" s="16">
        <v>4.95E-4</v>
      </c>
    </row>
    <row r="79" spans="1:22" ht="15.95" customHeight="1">
      <c r="A79" s="159">
        <v>78</v>
      </c>
      <c r="B79" s="3" t="s">
        <v>59</v>
      </c>
      <c r="C79" s="3" t="s">
        <v>74</v>
      </c>
      <c r="D79" s="3" t="s">
        <v>29</v>
      </c>
      <c r="E79" s="3" t="s">
        <v>22</v>
      </c>
      <c r="F79" s="3" t="s">
        <v>23</v>
      </c>
      <c r="G79" s="16">
        <v>21</v>
      </c>
      <c r="H79" s="16">
        <v>3.185184</v>
      </c>
      <c r="I79" s="16">
        <v>1.74E-4</v>
      </c>
      <c r="J79" s="16">
        <v>3.1850710000000002</v>
      </c>
      <c r="K79" s="16">
        <v>1.12E-4</v>
      </c>
      <c r="L79" s="16" t="s">
        <v>25</v>
      </c>
      <c r="M79" s="16" t="s">
        <v>25</v>
      </c>
      <c r="N79" s="16" t="s">
        <v>25</v>
      </c>
      <c r="O79" s="16" t="s">
        <v>25</v>
      </c>
      <c r="P79" s="16" t="s">
        <v>25</v>
      </c>
      <c r="Q79" s="16" t="s">
        <v>25</v>
      </c>
      <c r="R79" s="16" t="s">
        <v>25</v>
      </c>
      <c r="S79" s="16">
        <v>2</v>
      </c>
      <c r="T79" s="16" t="s">
        <v>243</v>
      </c>
      <c r="U79" s="16" t="s">
        <v>25</v>
      </c>
      <c r="V79" s="16" t="s">
        <v>25</v>
      </c>
    </row>
    <row r="80" spans="1:22" ht="15.95" customHeight="1">
      <c r="A80" s="159">
        <v>79</v>
      </c>
      <c r="B80" s="3" t="s">
        <v>59</v>
      </c>
      <c r="C80" s="3" t="s">
        <v>74</v>
      </c>
      <c r="D80" s="3" t="s">
        <v>21</v>
      </c>
      <c r="E80" s="3" t="s">
        <v>27</v>
      </c>
      <c r="F80" s="3" t="s">
        <v>23</v>
      </c>
      <c r="G80" s="16">
        <v>52</v>
      </c>
      <c r="H80" s="16">
        <v>3.18512</v>
      </c>
      <c r="I80" s="16">
        <v>9.7999999999999997E-5</v>
      </c>
      <c r="J80" s="16">
        <v>3.1851250000000002</v>
      </c>
      <c r="K80" s="16">
        <v>6.7999999999999999E-5</v>
      </c>
      <c r="L80" s="16">
        <v>-8.7000000000000001E-5</v>
      </c>
      <c r="M80" s="16">
        <v>1.3899999999999999E-4</v>
      </c>
      <c r="N80" s="16">
        <v>0.53200000000000003</v>
      </c>
      <c r="O80" s="16">
        <v>1.6200000000000001E-4</v>
      </c>
      <c r="P80" s="16">
        <v>9.7999999999999997E-5</v>
      </c>
      <c r="Q80" s="16">
        <v>0.1038</v>
      </c>
      <c r="R80" s="16">
        <v>0.71579999999999999</v>
      </c>
      <c r="S80" s="16">
        <v>1</v>
      </c>
      <c r="T80" s="16" t="s">
        <v>243</v>
      </c>
      <c r="U80" s="16">
        <v>7.0699999999999995E-4</v>
      </c>
      <c r="V80" s="16">
        <v>4.8899999999999996E-4</v>
      </c>
    </row>
    <row r="81" spans="1:22" ht="15.95" customHeight="1">
      <c r="A81" s="159">
        <v>80</v>
      </c>
      <c r="B81" s="3" t="s">
        <v>59</v>
      </c>
      <c r="C81" s="3" t="s">
        <v>74</v>
      </c>
      <c r="D81" s="3" t="s">
        <v>24</v>
      </c>
      <c r="E81" s="3" t="s">
        <v>27</v>
      </c>
      <c r="F81" s="3" t="s">
        <v>23</v>
      </c>
      <c r="G81" s="16">
        <v>52</v>
      </c>
      <c r="H81" s="16">
        <v>3.1852070000000001</v>
      </c>
      <c r="I81" s="16">
        <v>9.7999999999999997E-5</v>
      </c>
      <c r="J81" s="16">
        <v>3.1849639999999999</v>
      </c>
      <c r="K81" s="16">
        <v>7.1000000000000005E-5</v>
      </c>
      <c r="L81" s="16" t="s">
        <v>25</v>
      </c>
      <c r="M81" s="16" t="s">
        <v>25</v>
      </c>
      <c r="N81" s="16" t="s">
        <v>25</v>
      </c>
      <c r="O81" s="16" t="s">
        <v>25</v>
      </c>
      <c r="P81" s="16" t="s">
        <v>25</v>
      </c>
      <c r="Q81" s="16" t="s">
        <v>25</v>
      </c>
      <c r="R81" s="16" t="s">
        <v>25</v>
      </c>
      <c r="S81" s="16">
        <v>2</v>
      </c>
      <c r="T81" s="16" t="s">
        <v>243</v>
      </c>
      <c r="U81" s="16" t="s">
        <v>25</v>
      </c>
      <c r="V81" s="16" t="s">
        <v>25</v>
      </c>
    </row>
    <row r="82" spans="1:22" ht="15.95" customHeight="1">
      <c r="A82" s="159">
        <v>81</v>
      </c>
      <c r="B82" s="3" t="s">
        <v>59</v>
      </c>
      <c r="C82" s="3" t="s">
        <v>74</v>
      </c>
      <c r="D82" s="3" t="s">
        <v>26</v>
      </c>
      <c r="E82" s="3" t="s">
        <v>27</v>
      </c>
      <c r="F82" s="3" t="s">
        <v>23</v>
      </c>
      <c r="G82" s="16">
        <v>22</v>
      </c>
      <c r="H82" s="16">
        <v>3.185111</v>
      </c>
      <c r="I82" s="16">
        <v>1.5100000000000001E-4</v>
      </c>
      <c r="J82" s="16">
        <v>3.1850369999999999</v>
      </c>
      <c r="K82" s="16">
        <v>1.05E-4</v>
      </c>
      <c r="L82" s="16" t="s">
        <v>25</v>
      </c>
      <c r="M82" s="16" t="s">
        <v>25</v>
      </c>
      <c r="N82" s="16" t="s">
        <v>25</v>
      </c>
      <c r="O82" s="16" t="s">
        <v>25</v>
      </c>
      <c r="P82" s="16" t="s">
        <v>25</v>
      </c>
      <c r="Q82" s="16" t="s">
        <v>25</v>
      </c>
      <c r="R82" s="16" t="s">
        <v>25</v>
      </c>
      <c r="S82" s="16">
        <v>3</v>
      </c>
      <c r="T82" s="16" t="s">
        <v>243</v>
      </c>
      <c r="U82" s="16" t="s">
        <v>25</v>
      </c>
      <c r="V82" s="16" t="s">
        <v>25</v>
      </c>
    </row>
    <row r="83" spans="1:22" ht="15.95" customHeight="1">
      <c r="A83" s="159">
        <v>82</v>
      </c>
      <c r="B83" s="3" t="s">
        <v>59</v>
      </c>
      <c r="C83" s="3" t="s">
        <v>75</v>
      </c>
      <c r="D83" s="3" t="s">
        <v>28</v>
      </c>
      <c r="E83" s="3" t="s">
        <v>22</v>
      </c>
      <c r="F83" s="3" t="s">
        <v>23</v>
      </c>
      <c r="G83" s="16">
        <v>106</v>
      </c>
      <c r="H83" s="16">
        <v>-1.3688389999999999</v>
      </c>
      <c r="I83" s="16">
        <v>8.6079999999999993E-3</v>
      </c>
      <c r="J83" s="16">
        <v>-1.353907</v>
      </c>
      <c r="K83" s="16">
        <v>3.5370000000000002E-3</v>
      </c>
      <c r="L83" s="16">
        <v>4.4048999999999998E-2</v>
      </c>
      <c r="M83" s="16">
        <v>2.1169E-2</v>
      </c>
      <c r="N83" s="16">
        <v>3.95E-2</v>
      </c>
      <c r="O83" s="16">
        <v>9.0950000000000007E-3</v>
      </c>
      <c r="P83" s="16">
        <v>9.0930000000000004E-3</v>
      </c>
      <c r="Q83" s="16">
        <v>0.31929999999999997</v>
      </c>
      <c r="R83" s="16">
        <v>8.2000000000000003E-2</v>
      </c>
      <c r="S83" s="16">
        <v>1</v>
      </c>
      <c r="T83" s="16" t="s">
        <v>243</v>
      </c>
      <c r="U83" s="16">
        <v>8.8627999999999998E-2</v>
      </c>
      <c r="V83" s="16">
        <v>3.7107000000000001E-2</v>
      </c>
    </row>
    <row r="84" spans="1:22" ht="15.95" customHeight="1">
      <c r="A84" s="159">
        <v>83</v>
      </c>
      <c r="B84" s="3" t="s">
        <v>59</v>
      </c>
      <c r="C84" s="3" t="s">
        <v>75</v>
      </c>
      <c r="D84" s="3" t="s">
        <v>29</v>
      </c>
      <c r="E84" s="3" t="s">
        <v>22</v>
      </c>
      <c r="F84" s="3" t="s">
        <v>23</v>
      </c>
      <c r="G84" s="16">
        <v>21</v>
      </c>
      <c r="H84" s="16">
        <v>-1.412887</v>
      </c>
      <c r="I84" s="16">
        <v>1.934E-2</v>
      </c>
      <c r="J84" s="16">
        <v>-1.363002</v>
      </c>
      <c r="K84" s="16">
        <v>8.378E-3</v>
      </c>
      <c r="L84" s="16" t="s">
        <v>25</v>
      </c>
      <c r="M84" s="16" t="s">
        <v>25</v>
      </c>
      <c r="N84" s="16" t="s">
        <v>25</v>
      </c>
      <c r="O84" s="16" t="s">
        <v>25</v>
      </c>
      <c r="P84" s="16" t="s">
        <v>25</v>
      </c>
      <c r="Q84" s="16" t="s">
        <v>25</v>
      </c>
      <c r="R84" s="16" t="s">
        <v>25</v>
      </c>
      <c r="S84" s="16">
        <v>2</v>
      </c>
      <c r="T84" s="16" t="s">
        <v>243</v>
      </c>
      <c r="U84" s="16" t="s">
        <v>25</v>
      </c>
      <c r="V84" s="16" t="s">
        <v>25</v>
      </c>
    </row>
    <row r="85" spans="1:22" ht="15.95" customHeight="1">
      <c r="A85" s="159">
        <v>84</v>
      </c>
      <c r="B85" s="3" t="s">
        <v>59</v>
      </c>
      <c r="C85" s="3" t="s">
        <v>75</v>
      </c>
      <c r="D85" s="3" t="s">
        <v>21</v>
      </c>
      <c r="E85" s="3" t="s">
        <v>27</v>
      </c>
      <c r="F85" s="3" t="s">
        <v>23</v>
      </c>
      <c r="G85" s="16">
        <v>52</v>
      </c>
      <c r="H85" s="16">
        <v>-1.36974</v>
      </c>
      <c r="I85" s="16">
        <v>1.0822E-2</v>
      </c>
      <c r="J85" s="16">
        <v>-1.360665</v>
      </c>
      <c r="K85" s="16">
        <v>5.5859999999999998E-3</v>
      </c>
      <c r="L85" s="16">
        <v>1.2003E-2</v>
      </c>
      <c r="M85" s="16">
        <v>1.5304E-2</v>
      </c>
      <c r="N85" s="16">
        <v>0.43440000000000001</v>
      </c>
      <c r="O85" s="16">
        <v>-4.3179999999999998E-3</v>
      </c>
      <c r="P85" s="16">
        <v>7.9810000000000002E-3</v>
      </c>
      <c r="Q85" s="16">
        <v>0.58960000000000001</v>
      </c>
      <c r="R85" s="16">
        <v>0.40899999999999997</v>
      </c>
      <c r="S85" s="16">
        <v>1</v>
      </c>
      <c r="T85" s="16" t="s">
        <v>243</v>
      </c>
      <c r="U85" s="16">
        <v>7.8036999999999995E-2</v>
      </c>
      <c r="V85" s="16">
        <v>3.9666E-2</v>
      </c>
    </row>
    <row r="86" spans="1:22" ht="15.95" customHeight="1">
      <c r="A86" s="159">
        <v>85</v>
      </c>
      <c r="B86" s="3" t="s">
        <v>59</v>
      </c>
      <c r="C86" s="3" t="s">
        <v>75</v>
      </c>
      <c r="D86" s="3" t="s">
        <v>24</v>
      </c>
      <c r="E86" s="3" t="s">
        <v>27</v>
      </c>
      <c r="F86" s="3" t="s">
        <v>23</v>
      </c>
      <c r="G86" s="16">
        <v>52</v>
      </c>
      <c r="H86" s="16">
        <v>-1.3817429999999999</v>
      </c>
      <c r="I86" s="16">
        <v>1.0822E-2</v>
      </c>
      <c r="J86" s="16">
        <v>-1.356347</v>
      </c>
      <c r="K86" s="16">
        <v>5.7010000000000003E-3</v>
      </c>
      <c r="L86" s="16" t="s">
        <v>25</v>
      </c>
      <c r="M86" s="16" t="s">
        <v>25</v>
      </c>
      <c r="N86" s="16" t="s">
        <v>25</v>
      </c>
      <c r="O86" s="16" t="s">
        <v>25</v>
      </c>
      <c r="P86" s="16" t="s">
        <v>25</v>
      </c>
      <c r="Q86" s="16" t="s">
        <v>25</v>
      </c>
      <c r="R86" s="16" t="s">
        <v>25</v>
      </c>
      <c r="S86" s="16">
        <v>2</v>
      </c>
      <c r="T86" s="16" t="s">
        <v>243</v>
      </c>
      <c r="U86" s="16" t="s">
        <v>25</v>
      </c>
      <c r="V86" s="16" t="s">
        <v>25</v>
      </c>
    </row>
    <row r="87" spans="1:22" ht="15.95" customHeight="1">
      <c r="A87" s="159">
        <v>86</v>
      </c>
      <c r="B87" s="3" t="s">
        <v>59</v>
      </c>
      <c r="C87" s="3" t="s">
        <v>75</v>
      </c>
      <c r="D87" s="3" t="s">
        <v>26</v>
      </c>
      <c r="E87" s="3" t="s">
        <v>27</v>
      </c>
      <c r="F87" s="3" t="s">
        <v>23</v>
      </c>
      <c r="G87" s="16">
        <v>22</v>
      </c>
      <c r="H87" s="16">
        <v>-1.3625430000000001</v>
      </c>
      <c r="I87" s="16">
        <v>1.6638E-2</v>
      </c>
      <c r="J87" s="16">
        <v>-1.354061</v>
      </c>
      <c r="K87" s="16">
        <v>8.6189999999999999E-3</v>
      </c>
      <c r="L87" s="16" t="s">
        <v>25</v>
      </c>
      <c r="M87" s="16" t="s">
        <v>25</v>
      </c>
      <c r="N87" s="16" t="s">
        <v>25</v>
      </c>
      <c r="O87" s="16" t="s">
        <v>25</v>
      </c>
      <c r="P87" s="16" t="s">
        <v>25</v>
      </c>
      <c r="Q87" s="16" t="s">
        <v>25</v>
      </c>
      <c r="R87" s="16" t="s">
        <v>25</v>
      </c>
      <c r="S87" s="16">
        <v>3</v>
      </c>
      <c r="T87" s="16" t="s">
        <v>243</v>
      </c>
      <c r="U87" s="16" t="s">
        <v>25</v>
      </c>
      <c r="V87" s="16" t="s">
        <v>25</v>
      </c>
    </row>
    <row r="88" spans="1:22" ht="15.95" customHeight="1">
      <c r="A88" s="159">
        <v>87</v>
      </c>
      <c r="B88" s="3" t="s">
        <v>59</v>
      </c>
      <c r="C88" s="3" t="s">
        <v>76</v>
      </c>
      <c r="D88" s="3" t="s">
        <v>28</v>
      </c>
      <c r="E88" s="3" t="s">
        <v>22</v>
      </c>
      <c r="F88" s="3" t="s">
        <v>23</v>
      </c>
      <c r="G88" s="16">
        <v>106</v>
      </c>
      <c r="H88" s="16">
        <v>-0.16597300000000001</v>
      </c>
      <c r="I88" s="16">
        <v>1.1439E-2</v>
      </c>
      <c r="J88" s="16">
        <v>-0.16233400000000001</v>
      </c>
      <c r="K88" s="16">
        <v>4.7889999999999999E-3</v>
      </c>
      <c r="L88" s="16">
        <v>4.0932000000000003E-2</v>
      </c>
      <c r="M88" s="16">
        <v>2.8131E-2</v>
      </c>
      <c r="N88" s="16">
        <v>0.1482</v>
      </c>
      <c r="O88" s="16">
        <v>-5.8840000000000003E-3</v>
      </c>
      <c r="P88" s="16">
        <v>1.2366E-2</v>
      </c>
      <c r="Q88" s="16">
        <v>0.6351</v>
      </c>
      <c r="R88" s="16">
        <v>0.68740000000000001</v>
      </c>
      <c r="S88" s="16">
        <v>1</v>
      </c>
      <c r="T88" s="16" t="s">
        <v>243</v>
      </c>
      <c r="U88" s="16">
        <v>0.117771</v>
      </c>
      <c r="V88" s="16">
        <v>5.0460999999999999E-2</v>
      </c>
    </row>
    <row r="89" spans="1:22" ht="15.95" customHeight="1">
      <c r="A89" s="159">
        <v>88</v>
      </c>
      <c r="B89" s="3" t="s">
        <v>59</v>
      </c>
      <c r="C89" s="3" t="s">
        <v>76</v>
      </c>
      <c r="D89" s="3" t="s">
        <v>29</v>
      </c>
      <c r="E89" s="3" t="s">
        <v>22</v>
      </c>
      <c r="F89" s="3" t="s">
        <v>23</v>
      </c>
      <c r="G89" s="16">
        <v>21</v>
      </c>
      <c r="H89" s="16">
        <v>-0.206904</v>
      </c>
      <c r="I89" s="16">
        <v>2.5700000000000001E-2</v>
      </c>
      <c r="J89" s="16">
        <v>-0.15645000000000001</v>
      </c>
      <c r="K89" s="16">
        <v>1.1401E-2</v>
      </c>
      <c r="L89" s="16" t="s">
        <v>25</v>
      </c>
      <c r="M89" s="16" t="s">
        <v>25</v>
      </c>
      <c r="N89" s="16" t="s">
        <v>25</v>
      </c>
      <c r="O89" s="16" t="s">
        <v>25</v>
      </c>
      <c r="P89" s="16" t="s">
        <v>25</v>
      </c>
      <c r="Q89" s="16" t="s">
        <v>25</v>
      </c>
      <c r="R89" s="16" t="s">
        <v>25</v>
      </c>
      <c r="S89" s="16">
        <v>2</v>
      </c>
      <c r="T89" s="16" t="s">
        <v>243</v>
      </c>
      <c r="U89" s="16" t="s">
        <v>25</v>
      </c>
      <c r="V89" s="16" t="s">
        <v>25</v>
      </c>
    </row>
    <row r="90" spans="1:22" ht="15.95" customHeight="1">
      <c r="A90" s="159">
        <v>89</v>
      </c>
      <c r="B90" s="3" t="s">
        <v>59</v>
      </c>
      <c r="C90" s="3" t="s">
        <v>76</v>
      </c>
      <c r="D90" s="3" t="s">
        <v>21</v>
      </c>
      <c r="E90" s="3" t="s">
        <v>27</v>
      </c>
      <c r="F90" s="3" t="s">
        <v>23</v>
      </c>
      <c r="G90" s="16">
        <v>52</v>
      </c>
      <c r="H90" s="16">
        <v>-0.159326</v>
      </c>
      <c r="I90" s="16">
        <v>1.6064999999999999E-2</v>
      </c>
      <c r="J90" s="16">
        <v>-0.16658200000000001</v>
      </c>
      <c r="K90" s="16">
        <v>7.2119999999999997E-3</v>
      </c>
      <c r="L90" s="16">
        <v>1.9109000000000001E-2</v>
      </c>
      <c r="M90" s="16">
        <v>2.2719E-2</v>
      </c>
      <c r="N90" s="16">
        <v>0.40189999999999998</v>
      </c>
      <c r="O90" s="16">
        <v>-2.2469999999999999E-3</v>
      </c>
      <c r="P90" s="16">
        <v>1.0359999999999999E-2</v>
      </c>
      <c r="Q90" s="16">
        <v>0.82869999999999999</v>
      </c>
      <c r="R90" s="16">
        <v>0.94820000000000004</v>
      </c>
      <c r="S90" s="16">
        <v>1</v>
      </c>
      <c r="T90" s="16" t="s">
        <v>243</v>
      </c>
      <c r="U90" s="16">
        <v>0.115843</v>
      </c>
      <c r="V90" s="16">
        <v>5.1489E-2</v>
      </c>
    </row>
    <row r="91" spans="1:22" ht="15.95" customHeight="1">
      <c r="A91" s="159">
        <v>90</v>
      </c>
      <c r="B91" s="3" t="s">
        <v>59</v>
      </c>
      <c r="C91" s="3" t="s">
        <v>76</v>
      </c>
      <c r="D91" s="3" t="s">
        <v>24</v>
      </c>
      <c r="E91" s="3" t="s">
        <v>27</v>
      </c>
      <c r="F91" s="3" t="s">
        <v>23</v>
      </c>
      <c r="G91" s="16">
        <v>52</v>
      </c>
      <c r="H91" s="16">
        <v>-0.17843500000000001</v>
      </c>
      <c r="I91" s="16">
        <v>1.6064999999999999E-2</v>
      </c>
      <c r="J91" s="16">
        <v>-0.16433600000000001</v>
      </c>
      <c r="K91" s="16">
        <v>7.4380000000000002E-3</v>
      </c>
      <c r="L91" s="16" t="s">
        <v>25</v>
      </c>
      <c r="M91" s="16" t="s">
        <v>25</v>
      </c>
      <c r="N91" s="16" t="s">
        <v>25</v>
      </c>
      <c r="O91" s="16" t="s">
        <v>25</v>
      </c>
      <c r="P91" s="16" t="s">
        <v>25</v>
      </c>
      <c r="Q91" s="16" t="s">
        <v>25</v>
      </c>
      <c r="R91" s="16" t="s">
        <v>25</v>
      </c>
      <c r="S91" s="16">
        <v>2</v>
      </c>
      <c r="T91" s="16" t="s">
        <v>243</v>
      </c>
      <c r="U91" s="16" t="s">
        <v>25</v>
      </c>
      <c r="V91" s="16" t="s">
        <v>25</v>
      </c>
    </row>
    <row r="92" spans="1:22" ht="15.95" customHeight="1">
      <c r="A92" s="159">
        <v>91</v>
      </c>
      <c r="B92" s="3" t="s">
        <v>59</v>
      </c>
      <c r="C92" s="3" t="s">
        <v>76</v>
      </c>
      <c r="D92" s="3" t="s">
        <v>26</v>
      </c>
      <c r="E92" s="3" t="s">
        <v>27</v>
      </c>
      <c r="F92" s="3" t="s">
        <v>23</v>
      </c>
      <c r="G92" s="16">
        <v>22</v>
      </c>
      <c r="H92" s="16">
        <v>-0.163711</v>
      </c>
      <c r="I92" s="16">
        <v>2.4698000000000001E-2</v>
      </c>
      <c r="J92" s="16">
        <v>-0.163711</v>
      </c>
      <c r="K92" s="16">
        <v>1.0872E-2</v>
      </c>
      <c r="L92" s="16" t="s">
        <v>25</v>
      </c>
      <c r="M92" s="16" t="s">
        <v>25</v>
      </c>
      <c r="N92" s="16" t="s">
        <v>25</v>
      </c>
      <c r="O92" s="16" t="s">
        <v>25</v>
      </c>
      <c r="P92" s="16" t="s">
        <v>25</v>
      </c>
      <c r="Q92" s="16" t="s">
        <v>25</v>
      </c>
      <c r="R92" s="16" t="s">
        <v>25</v>
      </c>
      <c r="S92" s="16">
        <v>3</v>
      </c>
      <c r="T92" s="16" t="s">
        <v>243</v>
      </c>
      <c r="U92" s="16" t="s">
        <v>25</v>
      </c>
      <c r="V92" s="16" t="s">
        <v>25</v>
      </c>
    </row>
    <row r="93" spans="1:22" ht="15.95" customHeight="1">
      <c r="A93" s="159">
        <v>92</v>
      </c>
      <c r="B93" s="3" t="s">
        <v>59</v>
      </c>
      <c r="C93" s="3" t="s">
        <v>77</v>
      </c>
      <c r="D93" s="3" t="s">
        <v>28</v>
      </c>
      <c r="E93" s="3" t="s">
        <v>22</v>
      </c>
      <c r="F93" s="3" t="s">
        <v>23</v>
      </c>
      <c r="G93" s="16">
        <v>106</v>
      </c>
      <c r="H93" s="16">
        <v>1.697095</v>
      </c>
      <c r="I93" s="16">
        <v>9.1540000000000007E-3</v>
      </c>
      <c r="J93" s="16">
        <v>1.707446</v>
      </c>
      <c r="K93" s="16">
        <v>6.143E-3</v>
      </c>
      <c r="L93" s="16">
        <v>5.1081000000000001E-2</v>
      </c>
      <c r="M93" s="16">
        <v>2.2512000000000001E-2</v>
      </c>
      <c r="N93" s="16">
        <v>2.5000000000000001E-2</v>
      </c>
      <c r="O93" s="16">
        <v>3.1085000000000002E-2</v>
      </c>
      <c r="P93" s="16">
        <v>1.5439E-2</v>
      </c>
      <c r="Q93" s="16">
        <v>4.6300000000000001E-2</v>
      </c>
      <c r="R93" s="16">
        <v>3.3799999999999997E-2</v>
      </c>
      <c r="S93" s="16">
        <v>1</v>
      </c>
      <c r="T93" s="16" t="s">
        <v>243</v>
      </c>
      <c r="U93" s="16">
        <v>9.4248999999999999E-2</v>
      </c>
      <c r="V93" s="16">
        <v>6.3002000000000002E-2</v>
      </c>
    </row>
    <row r="94" spans="1:22" ht="15.95" customHeight="1">
      <c r="A94" s="159">
        <v>93</v>
      </c>
      <c r="B94" s="3" t="s">
        <v>59</v>
      </c>
      <c r="C94" s="3" t="s">
        <v>77</v>
      </c>
      <c r="D94" s="3" t="s">
        <v>29</v>
      </c>
      <c r="E94" s="3" t="s">
        <v>22</v>
      </c>
      <c r="F94" s="3" t="s">
        <v>23</v>
      </c>
      <c r="G94" s="16">
        <v>21</v>
      </c>
      <c r="H94" s="16">
        <v>1.6460129999999999</v>
      </c>
      <c r="I94" s="16">
        <v>2.0566999999999998E-2</v>
      </c>
      <c r="J94" s="16">
        <v>1.676361</v>
      </c>
      <c r="K94" s="16">
        <v>1.4164E-2</v>
      </c>
      <c r="L94" s="16" t="s">
        <v>25</v>
      </c>
      <c r="M94" s="16" t="s">
        <v>25</v>
      </c>
      <c r="N94" s="16" t="s">
        <v>25</v>
      </c>
      <c r="O94" s="16" t="s">
        <v>25</v>
      </c>
      <c r="P94" s="16" t="s">
        <v>25</v>
      </c>
      <c r="Q94" s="16" t="s">
        <v>25</v>
      </c>
      <c r="R94" s="16" t="s">
        <v>25</v>
      </c>
      <c r="S94" s="16">
        <v>2</v>
      </c>
      <c r="T94" s="16" t="s">
        <v>243</v>
      </c>
      <c r="U94" s="16" t="s">
        <v>25</v>
      </c>
      <c r="V94" s="16" t="s">
        <v>25</v>
      </c>
    </row>
    <row r="95" spans="1:22" ht="15.95" customHeight="1">
      <c r="A95" s="159">
        <v>94</v>
      </c>
      <c r="B95" s="3" t="s">
        <v>59</v>
      </c>
      <c r="C95" s="3" t="s">
        <v>77</v>
      </c>
      <c r="D95" s="3" t="s">
        <v>21</v>
      </c>
      <c r="E95" s="3" t="s">
        <v>27</v>
      </c>
      <c r="F95" s="3" t="s">
        <v>23</v>
      </c>
      <c r="G95" s="16">
        <v>52</v>
      </c>
      <c r="H95" s="16">
        <v>1.693309</v>
      </c>
      <c r="I95" s="16">
        <v>1.1181E-2</v>
      </c>
      <c r="J95" s="16">
        <v>1.710596</v>
      </c>
      <c r="K95" s="16">
        <v>7.9100000000000004E-3</v>
      </c>
      <c r="L95" s="16">
        <v>-1.1100000000000001E-3</v>
      </c>
      <c r="M95" s="16">
        <v>1.5813000000000001E-2</v>
      </c>
      <c r="N95" s="16">
        <v>0.94420000000000004</v>
      </c>
      <c r="O95" s="16">
        <v>-6.3600000000000002E-3</v>
      </c>
      <c r="P95" s="16">
        <v>1.1246000000000001E-2</v>
      </c>
      <c r="Q95" s="16">
        <v>0.57279999999999998</v>
      </c>
      <c r="R95" s="16">
        <v>0.80989999999999995</v>
      </c>
      <c r="S95" s="16">
        <v>1</v>
      </c>
      <c r="T95" s="16" t="s">
        <v>243</v>
      </c>
      <c r="U95" s="16">
        <v>8.0629999999999993E-2</v>
      </c>
      <c r="V95" s="16">
        <v>5.5890000000000002E-2</v>
      </c>
    </row>
    <row r="96" spans="1:22" ht="15.95" customHeight="1">
      <c r="A96" s="159">
        <v>95</v>
      </c>
      <c r="B96" s="3" t="s">
        <v>59</v>
      </c>
      <c r="C96" s="3" t="s">
        <v>77</v>
      </c>
      <c r="D96" s="3" t="s">
        <v>24</v>
      </c>
      <c r="E96" s="3" t="s">
        <v>27</v>
      </c>
      <c r="F96" s="3" t="s">
        <v>23</v>
      </c>
      <c r="G96" s="16">
        <v>52</v>
      </c>
      <c r="H96" s="16">
        <v>1.6944189999999999</v>
      </c>
      <c r="I96" s="16">
        <v>1.1181E-2</v>
      </c>
      <c r="J96" s="16">
        <v>1.7169559999999999</v>
      </c>
      <c r="K96" s="16">
        <v>7.9939999999999994E-3</v>
      </c>
      <c r="L96" s="16" t="s">
        <v>25</v>
      </c>
      <c r="M96" s="16" t="s">
        <v>25</v>
      </c>
      <c r="N96" s="16" t="s">
        <v>25</v>
      </c>
      <c r="O96" s="16" t="s">
        <v>25</v>
      </c>
      <c r="P96" s="16" t="s">
        <v>25</v>
      </c>
      <c r="Q96" s="16" t="s">
        <v>25</v>
      </c>
      <c r="R96" s="16" t="s">
        <v>25</v>
      </c>
      <c r="S96" s="16">
        <v>2</v>
      </c>
      <c r="T96" s="16" t="s">
        <v>243</v>
      </c>
      <c r="U96" s="16" t="s">
        <v>25</v>
      </c>
      <c r="V96" s="16" t="s">
        <v>25</v>
      </c>
    </row>
    <row r="97" spans="1:22" ht="15.95" customHeight="1">
      <c r="A97" s="159">
        <v>96</v>
      </c>
      <c r="B97" s="3" t="s">
        <v>59</v>
      </c>
      <c r="C97" s="3" t="s">
        <v>77</v>
      </c>
      <c r="D97" s="3" t="s">
        <v>26</v>
      </c>
      <c r="E97" s="3" t="s">
        <v>27</v>
      </c>
      <c r="F97" s="3" t="s">
        <v>23</v>
      </c>
      <c r="G97" s="16">
        <v>22</v>
      </c>
      <c r="H97" s="16">
        <v>1.688707</v>
      </c>
      <c r="I97" s="16">
        <v>1.719E-2</v>
      </c>
      <c r="J97" s="16">
        <v>1.688707</v>
      </c>
      <c r="K97" s="16">
        <v>1.1684E-2</v>
      </c>
      <c r="L97" s="16" t="s">
        <v>25</v>
      </c>
      <c r="M97" s="16" t="s">
        <v>25</v>
      </c>
      <c r="N97" s="16" t="s">
        <v>25</v>
      </c>
      <c r="O97" s="16" t="s">
        <v>25</v>
      </c>
      <c r="P97" s="16" t="s">
        <v>25</v>
      </c>
      <c r="Q97" s="16" t="s">
        <v>25</v>
      </c>
      <c r="R97" s="16" t="s">
        <v>25</v>
      </c>
      <c r="S97" s="16">
        <v>3</v>
      </c>
      <c r="T97" s="16" t="s">
        <v>243</v>
      </c>
      <c r="U97" s="16" t="s">
        <v>25</v>
      </c>
      <c r="V97" s="16" t="s">
        <v>25</v>
      </c>
    </row>
    <row r="98" spans="1:22" ht="15.95" customHeight="1">
      <c r="A98" s="159">
        <v>97</v>
      </c>
      <c r="B98" s="3" t="s">
        <v>59</v>
      </c>
      <c r="C98" s="3" t="s">
        <v>78</v>
      </c>
      <c r="D98" s="3" t="s">
        <v>28</v>
      </c>
      <c r="E98" s="3" t="s">
        <v>22</v>
      </c>
      <c r="F98" s="3" t="s">
        <v>23</v>
      </c>
      <c r="G98" s="16">
        <v>106</v>
      </c>
      <c r="H98" s="16">
        <v>0.46416200000000002</v>
      </c>
      <c r="I98" s="16">
        <v>7.0419999999999996E-3</v>
      </c>
      <c r="J98" s="16">
        <v>0.471132</v>
      </c>
      <c r="K98" s="16">
        <v>2.3570000000000002E-3</v>
      </c>
      <c r="L98" s="16">
        <v>-8.2699999999999996E-3</v>
      </c>
      <c r="M98" s="16">
        <v>1.7316999999999999E-2</v>
      </c>
      <c r="N98" s="16">
        <v>0.63380000000000003</v>
      </c>
      <c r="O98" s="16">
        <v>-1.1599999999999999E-2</v>
      </c>
      <c r="P98" s="16">
        <v>5.8929999999999998E-3</v>
      </c>
      <c r="Q98" s="16">
        <v>5.1200000000000002E-2</v>
      </c>
      <c r="R98" s="16">
        <v>9.0300000000000005E-2</v>
      </c>
      <c r="S98" s="16">
        <v>1</v>
      </c>
      <c r="T98" s="16" t="s">
        <v>243</v>
      </c>
      <c r="U98" s="16">
        <v>7.2498999999999994E-2</v>
      </c>
      <c r="V98" s="16">
        <v>2.4046000000000001E-2</v>
      </c>
    </row>
    <row r="99" spans="1:22" ht="15.95" customHeight="1">
      <c r="A99" s="159">
        <v>98</v>
      </c>
      <c r="B99" s="3" t="s">
        <v>59</v>
      </c>
      <c r="C99" s="3" t="s">
        <v>78</v>
      </c>
      <c r="D99" s="3" t="s">
        <v>29</v>
      </c>
      <c r="E99" s="3" t="s">
        <v>22</v>
      </c>
      <c r="F99" s="3" t="s">
        <v>23</v>
      </c>
      <c r="G99" s="16">
        <v>21</v>
      </c>
      <c r="H99" s="16">
        <v>0.47243200000000002</v>
      </c>
      <c r="I99" s="16">
        <v>1.5821000000000002E-2</v>
      </c>
      <c r="J99" s="16">
        <v>0.48273300000000002</v>
      </c>
      <c r="K99" s="16">
        <v>5.4010000000000004E-3</v>
      </c>
      <c r="L99" s="16" t="s">
        <v>25</v>
      </c>
      <c r="M99" s="16" t="s">
        <v>25</v>
      </c>
      <c r="N99" s="16" t="s">
        <v>25</v>
      </c>
      <c r="O99" s="16" t="s">
        <v>25</v>
      </c>
      <c r="P99" s="16" t="s">
        <v>25</v>
      </c>
      <c r="Q99" s="16" t="s">
        <v>25</v>
      </c>
      <c r="R99" s="16" t="s">
        <v>25</v>
      </c>
      <c r="S99" s="16">
        <v>2</v>
      </c>
      <c r="T99" s="16" t="s">
        <v>243</v>
      </c>
      <c r="U99" s="16" t="s">
        <v>25</v>
      </c>
      <c r="V99" s="16" t="s">
        <v>25</v>
      </c>
    </row>
    <row r="100" spans="1:22" ht="15.95" customHeight="1">
      <c r="A100" s="159">
        <v>99</v>
      </c>
      <c r="B100" s="3" t="s">
        <v>59</v>
      </c>
      <c r="C100" s="3" t="s">
        <v>78</v>
      </c>
      <c r="D100" s="3" t="s">
        <v>21</v>
      </c>
      <c r="E100" s="3" t="s">
        <v>27</v>
      </c>
      <c r="F100" s="3" t="s">
        <v>23</v>
      </c>
      <c r="G100" s="16">
        <v>52</v>
      </c>
      <c r="H100" s="16">
        <v>0.45758700000000002</v>
      </c>
      <c r="I100" s="16">
        <v>1.0099E-2</v>
      </c>
      <c r="J100" s="16">
        <v>0.46936099999999997</v>
      </c>
      <c r="K100" s="16">
        <v>3.0360000000000001E-3</v>
      </c>
      <c r="L100" s="16">
        <v>-8.6020000000000003E-3</v>
      </c>
      <c r="M100" s="16">
        <v>1.4283000000000001E-2</v>
      </c>
      <c r="N100" s="16">
        <v>0.54810000000000003</v>
      </c>
      <c r="O100" s="16">
        <v>-8.7609999999999997E-3</v>
      </c>
      <c r="P100" s="16">
        <v>4.2729999999999999E-3</v>
      </c>
      <c r="Q100" s="16">
        <v>4.2500000000000003E-2</v>
      </c>
      <c r="R100" s="16">
        <v>0.36620000000000003</v>
      </c>
      <c r="S100" s="16">
        <v>1</v>
      </c>
      <c r="T100" s="16" t="s">
        <v>243</v>
      </c>
      <c r="U100" s="16">
        <v>7.2828000000000004E-2</v>
      </c>
      <c r="V100" s="16">
        <v>2.1233999999999999E-2</v>
      </c>
    </row>
    <row r="101" spans="1:22" ht="15.95" customHeight="1">
      <c r="A101" s="159">
        <v>100</v>
      </c>
      <c r="B101" s="3" t="s">
        <v>59</v>
      </c>
      <c r="C101" s="3" t="s">
        <v>78</v>
      </c>
      <c r="D101" s="3" t="s">
        <v>24</v>
      </c>
      <c r="E101" s="3" t="s">
        <v>27</v>
      </c>
      <c r="F101" s="3" t="s">
        <v>23</v>
      </c>
      <c r="G101" s="16">
        <v>52</v>
      </c>
      <c r="H101" s="16">
        <v>0.46618900000000002</v>
      </c>
      <c r="I101" s="16">
        <v>1.0099E-2</v>
      </c>
      <c r="J101" s="16">
        <v>0.47812300000000002</v>
      </c>
      <c r="K101" s="16">
        <v>3.006E-3</v>
      </c>
      <c r="L101" s="16" t="s">
        <v>25</v>
      </c>
      <c r="M101" s="16" t="s">
        <v>25</v>
      </c>
      <c r="N101" s="16" t="s">
        <v>25</v>
      </c>
      <c r="O101" s="16" t="s">
        <v>25</v>
      </c>
      <c r="P101" s="16" t="s">
        <v>25</v>
      </c>
      <c r="Q101" s="16" t="s">
        <v>25</v>
      </c>
      <c r="R101" s="16" t="s">
        <v>25</v>
      </c>
      <c r="S101" s="16">
        <v>2</v>
      </c>
      <c r="T101" s="16" t="s">
        <v>243</v>
      </c>
      <c r="U101" s="16" t="s">
        <v>25</v>
      </c>
      <c r="V101" s="16" t="s">
        <v>25</v>
      </c>
    </row>
    <row r="102" spans="1:22" ht="15.95" customHeight="1">
      <c r="A102" s="159">
        <v>101</v>
      </c>
      <c r="B102" s="3" t="s">
        <v>59</v>
      </c>
      <c r="C102" s="3" t="s">
        <v>78</v>
      </c>
      <c r="D102" s="3" t="s">
        <v>26</v>
      </c>
      <c r="E102" s="3" t="s">
        <v>27</v>
      </c>
      <c r="F102" s="3" t="s">
        <v>23</v>
      </c>
      <c r="G102" s="16">
        <v>22</v>
      </c>
      <c r="H102" s="16">
        <v>0.473495</v>
      </c>
      <c r="I102" s="16">
        <v>1.5526999999999999E-2</v>
      </c>
      <c r="J102" s="16">
        <v>0.473495</v>
      </c>
      <c r="K102" s="16">
        <v>4.5770000000000003E-3</v>
      </c>
      <c r="L102" s="16" t="s">
        <v>25</v>
      </c>
      <c r="M102" s="16" t="s">
        <v>25</v>
      </c>
      <c r="N102" s="16" t="s">
        <v>25</v>
      </c>
      <c r="O102" s="16" t="s">
        <v>25</v>
      </c>
      <c r="P102" s="16" t="s">
        <v>25</v>
      </c>
      <c r="Q102" s="16" t="s">
        <v>25</v>
      </c>
      <c r="R102" s="16" t="s">
        <v>25</v>
      </c>
      <c r="S102" s="16">
        <v>3</v>
      </c>
      <c r="T102" s="16" t="s">
        <v>243</v>
      </c>
      <c r="U102" s="16" t="s">
        <v>25</v>
      </c>
      <c r="V102" s="16" t="s">
        <v>25</v>
      </c>
    </row>
    <row r="103" spans="1:22" ht="15.95" customHeight="1">
      <c r="A103" s="159">
        <v>102</v>
      </c>
      <c r="B103" s="3" t="s">
        <v>59</v>
      </c>
      <c r="C103" s="3" t="s">
        <v>79</v>
      </c>
      <c r="D103" s="3" t="s">
        <v>28</v>
      </c>
      <c r="E103" s="3" t="s">
        <v>22</v>
      </c>
      <c r="F103" s="3" t="s">
        <v>23</v>
      </c>
      <c r="G103" s="16">
        <v>106</v>
      </c>
      <c r="H103" s="16">
        <v>3.2167349999999999</v>
      </c>
      <c r="I103" s="16">
        <v>4.3999999999999999E-5</v>
      </c>
      <c r="J103" s="16">
        <v>3.2168030000000001</v>
      </c>
      <c r="K103" s="16">
        <v>1.8E-5</v>
      </c>
      <c r="L103" s="16">
        <v>7.4999999999999993E-5</v>
      </c>
      <c r="M103" s="16">
        <v>1.0900000000000001E-4</v>
      </c>
      <c r="N103" s="16">
        <v>0.49170000000000003</v>
      </c>
      <c r="O103" s="16">
        <v>3.9999999999999998E-6</v>
      </c>
      <c r="P103" s="16">
        <v>4.5000000000000003E-5</v>
      </c>
      <c r="Q103" s="16">
        <v>0.93210000000000004</v>
      </c>
      <c r="R103" s="16">
        <v>0.71140000000000003</v>
      </c>
      <c r="S103" s="16">
        <v>1</v>
      </c>
      <c r="T103" s="16" t="s">
        <v>243</v>
      </c>
      <c r="U103" s="16">
        <v>4.5800000000000002E-4</v>
      </c>
      <c r="V103" s="16">
        <v>1.8599999999999999E-4</v>
      </c>
    </row>
    <row r="104" spans="1:22" ht="15.95" customHeight="1">
      <c r="A104" s="159">
        <v>103</v>
      </c>
      <c r="B104" s="3" t="s">
        <v>59</v>
      </c>
      <c r="C104" s="3" t="s">
        <v>79</v>
      </c>
      <c r="D104" s="3" t="s">
        <v>29</v>
      </c>
      <c r="E104" s="3" t="s">
        <v>22</v>
      </c>
      <c r="F104" s="3" t="s">
        <v>23</v>
      </c>
      <c r="G104" s="16">
        <v>21</v>
      </c>
      <c r="H104" s="16">
        <v>3.2166600000000001</v>
      </c>
      <c r="I104" s="16">
        <v>1E-4</v>
      </c>
      <c r="J104" s="16">
        <v>3.216799</v>
      </c>
      <c r="K104" s="16">
        <v>4.1999999999999998E-5</v>
      </c>
      <c r="L104" s="16" t="s">
        <v>25</v>
      </c>
      <c r="M104" s="16" t="s">
        <v>25</v>
      </c>
      <c r="N104" s="16" t="s">
        <v>25</v>
      </c>
      <c r="O104" s="16" t="s">
        <v>25</v>
      </c>
      <c r="P104" s="16" t="s">
        <v>25</v>
      </c>
      <c r="Q104" s="16" t="s">
        <v>25</v>
      </c>
      <c r="R104" s="16" t="s">
        <v>25</v>
      </c>
      <c r="S104" s="16">
        <v>2</v>
      </c>
      <c r="T104" s="16" t="s">
        <v>243</v>
      </c>
      <c r="U104" s="16" t="s">
        <v>25</v>
      </c>
      <c r="V104" s="16" t="s">
        <v>25</v>
      </c>
    </row>
    <row r="105" spans="1:22" ht="15.95" customHeight="1">
      <c r="A105" s="159">
        <v>104</v>
      </c>
      <c r="B105" s="3" t="s">
        <v>59</v>
      </c>
      <c r="C105" s="3" t="s">
        <v>79</v>
      </c>
      <c r="D105" s="3" t="s">
        <v>21</v>
      </c>
      <c r="E105" s="3" t="s">
        <v>27</v>
      </c>
      <c r="F105" s="3" t="s">
        <v>23</v>
      </c>
      <c r="G105" s="16">
        <v>52</v>
      </c>
      <c r="H105" s="16">
        <v>3.216726</v>
      </c>
      <c r="I105" s="16">
        <v>5.3999999999999998E-5</v>
      </c>
      <c r="J105" s="16">
        <v>3.2168160000000001</v>
      </c>
      <c r="K105" s="16">
        <v>2.5999999999999998E-5</v>
      </c>
      <c r="L105" s="16">
        <v>-1.1400000000000001E-4</v>
      </c>
      <c r="M105" s="16">
        <v>7.6000000000000004E-5</v>
      </c>
      <c r="N105" s="16">
        <v>0.1363</v>
      </c>
      <c r="O105" s="16">
        <v>-2.4000000000000001E-5</v>
      </c>
      <c r="P105" s="16">
        <v>3.6000000000000001E-5</v>
      </c>
      <c r="Q105" s="16">
        <v>0.50170000000000003</v>
      </c>
      <c r="R105" s="16">
        <v>0.61670000000000003</v>
      </c>
      <c r="S105" s="16">
        <v>1</v>
      </c>
      <c r="T105" s="16" t="s">
        <v>243</v>
      </c>
      <c r="U105" s="16">
        <v>3.8900000000000002E-4</v>
      </c>
      <c r="V105" s="16">
        <v>1.7899999999999999E-4</v>
      </c>
    </row>
    <row r="106" spans="1:22" ht="15.95" customHeight="1">
      <c r="A106" s="159">
        <v>105</v>
      </c>
      <c r="B106" s="3" t="s">
        <v>59</v>
      </c>
      <c r="C106" s="3" t="s">
        <v>79</v>
      </c>
      <c r="D106" s="3" t="s">
        <v>24</v>
      </c>
      <c r="E106" s="3" t="s">
        <v>27</v>
      </c>
      <c r="F106" s="3" t="s">
        <v>23</v>
      </c>
      <c r="G106" s="16">
        <v>52</v>
      </c>
      <c r="H106" s="16">
        <v>3.2168399999999999</v>
      </c>
      <c r="I106" s="16">
        <v>5.3999999999999998E-5</v>
      </c>
      <c r="J106" s="16">
        <v>3.2168399999999999</v>
      </c>
      <c r="K106" s="16">
        <v>2.5000000000000001E-5</v>
      </c>
      <c r="L106" s="16" t="s">
        <v>25</v>
      </c>
      <c r="M106" s="16" t="s">
        <v>25</v>
      </c>
      <c r="N106" s="16" t="s">
        <v>25</v>
      </c>
      <c r="O106" s="16" t="s">
        <v>25</v>
      </c>
      <c r="P106" s="16" t="s">
        <v>25</v>
      </c>
      <c r="Q106" s="16" t="s">
        <v>25</v>
      </c>
      <c r="R106" s="16" t="s">
        <v>25</v>
      </c>
      <c r="S106" s="16">
        <v>2</v>
      </c>
      <c r="T106" s="16" t="s">
        <v>243</v>
      </c>
      <c r="U106" s="16" t="s">
        <v>25</v>
      </c>
      <c r="V106" s="16" t="s">
        <v>25</v>
      </c>
    </row>
    <row r="107" spans="1:22" ht="15.95" customHeight="1">
      <c r="A107" s="159">
        <v>106</v>
      </c>
      <c r="B107" s="3" t="s">
        <v>59</v>
      </c>
      <c r="C107" s="3" t="s">
        <v>79</v>
      </c>
      <c r="D107" s="3" t="s">
        <v>26</v>
      </c>
      <c r="E107" s="3" t="s">
        <v>27</v>
      </c>
      <c r="F107" s="3" t="s">
        <v>23</v>
      </c>
      <c r="G107" s="16">
        <v>22</v>
      </c>
      <c r="H107" s="16">
        <v>3.2167129999999999</v>
      </c>
      <c r="I107" s="16">
        <v>8.2999999999999998E-5</v>
      </c>
      <c r="J107" s="16">
        <v>3.2167949999999998</v>
      </c>
      <c r="K107" s="16">
        <v>3.8999999999999999E-5</v>
      </c>
      <c r="L107" s="16" t="s">
        <v>25</v>
      </c>
      <c r="M107" s="16" t="s">
        <v>25</v>
      </c>
      <c r="N107" s="16" t="s">
        <v>25</v>
      </c>
      <c r="O107" s="16" t="s">
        <v>25</v>
      </c>
      <c r="P107" s="16" t="s">
        <v>25</v>
      </c>
      <c r="Q107" s="16" t="s">
        <v>25</v>
      </c>
      <c r="R107" s="16" t="s">
        <v>25</v>
      </c>
      <c r="S107" s="16">
        <v>3</v>
      </c>
      <c r="T107" s="16" t="s">
        <v>243</v>
      </c>
      <c r="U107" s="16" t="s">
        <v>25</v>
      </c>
      <c r="V107" s="16" t="s">
        <v>25</v>
      </c>
    </row>
    <row r="108" spans="1:22" ht="15.95" customHeight="1">
      <c r="A108" s="159">
        <v>107</v>
      </c>
      <c r="B108" s="3" t="s">
        <v>59</v>
      </c>
      <c r="C108" s="3" t="s">
        <v>80</v>
      </c>
      <c r="D108" s="3" t="s">
        <v>28</v>
      </c>
      <c r="E108" s="3" t="s">
        <v>22</v>
      </c>
      <c r="F108" s="3" t="s">
        <v>23</v>
      </c>
      <c r="G108" s="16">
        <v>106</v>
      </c>
      <c r="H108" s="16">
        <v>-1.2034009999999999</v>
      </c>
      <c r="I108" s="16">
        <v>7.1529999999999996E-3</v>
      </c>
      <c r="J108" s="16">
        <v>-1.195913</v>
      </c>
      <c r="K108" s="16">
        <v>1.4790000000000001E-3</v>
      </c>
      <c r="L108" s="16">
        <v>1.029E-3</v>
      </c>
      <c r="M108" s="16">
        <v>1.7590000000000001E-2</v>
      </c>
      <c r="N108" s="16">
        <v>0.95350000000000001</v>
      </c>
      <c r="O108" s="16">
        <v>7.2300000000000001E-4</v>
      </c>
      <c r="P108" s="16">
        <v>3.6970000000000002E-3</v>
      </c>
      <c r="Q108" s="16">
        <v>0.84540000000000004</v>
      </c>
      <c r="R108" s="16">
        <v>0.14779999999999999</v>
      </c>
      <c r="S108" s="16">
        <v>1</v>
      </c>
      <c r="T108" s="16" t="s">
        <v>243</v>
      </c>
      <c r="U108" s="16">
        <v>7.3641999999999999E-2</v>
      </c>
      <c r="V108" s="16">
        <v>1.5084999999999999E-2</v>
      </c>
    </row>
    <row r="109" spans="1:22" ht="15.95" customHeight="1">
      <c r="A109" s="159">
        <v>108</v>
      </c>
      <c r="B109" s="3" t="s">
        <v>59</v>
      </c>
      <c r="C109" s="3" t="s">
        <v>80</v>
      </c>
      <c r="D109" s="3" t="s">
        <v>29</v>
      </c>
      <c r="E109" s="3" t="s">
        <v>22</v>
      </c>
      <c r="F109" s="3" t="s">
        <v>23</v>
      </c>
      <c r="G109" s="16">
        <v>21</v>
      </c>
      <c r="H109" s="16">
        <v>-1.2044299999999999</v>
      </c>
      <c r="I109" s="16">
        <v>1.6070000000000001E-2</v>
      </c>
      <c r="J109" s="16">
        <v>-1.1966349999999999</v>
      </c>
      <c r="K109" s="16">
        <v>3.388E-3</v>
      </c>
      <c r="L109" s="16" t="s">
        <v>25</v>
      </c>
      <c r="M109" s="16" t="s">
        <v>25</v>
      </c>
      <c r="N109" s="16" t="s">
        <v>25</v>
      </c>
      <c r="O109" s="16" t="s">
        <v>25</v>
      </c>
      <c r="P109" s="16" t="s">
        <v>25</v>
      </c>
      <c r="Q109" s="16" t="s">
        <v>25</v>
      </c>
      <c r="R109" s="16" t="s">
        <v>25</v>
      </c>
      <c r="S109" s="16">
        <v>2</v>
      </c>
      <c r="T109" s="16" t="s">
        <v>243</v>
      </c>
      <c r="U109" s="16" t="s">
        <v>25</v>
      </c>
      <c r="V109" s="16" t="s">
        <v>25</v>
      </c>
    </row>
    <row r="110" spans="1:22" ht="15.95" customHeight="1">
      <c r="A110" s="159">
        <v>109</v>
      </c>
      <c r="B110" s="3" t="s">
        <v>59</v>
      </c>
      <c r="C110" s="3" t="s">
        <v>80</v>
      </c>
      <c r="D110" s="3" t="s">
        <v>21</v>
      </c>
      <c r="E110" s="3" t="s">
        <v>27</v>
      </c>
      <c r="F110" s="3" t="s">
        <v>23</v>
      </c>
      <c r="G110" s="16">
        <v>52</v>
      </c>
      <c r="H110" s="16">
        <v>-1.2104140000000001</v>
      </c>
      <c r="I110" s="16">
        <v>1.1213000000000001E-2</v>
      </c>
      <c r="J110" s="16">
        <v>-1.1989019999999999</v>
      </c>
      <c r="K110" s="16">
        <v>2.1359999999999999E-3</v>
      </c>
      <c r="L110" s="16">
        <v>-7.1060000000000003E-3</v>
      </c>
      <c r="M110" s="16">
        <v>1.5858000000000001E-2</v>
      </c>
      <c r="N110" s="16">
        <v>0.65490000000000004</v>
      </c>
      <c r="O110" s="16">
        <v>-8.2459999999999999E-3</v>
      </c>
      <c r="P110" s="16">
        <v>3.0209999999999998E-3</v>
      </c>
      <c r="Q110" s="16">
        <v>7.3000000000000001E-3</v>
      </c>
      <c r="R110" s="16">
        <v>3.9899999999999998E-2</v>
      </c>
      <c r="S110" s="16">
        <v>1</v>
      </c>
      <c r="T110" s="16" t="s">
        <v>243</v>
      </c>
      <c r="U110" s="16">
        <v>8.0857999999999999E-2</v>
      </c>
      <c r="V110" s="16">
        <v>1.5016E-2</v>
      </c>
    </row>
    <row r="111" spans="1:22" ht="15.95" customHeight="1">
      <c r="A111" s="159">
        <v>110</v>
      </c>
      <c r="B111" s="3" t="s">
        <v>59</v>
      </c>
      <c r="C111" s="3" t="s">
        <v>80</v>
      </c>
      <c r="D111" s="3" t="s">
        <v>24</v>
      </c>
      <c r="E111" s="3" t="s">
        <v>27</v>
      </c>
      <c r="F111" s="3" t="s">
        <v>23</v>
      </c>
      <c r="G111" s="16">
        <v>52</v>
      </c>
      <c r="H111" s="16">
        <v>-1.203308</v>
      </c>
      <c r="I111" s="16">
        <v>1.1213000000000001E-2</v>
      </c>
      <c r="J111" s="16">
        <v>-1.190655</v>
      </c>
      <c r="K111" s="16">
        <v>2.1359999999999999E-3</v>
      </c>
      <c r="L111" s="16" t="s">
        <v>25</v>
      </c>
      <c r="M111" s="16" t="s">
        <v>25</v>
      </c>
      <c r="N111" s="16" t="s">
        <v>25</v>
      </c>
      <c r="O111" s="16" t="s">
        <v>25</v>
      </c>
      <c r="P111" s="16" t="s">
        <v>25</v>
      </c>
      <c r="Q111" s="16" t="s">
        <v>25</v>
      </c>
      <c r="R111" s="16" t="s">
        <v>25</v>
      </c>
      <c r="S111" s="16">
        <v>2</v>
      </c>
      <c r="T111" s="16" t="s">
        <v>243</v>
      </c>
      <c r="U111" s="16" t="s">
        <v>25</v>
      </c>
      <c r="V111" s="16" t="s">
        <v>25</v>
      </c>
    </row>
    <row r="112" spans="1:22" ht="15.95" customHeight="1">
      <c r="A112" s="159">
        <v>111</v>
      </c>
      <c r="B112" s="3" t="s">
        <v>59</v>
      </c>
      <c r="C112" s="3" t="s">
        <v>80</v>
      </c>
      <c r="D112" s="3" t="s">
        <v>26</v>
      </c>
      <c r="E112" s="3" t="s">
        <v>27</v>
      </c>
      <c r="F112" s="3" t="s">
        <v>23</v>
      </c>
      <c r="G112" s="16">
        <v>22</v>
      </c>
      <c r="H112" s="16">
        <v>-1.1988319999999999</v>
      </c>
      <c r="I112" s="16">
        <v>1.7239000000000001E-2</v>
      </c>
      <c r="J112" s="16">
        <v>-1.1988319999999999</v>
      </c>
      <c r="K112" s="16">
        <v>3.2529999999999998E-3</v>
      </c>
      <c r="L112" s="16" t="s">
        <v>25</v>
      </c>
      <c r="M112" s="16" t="s">
        <v>25</v>
      </c>
      <c r="N112" s="16" t="s">
        <v>25</v>
      </c>
      <c r="O112" s="16" t="s">
        <v>25</v>
      </c>
      <c r="P112" s="16" t="s">
        <v>25</v>
      </c>
      <c r="Q112" s="16" t="s">
        <v>25</v>
      </c>
      <c r="R112" s="16" t="s">
        <v>25</v>
      </c>
      <c r="S112" s="16">
        <v>3</v>
      </c>
      <c r="T112" s="16" t="s">
        <v>243</v>
      </c>
      <c r="U112" s="16" t="s">
        <v>25</v>
      </c>
      <c r="V112" s="16" t="s">
        <v>25</v>
      </c>
    </row>
    <row r="113" spans="1:22" ht="15.95" customHeight="1">
      <c r="A113" s="159">
        <v>112</v>
      </c>
      <c r="B113" s="3" t="s">
        <v>59</v>
      </c>
      <c r="C113" s="3" t="s">
        <v>81</v>
      </c>
      <c r="D113" s="3" t="s">
        <v>28</v>
      </c>
      <c r="E113" s="3" t="s">
        <v>22</v>
      </c>
      <c r="F113" s="3" t="s">
        <v>23</v>
      </c>
      <c r="G113" s="16">
        <v>106</v>
      </c>
      <c r="H113" s="16">
        <v>1.640425</v>
      </c>
      <c r="I113" s="16">
        <v>1.7930000000000001E-3</v>
      </c>
      <c r="J113" s="16">
        <v>1.63975</v>
      </c>
      <c r="K113" s="16">
        <v>1.322E-3</v>
      </c>
      <c r="L113" s="16">
        <v>-1.1075E-2</v>
      </c>
      <c r="M113" s="16">
        <v>4.4089999999999997E-3</v>
      </c>
      <c r="N113" s="16">
        <v>1.3299999999999999E-2</v>
      </c>
      <c r="O113" s="16">
        <v>-1.3785E-2</v>
      </c>
      <c r="P113" s="16">
        <v>3.3709999999999999E-3</v>
      </c>
      <c r="Q113" s="16" t="s">
        <v>25</v>
      </c>
      <c r="R113" s="16">
        <v>8.6999999999999994E-3</v>
      </c>
      <c r="S113" s="16">
        <v>1</v>
      </c>
      <c r="T113" s="16" t="s">
        <v>243</v>
      </c>
      <c r="U113" s="16">
        <v>1.8457999999999999E-2</v>
      </c>
      <c r="V113" s="16">
        <v>1.3757E-2</v>
      </c>
    </row>
    <row r="114" spans="1:22" ht="15.95" customHeight="1">
      <c r="A114" s="159">
        <v>113</v>
      </c>
      <c r="B114" s="3" t="s">
        <v>59</v>
      </c>
      <c r="C114" s="3" t="s">
        <v>81</v>
      </c>
      <c r="D114" s="3" t="s">
        <v>29</v>
      </c>
      <c r="E114" s="3" t="s">
        <v>22</v>
      </c>
      <c r="F114" s="3" t="s">
        <v>23</v>
      </c>
      <c r="G114" s="16">
        <v>21</v>
      </c>
      <c r="H114" s="16">
        <v>1.6514990000000001</v>
      </c>
      <c r="I114" s="16">
        <v>4.0280000000000003E-3</v>
      </c>
      <c r="J114" s="16">
        <v>1.653535</v>
      </c>
      <c r="K114" s="16">
        <v>3.101E-3</v>
      </c>
      <c r="L114" s="16" t="s">
        <v>25</v>
      </c>
      <c r="M114" s="16" t="s">
        <v>25</v>
      </c>
      <c r="N114" s="16" t="s">
        <v>25</v>
      </c>
      <c r="O114" s="16" t="s">
        <v>25</v>
      </c>
      <c r="P114" s="16" t="s">
        <v>25</v>
      </c>
      <c r="Q114" s="16" t="s">
        <v>25</v>
      </c>
      <c r="R114" s="16" t="s">
        <v>25</v>
      </c>
      <c r="S114" s="16">
        <v>2</v>
      </c>
      <c r="T114" s="16" t="s">
        <v>243</v>
      </c>
      <c r="U114" s="16" t="s">
        <v>25</v>
      </c>
      <c r="V114" s="16" t="s">
        <v>25</v>
      </c>
    </row>
    <row r="115" spans="1:22" ht="15.95" customHeight="1">
      <c r="A115" s="159">
        <v>114</v>
      </c>
      <c r="B115" s="3" t="s">
        <v>59</v>
      </c>
      <c r="C115" s="3" t="s">
        <v>81</v>
      </c>
      <c r="D115" s="3" t="s">
        <v>21</v>
      </c>
      <c r="E115" s="3" t="s">
        <v>27</v>
      </c>
      <c r="F115" s="3" t="s">
        <v>23</v>
      </c>
      <c r="G115" s="16">
        <v>52</v>
      </c>
      <c r="H115" s="16">
        <v>1.641108</v>
      </c>
      <c r="I115" s="16">
        <v>3.1189999999999998E-3</v>
      </c>
      <c r="J115" s="16">
        <v>1.6398919999999999</v>
      </c>
      <c r="K115" s="16">
        <v>2.153E-3</v>
      </c>
      <c r="L115" s="16">
        <v>-1.2539999999999999E-3</v>
      </c>
      <c r="M115" s="16">
        <v>4.4099999999999999E-3</v>
      </c>
      <c r="N115" s="16">
        <v>0.77659999999999996</v>
      </c>
      <c r="O115" s="16">
        <v>-3.4009999999999999E-3</v>
      </c>
      <c r="P115" s="16">
        <v>3.0149999999999999E-3</v>
      </c>
      <c r="Q115" s="16">
        <v>0.2616</v>
      </c>
      <c r="R115" s="16">
        <v>0.38369999999999999</v>
      </c>
      <c r="S115" s="16">
        <v>1</v>
      </c>
      <c r="T115" s="16" t="s">
        <v>243</v>
      </c>
      <c r="U115" s="16">
        <v>2.2488000000000001E-2</v>
      </c>
      <c r="V115" s="16">
        <v>1.4985E-2</v>
      </c>
    </row>
    <row r="116" spans="1:22" ht="15.95" customHeight="1">
      <c r="A116" s="159">
        <v>115</v>
      </c>
      <c r="B116" s="3" t="s">
        <v>59</v>
      </c>
      <c r="C116" s="3" t="s">
        <v>81</v>
      </c>
      <c r="D116" s="3" t="s">
        <v>24</v>
      </c>
      <c r="E116" s="3" t="s">
        <v>27</v>
      </c>
      <c r="F116" s="3" t="s">
        <v>23</v>
      </c>
      <c r="G116" s="16">
        <v>52</v>
      </c>
      <c r="H116" s="16">
        <v>1.6423620000000001</v>
      </c>
      <c r="I116" s="16">
        <v>3.1189999999999998E-3</v>
      </c>
      <c r="J116" s="16">
        <v>1.643292</v>
      </c>
      <c r="K116" s="16">
        <v>2.111E-3</v>
      </c>
      <c r="L116" s="16" t="s">
        <v>25</v>
      </c>
      <c r="M116" s="16" t="s">
        <v>25</v>
      </c>
      <c r="N116" s="16" t="s">
        <v>25</v>
      </c>
      <c r="O116" s="16" t="s">
        <v>25</v>
      </c>
      <c r="P116" s="16" t="s">
        <v>25</v>
      </c>
      <c r="Q116" s="16" t="s">
        <v>25</v>
      </c>
      <c r="R116" s="16" t="s">
        <v>25</v>
      </c>
      <c r="S116" s="16">
        <v>2</v>
      </c>
      <c r="T116" s="16" t="s">
        <v>243</v>
      </c>
      <c r="U116" s="16" t="s">
        <v>25</v>
      </c>
      <c r="V116" s="16" t="s">
        <v>25</v>
      </c>
    </row>
    <row r="117" spans="1:22" ht="15.95" customHeight="1">
      <c r="A117" s="159">
        <v>116</v>
      </c>
      <c r="B117" s="3" t="s">
        <v>59</v>
      </c>
      <c r="C117" s="3" t="s">
        <v>81</v>
      </c>
      <c r="D117" s="3" t="s">
        <v>26</v>
      </c>
      <c r="E117" s="3" t="s">
        <v>27</v>
      </c>
      <c r="F117" s="3" t="s">
        <v>23</v>
      </c>
      <c r="G117" s="16">
        <v>22</v>
      </c>
      <c r="H117" s="16">
        <v>1.6452</v>
      </c>
      <c r="I117" s="16">
        <v>4.7939999999999997E-3</v>
      </c>
      <c r="J117" s="16">
        <v>1.6452</v>
      </c>
      <c r="K117" s="16">
        <v>3.2139999999999998E-3</v>
      </c>
      <c r="L117" s="16" t="s">
        <v>25</v>
      </c>
      <c r="M117" s="16" t="s">
        <v>25</v>
      </c>
      <c r="N117" s="16" t="s">
        <v>25</v>
      </c>
      <c r="O117" s="16" t="s">
        <v>25</v>
      </c>
      <c r="P117" s="16" t="s">
        <v>25</v>
      </c>
      <c r="Q117" s="16" t="s">
        <v>25</v>
      </c>
      <c r="R117" s="16" t="s">
        <v>25</v>
      </c>
      <c r="S117" s="16">
        <v>3</v>
      </c>
      <c r="T117" s="16" t="s">
        <v>243</v>
      </c>
      <c r="U117" s="16" t="s">
        <v>25</v>
      </c>
      <c r="V117" s="16" t="s">
        <v>25</v>
      </c>
    </row>
    <row r="118" spans="1:22" ht="15.95" customHeight="1">
      <c r="A118" s="159">
        <v>117</v>
      </c>
      <c r="B118" s="3" t="s">
        <v>59</v>
      </c>
      <c r="C118" s="3" t="s">
        <v>82</v>
      </c>
      <c r="D118" s="3" t="s">
        <v>28</v>
      </c>
      <c r="E118" s="3" t="s">
        <v>22</v>
      </c>
      <c r="F118" s="3" t="s">
        <v>23</v>
      </c>
      <c r="G118" s="16">
        <v>106</v>
      </c>
      <c r="H118" s="16">
        <v>-1.374633</v>
      </c>
      <c r="I118" s="16">
        <v>2.0709999999999999E-2</v>
      </c>
      <c r="J118" s="16">
        <v>-1.3736950000000001</v>
      </c>
      <c r="K118" s="16">
        <v>1.6653000000000001E-2</v>
      </c>
      <c r="L118" s="16">
        <v>2.3366999999999999E-2</v>
      </c>
      <c r="M118" s="16">
        <v>5.0930000000000003E-2</v>
      </c>
      <c r="N118" s="16">
        <v>0.6472</v>
      </c>
      <c r="O118" s="16">
        <v>-1.0508E-2</v>
      </c>
      <c r="P118" s="16">
        <v>4.045E-2</v>
      </c>
      <c r="Q118" s="16">
        <v>0.79549999999999998</v>
      </c>
      <c r="R118" s="16">
        <v>0.92759999999999998</v>
      </c>
      <c r="S118" s="16">
        <v>1</v>
      </c>
      <c r="T118" s="16" t="s">
        <v>243</v>
      </c>
      <c r="U118" s="16">
        <v>0.213225</v>
      </c>
      <c r="V118" s="16">
        <v>0.16505900000000001</v>
      </c>
    </row>
    <row r="119" spans="1:22" ht="15.95" customHeight="1">
      <c r="A119" s="159">
        <v>118</v>
      </c>
      <c r="B119" s="3" t="s">
        <v>59</v>
      </c>
      <c r="C119" s="3" t="s">
        <v>82</v>
      </c>
      <c r="D119" s="3" t="s">
        <v>29</v>
      </c>
      <c r="E119" s="3" t="s">
        <v>22</v>
      </c>
      <c r="F119" s="3" t="s">
        <v>23</v>
      </c>
      <c r="G119" s="16">
        <v>21</v>
      </c>
      <c r="H119" s="16">
        <v>-1.398001</v>
      </c>
      <c r="I119" s="16">
        <v>4.6530000000000002E-2</v>
      </c>
      <c r="J119" s="16">
        <v>-1.3631869999999999</v>
      </c>
      <c r="K119" s="16">
        <v>3.6863E-2</v>
      </c>
      <c r="L119" s="16" t="s">
        <v>25</v>
      </c>
      <c r="M119" s="16" t="s">
        <v>25</v>
      </c>
      <c r="N119" s="16" t="s">
        <v>25</v>
      </c>
      <c r="O119" s="16" t="s">
        <v>25</v>
      </c>
      <c r="P119" s="16" t="s">
        <v>25</v>
      </c>
      <c r="Q119" s="16" t="s">
        <v>25</v>
      </c>
      <c r="R119" s="16" t="s">
        <v>25</v>
      </c>
      <c r="S119" s="16">
        <v>2</v>
      </c>
      <c r="T119" s="16" t="s">
        <v>243</v>
      </c>
      <c r="U119" s="16" t="s">
        <v>25</v>
      </c>
      <c r="V119" s="16" t="s">
        <v>25</v>
      </c>
    </row>
    <row r="120" spans="1:22" ht="15.95" customHeight="1">
      <c r="A120" s="159">
        <v>119</v>
      </c>
      <c r="B120" s="3" t="s">
        <v>59</v>
      </c>
      <c r="C120" s="3" t="s">
        <v>82</v>
      </c>
      <c r="D120" s="3" t="s">
        <v>21</v>
      </c>
      <c r="E120" s="3" t="s">
        <v>27</v>
      </c>
      <c r="F120" s="3" t="s">
        <v>23</v>
      </c>
      <c r="G120" s="16">
        <v>52</v>
      </c>
      <c r="H120" s="16">
        <v>-1.351513</v>
      </c>
      <c r="I120" s="16">
        <v>2.9683999999999999E-2</v>
      </c>
      <c r="J120" s="16">
        <v>-1.351513</v>
      </c>
      <c r="K120" s="16">
        <v>2.5531999999999999E-2</v>
      </c>
      <c r="L120" s="16">
        <v>1.9550000000000001E-2</v>
      </c>
      <c r="M120" s="16">
        <v>4.1979000000000002E-2</v>
      </c>
      <c r="N120" s="16">
        <v>0.64219999999999999</v>
      </c>
      <c r="O120" s="16">
        <v>1.5559E-2</v>
      </c>
      <c r="P120" s="16">
        <v>3.7266000000000001E-2</v>
      </c>
      <c r="Q120" s="16">
        <v>0.67710000000000004</v>
      </c>
      <c r="R120" s="16">
        <v>0.86580000000000001</v>
      </c>
      <c r="S120" s="16">
        <v>1</v>
      </c>
      <c r="T120" s="16" t="s">
        <v>243</v>
      </c>
      <c r="U120" s="16">
        <v>0.21405199999999999</v>
      </c>
      <c r="V120" s="16">
        <v>0.18520900000000001</v>
      </c>
    </row>
    <row r="121" spans="1:22" ht="15.95" customHeight="1">
      <c r="A121" s="159">
        <v>120</v>
      </c>
      <c r="B121" s="3" t="s">
        <v>59</v>
      </c>
      <c r="C121" s="3" t="s">
        <v>82</v>
      </c>
      <c r="D121" s="3" t="s">
        <v>24</v>
      </c>
      <c r="E121" s="3" t="s">
        <v>27</v>
      </c>
      <c r="F121" s="3" t="s">
        <v>23</v>
      </c>
      <c r="G121" s="16">
        <v>52</v>
      </c>
      <c r="H121" s="16">
        <v>-1.3710629999999999</v>
      </c>
      <c r="I121" s="16">
        <v>2.9683999999999999E-2</v>
      </c>
      <c r="J121" s="16">
        <v>-1.3670720000000001</v>
      </c>
      <c r="K121" s="16">
        <v>2.7146E-2</v>
      </c>
      <c r="L121" s="16" t="s">
        <v>25</v>
      </c>
      <c r="M121" s="16" t="s">
        <v>25</v>
      </c>
      <c r="N121" s="16" t="s">
        <v>25</v>
      </c>
      <c r="O121" s="16" t="s">
        <v>25</v>
      </c>
      <c r="P121" s="16" t="s">
        <v>25</v>
      </c>
      <c r="Q121" s="16" t="s">
        <v>25</v>
      </c>
      <c r="R121" s="16" t="s">
        <v>25</v>
      </c>
      <c r="S121" s="16">
        <v>2</v>
      </c>
      <c r="T121" s="16" t="s">
        <v>243</v>
      </c>
      <c r="U121" s="16" t="s">
        <v>25</v>
      </c>
      <c r="V121" s="16" t="s">
        <v>25</v>
      </c>
    </row>
    <row r="122" spans="1:22" ht="15.95" customHeight="1">
      <c r="A122" s="159">
        <v>121</v>
      </c>
      <c r="B122" s="3" t="s">
        <v>59</v>
      </c>
      <c r="C122" s="3" t="s">
        <v>82</v>
      </c>
      <c r="D122" s="3" t="s">
        <v>26</v>
      </c>
      <c r="E122" s="3" t="s">
        <v>27</v>
      </c>
      <c r="F122" s="3" t="s">
        <v>23</v>
      </c>
      <c r="G122" s="16">
        <v>22</v>
      </c>
      <c r="H122" s="16">
        <v>-1.340033</v>
      </c>
      <c r="I122" s="16">
        <v>4.5636000000000003E-2</v>
      </c>
      <c r="J122" s="16">
        <v>-1.3161259999999999</v>
      </c>
      <c r="K122" s="16">
        <v>4.0176000000000003E-2</v>
      </c>
      <c r="L122" s="16" t="s">
        <v>25</v>
      </c>
      <c r="M122" s="16" t="s">
        <v>25</v>
      </c>
      <c r="N122" s="16" t="s">
        <v>25</v>
      </c>
      <c r="O122" s="16" t="s">
        <v>25</v>
      </c>
      <c r="P122" s="16" t="s">
        <v>25</v>
      </c>
      <c r="Q122" s="16" t="s">
        <v>25</v>
      </c>
      <c r="R122" s="16" t="s">
        <v>25</v>
      </c>
      <c r="S122" s="16">
        <v>3</v>
      </c>
      <c r="T122" s="16" t="s">
        <v>243</v>
      </c>
      <c r="U122" s="16" t="s">
        <v>25</v>
      </c>
      <c r="V122" s="16" t="s">
        <v>25</v>
      </c>
    </row>
    <row r="123" spans="1:22" ht="15.95" customHeight="1">
      <c r="A123" s="159">
        <v>122</v>
      </c>
      <c r="B123" s="3" t="s">
        <v>59</v>
      </c>
      <c r="C123" s="3" t="s">
        <v>83</v>
      </c>
      <c r="D123" s="3" t="s">
        <v>28</v>
      </c>
      <c r="E123" s="3" t="s">
        <v>22</v>
      </c>
      <c r="F123" s="3" t="s">
        <v>23</v>
      </c>
      <c r="G123" s="16">
        <v>106</v>
      </c>
      <c r="H123" s="16">
        <v>-1.838795</v>
      </c>
      <c r="I123" s="16">
        <v>2.0281E-2</v>
      </c>
      <c r="J123" s="16">
        <v>-1.8373280000000001</v>
      </c>
      <c r="K123" s="16">
        <v>1.61E-2</v>
      </c>
      <c r="L123" s="16">
        <v>3.1237000000000001E-2</v>
      </c>
      <c r="M123" s="16">
        <v>4.9875000000000003E-2</v>
      </c>
      <c r="N123" s="16">
        <v>0.5323</v>
      </c>
      <c r="O123" s="16">
        <v>-3.1310000000000001E-3</v>
      </c>
      <c r="P123" s="16">
        <v>3.9106000000000002E-2</v>
      </c>
      <c r="Q123" s="16">
        <v>0.93630000000000002</v>
      </c>
      <c r="R123" s="16">
        <v>0.7802</v>
      </c>
      <c r="S123" s="16">
        <v>1</v>
      </c>
      <c r="T123" s="16" t="s">
        <v>243</v>
      </c>
      <c r="U123" s="16">
        <v>0.20880699999999999</v>
      </c>
      <c r="V123" s="16">
        <v>0.159577</v>
      </c>
    </row>
    <row r="124" spans="1:22" ht="15.95" customHeight="1">
      <c r="A124" s="159">
        <v>123</v>
      </c>
      <c r="B124" s="3" t="s">
        <v>59</v>
      </c>
      <c r="C124" s="3" t="s">
        <v>83</v>
      </c>
      <c r="D124" s="3" t="s">
        <v>29</v>
      </c>
      <c r="E124" s="3" t="s">
        <v>22</v>
      </c>
      <c r="F124" s="3" t="s">
        <v>23</v>
      </c>
      <c r="G124" s="16">
        <v>21</v>
      </c>
      <c r="H124" s="16">
        <v>-1.8700330000000001</v>
      </c>
      <c r="I124" s="16">
        <v>4.5566000000000002E-2</v>
      </c>
      <c r="J124" s="16">
        <v>-1.8341959999999999</v>
      </c>
      <c r="K124" s="16">
        <v>3.5638000000000003E-2</v>
      </c>
      <c r="L124" s="16" t="s">
        <v>25</v>
      </c>
      <c r="M124" s="16" t="s">
        <v>25</v>
      </c>
      <c r="N124" s="16" t="s">
        <v>25</v>
      </c>
      <c r="O124" s="16" t="s">
        <v>25</v>
      </c>
      <c r="P124" s="16" t="s">
        <v>25</v>
      </c>
      <c r="Q124" s="16" t="s">
        <v>25</v>
      </c>
      <c r="R124" s="16" t="s">
        <v>25</v>
      </c>
      <c r="S124" s="16">
        <v>2</v>
      </c>
      <c r="T124" s="16" t="s">
        <v>243</v>
      </c>
      <c r="U124" s="16" t="s">
        <v>25</v>
      </c>
      <c r="V124" s="16" t="s">
        <v>25</v>
      </c>
    </row>
    <row r="125" spans="1:22" ht="15.95" customHeight="1">
      <c r="A125" s="159">
        <v>124</v>
      </c>
      <c r="B125" s="3" t="s">
        <v>59</v>
      </c>
      <c r="C125" s="3" t="s">
        <v>83</v>
      </c>
      <c r="D125" s="3" t="s">
        <v>21</v>
      </c>
      <c r="E125" s="3" t="s">
        <v>27</v>
      </c>
      <c r="F125" s="3" t="s">
        <v>23</v>
      </c>
      <c r="G125" s="16">
        <v>52</v>
      </c>
      <c r="H125" s="16">
        <v>-1.8090999999999999</v>
      </c>
      <c r="I125" s="16">
        <v>2.7612000000000001E-2</v>
      </c>
      <c r="J125" s="16">
        <v>-1.8090999999999999</v>
      </c>
      <c r="K125" s="16">
        <v>2.3310000000000001E-2</v>
      </c>
      <c r="L125" s="16">
        <v>2.8152E-2</v>
      </c>
      <c r="M125" s="16">
        <v>3.9050000000000001E-2</v>
      </c>
      <c r="N125" s="16">
        <v>0.4723</v>
      </c>
      <c r="O125" s="16">
        <v>1.4708000000000001E-2</v>
      </c>
      <c r="P125" s="16">
        <v>3.4223000000000003E-2</v>
      </c>
      <c r="Q125" s="16">
        <v>0.66820000000000002</v>
      </c>
      <c r="R125" s="16">
        <v>0.59399999999999997</v>
      </c>
      <c r="S125" s="16">
        <v>1</v>
      </c>
      <c r="T125" s="16" t="s">
        <v>243</v>
      </c>
      <c r="U125" s="16">
        <v>0.19911599999999999</v>
      </c>
      <c r="V125" s="16">
        <v>0.17008699999999999</v>
      </c>
    </row>
    <row r="126" spans="1:22" ht="15.95" customHeight="1">
      <c r="A126" s="159">
        <v>125</v>
      </c>
      <c r="B126" s="3" t="s">
        <v>59</v>
      </c>
      <c r="C126" s="3" t="s">
        <v>83</v>
      </c>
      <c r="D126" s="3" t="s">
        <v>24</v>
      </c>
      <c r="E126" s="3" t="s">
        <v>27</v>
      </c>
      <c r="F126" s="3" t="s">
        <v>23</v>
      </c>
      <c r="G126" s="16">
        <v>52</v>
      </c>
      <c r="H126" s="16">
        <v>-1.8372520000000001</v>
      </c>
      <c r="I126" s="16">
        <v>2.7612000000000001E-2</v>
      </c>
      <c r="J126" s="16">
        <v>-1.8238080000000001</v>
      </c>
      <c r="K126" s="16">
        <v>2.5058E-2</v>
      </c>
      <c r="L126" s="16" t="s">
        <v>25</v>
      </c>
      <c r="M126" s="16" t="s">
        <v>25</v>
      </c>
      <c r="N126" s="16" t="s">
        <v>25</v>
      </c>
      <c r="O126" s="16" t="s">
        <v>25</v>
      </c>
      <c r="P126" s="16" t="s">
        <v>25</v>
      </c>
      <c r="Q126" s="16" t="s">
        <v>25</v>
      </c>
      <c r="R126" s="16" t="s">
        <v>25</v>
      </c>
      <c r="S126" s="16">
        <v>2</v>
      </c>
      <c r="T126" s="16" t="s">
        <v>243</v>
      </c>
      <c r="U126" s="16" t="s">
        <v>25</v>
      </c>
      <c r="V126" s="16" t="s">
        <v>25</v>
      </c>
    </row>
    <row r="127" spans="1:22" ht="15.95" customHeight="1">
      <c r="A127" s="159">
        <v>126</v>
      </c>
      <c r="B127" s="3" t="s">
        <v>59</v>
      </c>
      <c r="C127" s="3" t="s">
        <v>83</v>
      </c>
      <c r="D127" s="3" t="s">
        <v>26</v>
      </c>
      <c r="E127" s="3" t="s">
        <v>27</v>
      </c>
      <c r="F127" s="3" t="s">
        <v>23</v>
      </c>
      <c r="G127" s="16">
        <v>22</v>
      </c>
      <c r="H127" s="16">
        <v>-1.813528</v>
      </c>
      <c r="I127" s="16">
        <v>4.2451999999999997E-2</v>
      </c>
      <c r="J127" s="16">
        <v>-1.7893920000000001</v>
      </c>
      <c r="K127" s="16">
        <v>3.6679999999999997E-2</v>
      </c>
      <c r="L127" s="16" t="s">
        <v>25</v>
      </c>
      <c r="M127" s="16" t="s">
        <v>25</v>
      </c>
      <c r="N127" s="16" t="s">
        <v>25</v>
      </c>
      <c r="O127" s="16" t="s">
        <v>25</v>
      </c>
      <c r="P127" s="16" t="s">
        <v>25</v>
      </c>
      <c r="Q127" s="16" t="s">
        <v>25</v>
      </c>
      <c r="R127" s="16" t="s">
        <v>25</v>
      </c>
      <c r="S127" s="16">
        <v>3</v>
      </c>
      <c r="T127" s="16" t="s">
        <v>243</v>
      </c>
      <c r="U127" s="16" t="s">
        <v>25</v>
      </c>
      <c r="V127" s="16" t="s">
        <v>25</v>
      </c>
    </row>
    <row r="128" spans="1:22" ht="15.95" customHeight="1">
      <c r="A128" s="159">
        <v>127</v>
      </c>
      <c r="B128" s="3" t="s">
        <v>59</v>
      </c>
      <c r="C128" s="3" t="s">
        <v>84</v>
      </c>
      <c r="D128" s="3" t="s">
        <v>28</v>
      </c>
      <c r="E128" s="3" t="s">
        <v>22</v>
      </c>
      <c r="F128" s="3" t="s">
        <v>23</v>
      </c>
      <c r="G128" s="16">
        <v>106</v>
      </c>
      <c r="H128" s="16">
        <v>3.4548869999999998</v>
      </c>
      <c r="I128" s="16">
        <v>5.0000000000000004E-6</v>
      </c>
      <c r="J128" s="16">
        <v>3.4548830000000001</v>
      </c>
      <c r="K128" s="16">
        <v>3.9999999999999998E-6</v>
      </c>
      <c r="L128" s="16">
        <v>2.8E-5</v>
      </c>
      <c r="M128" s="16">
        <v>1.2999999999999999E-5</v>
      </c>
      <c r="N128" s="16">
        <v>2.9399999999999999E-2</v>
      </c>
      <c r="O128" s="16">
        <v>2.4000000000000001E-5</v>
      </c>
      <c r="P128" s="16">
        <v>1.0000000000000001E-5</v>
      </c>
      <c r="Q128" s="16">
        <v>1.6799999999999999E-2</v>
      </c>
      <c r="R128" s="16">
        <v>1.7500000000000002E-2</v>
      </c>
      <c r="S128" s="16">
        <v>1</v>
      </c>
      <c r="T128" s="16" t="s">
        <v>243</v>
      </c>
      <c r="U128" s="16">
        <v>5.1999999999999997E-5</v>
      </c>
      <c r="V128" s="16">
        <v>4.1E-5</v>
      </c>
    </row>
    <row r="129" spans="1:22" ht="15.95" customHeight="1">
      <c r="A129" s="159">
        <v>128</v>
      </c>
      <c r="B129" s="3" t="s">
        <v>59</v>
      </c>
      <c r="C129" s="3" t="s">
        <v>84</v>
      </c>
      <c r="D129" s="3" t="s">
        <v>29</v>
      </c>
      <c r="E129" s="3" t="s">
        <v>22</v>
      </c>
      <c r="F129" s="3" t="s">
        <v>23</v>
      </c>
      <c r="G129" s="16">
        <v>21</v>
      </c>
      <c r="H129" s="16">
        <v>3.4548589999999999</v>
      </c>
      <c r="I129" s="16">
        <v>1.1E-5</v>
      </c>
      <c r="J129" s="16">
        <v>3.4548589999999999</v>
      </c>
      <c r="K129" s="16">
        <v>9.0000000000000002E-6</v>
      </c>
      <c r="L129" s="16" t="s">
        <v>25</v>
      </c>
      <c r="M129" s="16" t="s">
        <v>25</v>
      </c>
      <c r="N129" s="16" t="s">
        <v>25</v>
      </c>
      <c r="O129" s="16" t="s">
        <v>25</v>
      </c>
      <c r="P129" s="16" t="s">
        <v>25</v>
      </c>
      <c r="Q129" s="16" t="s">
        <v>25</v>
      </c>
      <c r="R129" s="16" t="s">
        <v>25</v>
      </c>
      <c r="S129" s="16">
        <v>2</v>
      </c>
      <c r="T129" s="16" t="s">
        <v>243</v>
      </c>
      <c r="U129" s="16" t="s">
        <v>25</v>
      </c>
      <c r="V129" s="16" t="s">
        <v>25</v>
      </c>
    </row>
    <row r="130" spans="1:22" ht="15.95" customHeight="1">
      <c r="A130" s="159">
        <v>129</v>
      </c>
      <c r="B130" s="3" t="s">
        <v>59</v>
      </c>
      <c r="C130" s="3" t="s">
        <v>84</v>
      </c>
      <c r="D130" s="3" t="s">
        <v>21</v>
      </c>
      <c r="E130" s="3" t="s">
        <v>27</v>
      </c>
      <c r="F130" s="3" t="s">
        <v>23</v>
      </c>
      <c r="G130" s="16">
        <v>52</v>
      </c>
      <c r="H130" s="16">
        <v>3.4548770000000002</v>
      </c>
      <c r="I130" s="16">
        <v>1.5E-5</v>
      </c>
      <c r="J130" s="16">
        <v>3.4548969999999999</v>
      </c>
      <c r="K130" s="16">
        <v>7.9999999999999996E-6</v>
      </c>
      <c r="L130" s="16">
        <v>-2.0999999999999999E-5</v>
      </c>
      <c r="M130" s="16">
        <v>2.1999999999999999E-5</v>
      </c>
      <c r="N130" s="16">
        <v>0.34229999999999999</v>
      </c>
      <c r="O130" s="16">
        <v>0</v>
      </c>
      <c r="P130" s="16">
        <v>1.1E-5</v>
      </c>
      <c r="Q130" s="16">
        <v>0.98419999999999996</v>
      </c>
      <c r="R130" s="16">
        <v>0.62580000000000002</v>
      </c>
      <c r="S130" s="16">
        <v>1</v>
      </c>
      <c r="T130" s="16" t="s">
        <v>243</v>
      </c>
      <c r="U130" s="16">
        <v>1.1E-4</v>
      </c>
      <c r="V130" s="16">
        <v>5.5000000000000002E-5</v>
      </c>
    </row>
    <row r="131" spans="1:22" ht="15.95" customHeight="1">
      <c r="A131" s="159">
        <v>130</v>
      </c>
      <c r="B131" s="3" t="s">
        <v>59</v>
      </c>
      <c r="C131" s="3" t="s">
        <v>84</v>
      </c>
      <c r="D131" s="3" t="s">
        <v>24</v>
      </c>
      <c r="E131" s="3" t="s">
        <v>27</v>
      </c>
      <c r="F131" s="3" t="s">
        <v>23</v>
      </c>
      <c r="G131" s="16">
        <v>52</v>
      </c>
      <c r="H131" s="16">
        <v>3.4548969999999999</v>
      </c>
      <c r="I131" s="16">
        <v>1.5E-5</v>
      </c>
      <c r="J131" s="16">
        <v>3.4548969999999999</v>
      </c>
      <c r="K131" s="16">
        <v>7.9999999999999996E-6</v>
      </c>
      <c r="L131" s="16" t="s">
        <v>25</v>
      </c>
      <c r="M131" s="16" t="s">
        <v>25</v>
      </c>
      <c r="N131" s="16" t="s">
        <v>25</v>
      </c>
      <c r="O131" s="16" t="s">
        <v>25</v>
      </c>
      <c r="P131" s="16" t="s">
        <v>25</v>
      </c>
      <c r="Q131" s="16" t="s">
        <v>25</v>
      </c>
      <c r="R131" s="16" t="s">
        <v>25</v>
      </c>
      <c r="S131" s="16">
        <v>2</v>
      </c>
      <c r="T131" s="16" t="s">
        <v>243</v>
      </c>
      <c r="U131" s="16" t="s">
        <v>25</v>
      </c>
      <c r="V131" s="16" t="s">
        <v>25</v>
      </c>
    </row>
    <row r="132" spans="1:22" ht="15.95" customHeight="1">
      <c r="A132" s="159">
        <v>131</v>
      </c>
      <c r="B132" s="3" t="s">
        <v>59</v>
      </c>
      <c r="C132" s="3" t="s">
        <v>84</v>
      </c>
      <c r="D132" s="3" t="s">
        <v>26</v>
      </c>
      <c r="E132" s="3" t="s">
        <v>27</v>
      </c>
      <c r="F132" s="3" t="s">
        <v>23</v>
      </c>
      <c r="G132" s="16">
        <v>22</v>
      </c>
      <c r="H132" s="16">
        <v>3.454882</v>
      </c>
      <c r="I132" s="16">
        <v>2.3E-5</v>
      </c>
      <c r="J132" s="16">
        <v>3.454882</v>
      </c>
      <c r="K132" s="16">
        <v>1.2E-5</v>
      </c>
      <c r="L132" s="16" t="s">
        <v>25</v>
      </c>
      <c r="M132" s="16" t="s">
        <v>25</v>
      </c>
      <c r="N132" s="16" t="s">
        <v>25</v>
      </c>
      <c r="O132" s="16" t="s">
        <v>25</v>
      </c>
      <c r="P132" s="16" t="s">
        <v>25</v>
      </c>
      <c r="Q132" s="16" t="s">
        <v>25</v>
      </c>
      <c r="R132" s="16" t="s">
        <v>25</v>
      </c>
      <c r="S132" s="16">
        <v>3</v>
      </c>
      <c r="T132" s="16" t="s">
        <v>243</v>
      </c>
      <c r="U132" s="16" t="s">
        <v>25</v>
      </c>
      <c r="V132" s="16" t="s">
        <v>25</v>
      </c>
    </row>
    <row r="133" spans="1:22" ht="15.95" customHeight="1">
      <c r="A133" s="159">
        <v>132</v>
      </c>
      <c r="B133" s="3" t="s">
        <v>59</v>
      </c>
      <c r="C133" s="3" t="s">
        <v>85</v>
      </c>
      <c r="D133" s="3" t="s">
        <v>28</v>
      </c>
      <c r="E133" s="3" t="s">
        <v>22</v>
      </c>
      <c r="F133" s="3" t="s">
        <v>23</v>
      </c>
      <c r="G133" s="16">
        <v>106</v>
      </c>
      <c r="H133" s="16">
        <v>-2.4158970000000002</v>
      </c>
      <c r="I133" s="16">
        <v>1.7486999999999999E-2</v>
      </c>
      <c r="J133" s="16">
        <v>-2.4125480000000001</v>
      </c>
      <c r="K133" s="16">
        <v>1.4137E-2</v>
      </c>
      <c r="L133" s="16">
        <v>6.293E-3</v>
      </c>
      <c r="M133" s="16">
        <v>4.3003E-2</v>
      </c>
      <c r="N133" s="16">
        <v>0.88390000000000002</v>
      </c>
      <c r="O133" s="16">
        <v>-1.9791E-2</v>
      </c>
      <c r="P133" s="16">
        <v>3.4483E-2</v>
      </c>
      <c r="Q133" s="16">
        <v>0.56710000000000005</v>
      </c>
      <c r="R133" s="16">
        <v>0.8609</v>
      </c>
      <c r="S133" s="16">
        <v>1</v>
      </c>
      <c r="T133" s="16" t="s">
        <v>243</v>
      </c>
      <c r="U133" s="16">
        <v>0.180038</v>
      </c>
      <c r="V133" s="16">
        <v>0.140711</v>
      </c>
    </row>
    <row r="134" spans="1:22" ht="15.95" customHeight="1">
      <c r="A134" s="159">
        <v>133</v>
      </c>
      <c r="B134" s="3" t="s">
        <v>59</v>
      </c>
      <c r="C134" s="3" t="s">
        <v>85</v>
      </c>
      <c r="D134" s="3" t="s">
        <v>29</v>
      </c>
      <c r="E134" s="3" t="s">
        <v>22</v>
      </c>
      <c r="F134" s="3" t="s">
        <v>23</v>
      </c>
      <c r="G134" s="16">
        <v>21</v>
      </c>
      <c r="H134" s="16">
        <v>-2.4221900000000001</v>
      </c>
      <c r="I134" s="16">
        <v>3.9287000000000002E-2</v>
      </c>
      <c r="J134" s="16">
        <v>-2.392757</v>
      </c>
      <c r="K134" s="16">
        <v>3.1452000000000001E-2</v>
      </c>
      <c r="L134" s="16" t="s">
        <v>25</v>
      </c>
      <c r="M134" s="16" t="s">
        <v>25</v>
      </c>
      <c r="N134" s="16" t="s">
        <v>25</v>
      </c>
      <c r="O134" s="16" t="s">
        <v>25</v>
      </c>
      <c r="P134" s="16" t="s">
        <v>25</v>
      </c>
      <c r="Q134" s="16" t="s">
        <v>25</v>
      </c>
      <c r="R134" s="16" t="s">
        <v>25</v>
      </c>
      <c r="S134" s="16">
        <v>2</v>
      </c>
      <c r="T134" s="16" t="s">
        <v>243</v>
      </c>
      <c r="U134" s="16" t="s">
        <v>25</v>
      </c>
      <c r="V134" s="16" t="s">
        <v>25</v>
      </c>
    </row>
    <row r="135" spans="1:22" ht="15.95" customHeight="1">
      <c r="A135" s="159">
        <v>134</v>
      </c>
      <c r="B135" s="3" t="s">
        <v>59</v>
      </c>
      <c r="C135" s="3" t="s">
        <v>85</v>
      </c>
      <c r="D135" s="3" t="s">
        <v>21</v>
      </c>
      <c r="E135" s="3" t="s">
        <v>27</v>
      </c>
      <c r="F135" s="3" t="s">
        <v>23</v>
      </c>
      <c r="G135" s="16">
        <v>52</v>
      </c>
      <c r="H135" s="16">
        <v>-2.4049529999999999</v>
      </c>
      <c r="I135" s="16">
        <v>2.5066000000000001E-2</v>
      </c>
      <c r="J135" s="16">
        <v>-2.4049529999999999</v>
      </c>
      <c r="K135" s="16">
        <v>2.1739000000000001E-2</v>
      </c>
      <c r="L135" s="16">
        <v>1.6931000000000002E-2</v>
      </c>
      <c r="M135" s="16">
        <v>3.5449000000000001E-2</v>
      </c>
      <c r="N135" s="16">
        <v>0.63380000000000003</v>
      </c>
      <c r="O135" s="16">
        <v>7.3509999999999999E-3</v>
      </c>
      <c r="P135" s="16">
        <v>3.1550000000000002E-2</v>
      </c>
      <c r="Q135" s="16">
        <v>0.81620000000000004</v>
      </c>
      <c r="R135" s="16">
        <v>0.79979999999999996</v>
      </c>
      <c r="S135" s="16">
        <v>1</v>
      </c>
      <c r="T135" s="16" t="s">
        <v>243</v>
      </c>
      <c r="U135" s="16">
        <v>0.180755</v>
      </c>
      <c r="V135" s="16">
        <v>0.156803</v>
      </c>
    </row>
    <row r="136" spans="1:22" ht="15.95" customHeight="1">
      <c r="A136" s="159">
        <v>135</v>
      </c>
      <c r="B136" s="3" t="s">
        <v>59</v>
      </c>
      <c r="C136" s="3" t="s">
        <v>85</v>
      </c>
      <c r="D136" s="3" t="s">
        <v>24</v>
      </c>
      <c r="E136" s="3" t="s">
        <v>27</v>
      </c>
      <c r="F136" s="3" t="s">
        <v>23</v>
      </c>
      <c r="G136" s="16">
        <v>52</v>
      </c>
      <c r="H136" s="16">
        <v>-2.4218850000000001</v>
      </c>
      <c r="I136" s="16">
        <v>2.5066000000000001E-2</v>
      </c>
      <c r="J136" s="16">
        <v>-2.4123039999999998</v>
      </c>
      <c r="K136" s="16">
        <v>2.2866000000000001E-2</v>
      </c>
      <c r="L136" s="16" t="s">
        <v>25</v>
      </c>
      <c r="M136" s="16" t="s">
        <v>25</v>
      </c>
      <c r="N136" s="16" t="s">
        <v>25</v>
      </c>
      <c r="O136" s="16" t="s">
        <v>25</v>
      </c>
      <c r="P136" s="16" t="s">
        <v>25</v>
      </c>
      <c r="Q136" s="16" t="s">
        <v>25</v>
      </c>
      <c r="R136" s="16" t="s">
        <v>25</v>
      </c>
      <c r="S136" s="16">
        <v>2</v>
      </c>
      <c r="T136" s="16" t="s">
        <v>243</v>
      </c>
      <c r="U136" s="16" t="s">
        <v>25</v>
      </c>
      <c r="V136" s="16" t="s">
        <v>25</v>
      </c>
    </row>
    <row r="137" spans="1:22" ht="15.95" customHeight="1">
      <c r="A137" s="159">
        <v>136</v>
      </c>
      <c r="B137" s="3" t="s">
        <v>59</v>
      </c>
      <c r="C137" s="3" t="s">
        <v>85</v>
      </c>
      <c r="D137" s="3" t="s">
        <v>26</v>
      </c>
      <c r="E137" s="3" t="s">
        <v>27</v>
      </c>
      <c r="F137" s="3" t="s">
        <v>23</v>
      </c>
      <c r="G137" s="16">
        <v>22</v>
      </c>
      <c r="H137" s="16">
        <v>-2.3814359999999999</v>
      </c>
      <c r="I137" s="16">
        <v>3.8537000000000002E-2</v>
      </c>
      <c r="J137" s="16">
        <v>-2.3605900000000002</v>
      </c>
      <c r="K137" s="16">
        <v>3.4208000000000002E-2</v>
      </c>
      <c r="L137" s="16" t="s">
        <v>25</v>
      </c>
      <c r="M137" s="16" t="s">
        <v>25</v>
      </c>
      <c r="N137" s="16" t="s">
        <v>25</v>
      </c>
      <c r="O137" s="16" t="s">
        <v>25</v>
      </c>
      <c r="P137" s="16" t="s">
        <v>25</v>
      </c>
      <c r="Q137" s="16" t="s">
        <v>25</v>
      </c>
      <c r="R137" s="16" t="s">
        <v>25</v>
      </c>
      <c r="S137" s="16">
        <v>3</v>
      </c>
      <c r="T137" s="16" t="s">
        <v>243</v>
      </c>
      <c r="U137" s="16" t="s">
        <v>25</v>
      </c>
      <c r="V137" s="16" t="s">
        <v>25</v>
      </c>
    </row>
    <row r="138" spans="1:22" ht="15.95" customHeight="1">
      <c r="A138" s="159">
        <v>137</v>
      </c>
      <c r="B138" s="3" t="s">
        <v>59</v>
      </c>
      <c r="C138" s="3" t="s">
        <v>86</v>
      </c>
      <c r="D138" s="3" t="s">
        <v>28</v>
      </c>
      <c r="E138" s="3" t="s">
        <v>22</v>
      </c>
      <c r="F138" s="3" t="s">
        <v>23</v>
      </c>
      <c r="G138" s="16">
        <v>106</v>
      </c>
      <c r="H138" s="16">
        <v>-1.212496</v>
      </c>
      <c r="I138" s="16">
        <v>1.8197999999999999E-2</v>
      </c>
      <c r="J138" s="16">
        <v>-1.2140850000000001</v>
      </c>
      <c r="K138" s="16">
        <v>1.4111E-2</v>
      </c>
      <c r="L138" s="16">
        <v>4.9560000000000003E-3</v>
      </c>
      <c r="M138" s="16">
        <v>4.4752E-2</v>
      </c>
      <c r="N138" s="16">
        <v>0.91200000000000003</v>
      </c>
      <c r="O138" s="16">
        <v>-2.6714999999999999E-2</v>
      </c>
      <c r="P138" s="16">
        <v>3.4275E-2</v>
      </c>
      <c r="Q138" s="16">
        <v>0.43730000000000002</v>
      </c>
      <c r="R138" s="16">
        <v>0.75539999999999996</v>
      </c>
      <c r="S138" s="16">
        <v>1</v>
      </c>
      <c r="T138" s="16" t="s">
        <v>243</v>
      </c>
      <c r="U138" s="16">
        <v>0.187357</v>
      </c>
      <c r="V138" s="16">
        <v>0.13986399999999999</v>
      </c>
    </row>
    <row r="139" spans="1:22" ht="15.95" customHeight="1">
      <c r="A139" s="159">
        <v>138</v>
      </c>
      <c r="B139" s="3" t="s">
        <v>59</v>
      </c>
      <c r="C139" s="3" t="s">
        <v>86</v>
      </c>
      <c r="D139" s="3" t="s">
        <v>29</v>
      </c>
      <c r="E139" s="3" t="s">
        <v>22</v>
      </c>
      <c r="F139" s="3" t="s">
        <v>23</v>
      </c>
      <c r="G139" s="16">
        <v>21</v>
      </c>
      <c r="H139" s="16">
        <v>-1.217452</v>
      </c>
      <c r="I139" s="16">
        <v>4.0884999999999998E-2</v>
      </c>
      <c r="J139" s="16">
        <v>-1.18737</v>
      </c>
      <c r="K139" s="16">
        <v>3.1236E-2</v>
      </c>
      <c r="L139" s="16" t="s">
        <v>25</v>
      </c>
      <c r="M139" s="16" t="s">
        <v>25</v>
      </c>
      <c r="N139" s="16" t="s">
        <v>25</v>
      </c>
      <c r="O139" s="16" t="s">
        <v>25</v>
      </c>
      <c r="P139" s="16" t="s">
        <v>25</v>
      </c>
      <c r="Q139" s="16" t="s">
        <v>25</v>
      </c>
      <c r="R139" s="16" t="s">
        <v>25</v>
      </c>
      <c r="S139" s="16">
        <v>2</v>
      </c>
      <c r="T139" s="16" t="s">
        <v>243</v>
      </c>
      <c r="U139" s="16" t="s">
        <v>25</v>
      </c>
      <c r="V139" s="16" t="s">
        <v>25</v>
      </c>
    </row>
    <row r="140" spans="1:22" ht="15.95" customHeight="1">
      <c r="A140" s="159">
        <v>139</v>
      </c>
      <c r="B140" s="3" t="s">
        <v>59</v>
      </c>
      <c r="C140" s="3" t="s">
        <v>86</v>
      </c>
      <c r="D140" s="3" t="s">
        <v>21</v>
      </c>
      <c r="E140" s="3" t="s">
        <v>27</v>
      </c>
      <c r="F140" s="3" t="s">
        <v>23</v>
      </c>
      <c r="G140" s="16">
        <v>52</v>
      </c>
      <c r="H140" s="16">
        <v>-1.1945399999999999</v>
      </c>
      <c r="I140" s="16">
        <v>2.4462000000000001E-2</v>
      </c>
      <c r="J140" s="16">
        <v>-1.201403</v>
      </c>
      <c r="K140" s="16">
        <v>2.1333000000000001E-2</v>
      </c>
      <c r="L140" s="16">
        <v>2.4036999999999999E-2</v>
      </c>
      <c r="M140" s="16">
        <v>3.4595000000000001E-2</v>
      </c>
      <c r="N140" s="16">
        <v>0.48849999999999999</v>
      </c>
      <c r="O140" s="16">
        <v>8.2279999999999992E-3</v>
      </c>
      <c r="P140" s="16">
        <v>3.0804999999999999E-2</v>
      </c>
      <c r="Q140" s="16">
        <v>0.78990000000000005</v>
      </c>
      <c r="R140" s="16">
        <v>0.5585</v>
      </c>
      <c r="S140" s="16">
        <v>1</v>
      </c>
      <c r="T140" s="16" t="s">
        <v>243</v>
      </c>
      <c r="U140" s="16">
        <v>0.176399</v>
      </c>
      <c r="V140" s="16">
        <v>0.15310000000000001</v>
      </c>
    </row>
    <row r="141" spans="1:22" ht="15.95" customHeight="1">
      <c r="A141" s="159">
        <v>140</v>
      </c>
      <c r="B141" s="3" t="s">
        <v>59</v>
      </c>
      <c r="C141" s="3" t="s">
        <v>86</v>
      </c>
      <c r="D141" s="3" t="s">
        <v>24</v>
      </c>
      <c r="E141" s="3" t="s">
        <v>27</v>
      </c>
      <c r="F141" s="3" t="s">
        <v>23</v>
      </c>
      <c r="G141" s="16">
        <v>52</v>
      </c>
      <c r="H141" s="16">
        <v>-1.218577</v>
      </c>
      <c r="I141" s="16">
        <v>2.4462000000000001E-2</v>
      </c>
      <c r="J141" s="16">
        <v>-1.2096309999999999</v>
      </c>
      <c r="K141" s="16">
        <v>2.2223E-2</v>
      </c>
      <c r="L141" s="16" t="s">
        <v>25</v>
      </c>
      <c r="M141" s="16" t="s">
        <v>25</v>
      </c>
      <c r="N141" s="16" t="s">
        <v>25</v>
      </c>
      <c r="O141" s="16" t="s">
        <v>25</v>
      </c>
      <c r="P141" s="16" t="s">
        <v>25</v>
      </c>
      <c r="Q141" s="16" t="s">
        <v>25</v>
      </c>
      <c r="R141" s="16" t="s">
        <v>25</v>
      </c>
      <c r="S141" s="16">
        <v>2</v>
      </c>
      <c r="T141" s="16" t="s">
        <v>243</v>
      </c>
      <c r="U141" s="16" t="s">
        <v>25</v>
      </c>
      <c r="V141" s="16" t="s">
        <v>25</v>
      </c>
    </row>
    <row r="142" spans="1:22" ht="15.95" customHeight="1">
      <c r="A142" s="159">
        <v>141</v>
      </c>
      <c r="B142" s="3" t="s">
        <v>59</v>
      </c>
      <c r="C142" s="3" t="s">
        <v>86</v>
      </c>
      <c r="D142" s="3" t="s">
        <v>26</v>
      </c>
      <c r="E142" s="3" t="s">
        <v>27</v>
      </c>
      <c r="F142" s="3" t="s">
        <v>23</v>
      </c>
      <c r="G142" s="16">
        <v>22</v>
      </c>
      <c r="H142" s="16">
        <v>-1.182604</v>
      </c>
      <c r="I142" s="16">
        <v>3.7608000000000003E-2</v>
      </c>
      <c r="J142" s="16">
        <v>-1.161484</v>
      </c>
      <c r="K142" s="16">
        <v>3.3245999999999998E-2</v>
      </c>
      <c r="L142" s="16" t="s">
        <v>25</v>
      </c>
      <c r="M142" s="16" t="s">
        <v>25</v>
      </c>
      <c r="N142" s="16" t="s">
        <v>25</v>
      </c>
      <c r="O142" s="16" t="s">
        <v>25</v>
      </c>
      <c r="P142" s="16" t="s">
        <v>25</v>
      </c>
      <c r="Q142" s="16" t="s">
        <v>25</v>
      </c>
      <c r="R142" s="16" t="s">
        <v>25</v>
      </c>
      <c r="S142" s="16">
        <v>3</v>
      </c>
      <c r="T142" s="16" t="s">
        <v>243</v>
      </c>
      <c r="U142" s="16" t="s">
        <v>25</v>
      </c>
      <c r="V142" s="16" t="s">
        <v>25</v>
      </c>
    </row>
    <row r="143" spans="1:22" ht="15.95" customHeight="1">
      <c r="A143" s="159">
        <v>142</v>
      </c>
      <c r="B143" s="3" t="s">
        <v>59</v>
      </c>
      <c r="C143" s="3" t="s">
        <v>87</v>
      </c>
      <c r="D143" s="3" t="s">
        <v>28</v>
      </c>
      <c r="E143" s="3" t="s">
        <v>22</v>
      </c>
      <c r="F143" s="3" t="s">
        <v>23</v>
      </c>
      <c r="G143" s="16">
        <v>106</v>
      </c>
      <c r="H143" s="16">
        <v>1.014208</v>
      </c>
      <c r="I143" s="16">
        <v>4.7109999999999999E-3</v>
      </c>
      <c r="J143" s="16">
        <v>1.011606</v>
      </c>
      <c r="K143" s="16">
        <v>3.2659999999999998E-3</v>
      </c>
      <c r="L143" s="16">
        <v>1.7151E-2</v>
      </c>
      <c r="M143" s="16">
        <v>1.1585E-2</v>
      </c>
      <c r="N143" s="16">
        <v>0.14130000000000001</v>
      </c>
      <c r="O143" s="16">
        <v>9.1680000000000008E-3</v>
      </c>
      <c r="P143" s="16">
        <v>8.1329999999999996E-3</v>
      </c>
      <c r="Q143" s="16">
        <v>0.26179999999999998</v>
      </c>
      <c r="R143" s="16">
        <v>0.13220000000000001</v>
      </c>
      <c r="S143" s="16">
        <v>1</v>
      </c>
      <c r="T143" s="16" t="s">
        <v>243</v>
      </c>
      <c r="U143" s="16">
        <v>4.8500000000000001E-2</v>
      </c>
      <c r="V143" s="16">
        <v>3.3186E-2</v>
      </c>
    </row>
    <row r="144" spans="1:22" ht="15.95" customHeight="1">
      <c r="A144" s="159">
        <v>143</v>
      </c>
      <c r="B144" s="3" t="s">
        <v>59</v>
      </c>
      <c r="C144" s="3" t="s">
        <v>87</v>
      </c>
      <c r="D144" s="3" t="s">
        <v>29</v>
      </c>
      <c r="E144" s="3" t="s">
        <v>22</v>
      </c>
      <c r="F144" s="3" t="s">
        <v>23</v>
      </c>
      <c r="G144" s="16">
        <v>21</v>
      </c>
      <c r="H144" s="16">
        <v>0.99705699999999997</v>
      </c>
      <c r="I144" s="16">
        <v>1.0584E-2</v>
      </c>
      <c r="J144" s="16">
        <v>1.0024379999999999</v>
      </c>
      <c r="K144" s="16">
        <v>7.4479999999999998E-3</v>
      </c>
      <c r="L144" s="16" t="s">
        <v>25</v>
      </c>
      <c r="M144" s="16" t="s">
        <v>25</v>
      </c>
      <c r="N144" s="16" t="s">
        <v>25</v>
      </c>
      <c r="O144" s="16" t="s">
        <v>25</v>
      </c>
      <c r="P144" s="16" t="s">
        <v>25</v>
      </c>
      <c r="Q144" s="16" t="s">
        <v>25</v>
      </c>
      <c r="R144" s="16" t="s">
        <v>25</v>
      </c>
      <c r="S144" s="16">
        <v>2</v>
      </c>
      <c r="T144" s="16" t="s">
        <v>243</v>
      </c>
      <c r="U144" s="16" t="s">
        <v>25</v>
      </c>
      <c r="V144" s="16" t="s">
        <v>25</v>
      </c>
    </row>
    <row r="145" spans="1:22" ht="15.95" customHeight="1">
      <c r="A145" s="159">
        <v>144</v>
      </c>
      <c r="B145" s="3" t="s">
        <v>59</v>
      </c>
      <c r="C145" s="3" t="s">
        <v>87</v>
      </c>
      <c r="D145" s="3" t="s">
        <v>21</v>
      </c>
      <c r="E145" s="3" t="s">
        <v>27</v>
      </c>
      <c r="F145" s="3" t="s">
        <v>23</v>
      </c>
      <c r="G145" s="16">
        <v>52</v>
      </c>
      <c r="H145" s="16">
        <v>1.0264089999999999</v>
      </c>
      <c r="I145" s="16">
        <v>7.835E-3</v>
      </c>
      <c r="J145" s="16">
        <v>1.0193950000000001</v>
      </c>
      <c r="K145" s="16">
        <v>4.718E-3</v>
      </c>
      <c r="L145" s="16">
        <v>2.637E-3</v>
      </c>
      <c r="M145" s="16">
        <v>1.108E-2</v>
      </c>
      <c r="N145" s="16">
        <v>0.81220000000000003</v>
      </c>
      <c r="O145" s="16">
        <v>2.4819999999999998E-3</v>
      </c>
      <c r="P145" s="16">
        <v>6.6730000000000001E-3</v>
      </c>
      <c r="Q145" s="16">
        <v>0.71060000000000001</v>
      </c>
      <c r="R145" s="16">
        <v>0.90680000000000005</v>
      </c>
      <c r="S145" s="16">
        <v>1</v>
      </c>
      <c r="T145" s="16" t="s">
        <v>243</v>
      </c>
      <c r="U145" s="16">
        <v>5.6495999999999998E-2</v>
      </c>
      <c r="V145" s="16">
        <v>3.3162999999999998E-2</v>
      </c>
    </row>
    <row r="146" spans="1:22" ht="15.95" customHeight="1">
      <c r="A146" s="159">
        <v>145</v>
      </c>
      <c r="B146" s="3" t="s">
        <v>59</v>
      </c>
      <c r="C146" s="3" t="s">
        <v>87</v>
      </c>
      <c r="D146" s="3" t="s">
        <v>24</v>
      </c>
      <c r="E146" s="3" t="s">
        <v>27</v>
      </c>
      <c r="F146" s="3" t="s">
        <v>23</v>
      </c>
      <c r="G146" s="16">
        <v>52</v>
      </c>
      <c r="H146" s="16">
        <v>1.023771</v>
      </c>
      <c r="I146" s="16">
        <v>7.835E-3</v>
      </c>
      <c r="J146" s="16">
        <v>1.016913</v>
      </c>
      <c r="K146" s="16">
        <v>4.718E-3</v>
      </c>
      <c r="L146" s="16" t="s">
        <v>25</v>
      </c>
      <c r="M146" s="16" t="s">
        <v>25</v>
      </c>
      <c r="N146" s="16" t="s">
        <v>25</v>
      </c>
      <c r="O146" s="16" t="s">
        <v>25</v>
      </c>
      <c r="P146" s="16" t="s">
        <v>25</v>
      </c>
      <c r="Q146" s="16" t="s">
        <v>25</v>
      </c>
      <c r="R146" s="16" t="s">
        <v>25</v>
      </c>
      <c r="S146" s="16">
        <v>2</v>
      </c>
      <c r="T146" s="16" t="s">
        <v>243</v>
      </c>
      <c r="U146" s="16" t="s">
        <v>25</v>
      </c>
      <c r="V146" s="16" t="s">
        <v>25</v>
      </c>
    </row>
    <row r="147" spans="1:22" ht="15.95" customHeight="1">
      <c r="A147" s="159">
        <v>146</v>
      </c>
      <c r="B147" s="3" t="s">
        <v>59</v>
      </c>
      <c r="C147" s="3" t="s">
        <v>87</v>
      </c>
      <c r="D147" s="3" t="s">
        <v>26</v>
      </c>
      <c r="E147" s="3" t="s">
        <v>27</v>
      </c>
      <c r="F147" s="3" t="s">
        <v>23</v>
      </c>
      <c r="G147" s="16">
        <v>22</v>
      </c>
      <c r="H147" s="16">
        <v>1.0142709999999999</v>
      </c>
      <c r="I147" s="16">
        <v>1.2045E-2</v>
      </c>
      <c r="J147" s="16">
        <v>1.0142709999999999</v>
      </c>
      <c r="K147" s="16">
        <v>7.1840000000000003E-3</v>
      </c>
      <c r="L147" s="16" t="s">
        <v>25</v>
      </c>
      <c r="M147" s="16" t="s">
        <v>25</v>
      </c>
      <c r="N147" s="16" t="s">
        <v>25</v>
      </c>
      <c r="O147" s="16" t="s">
        <v>25</v>
      </c>
      <c r="P147" s="16" t="s">
        <v>25</v>
      </c>
      <c r="Q147" s="16" t="s">
        <v>25</v>
      </c>
      <c r="R147" s="16" t="s">
        <v>25</v>
      </c>
      <c r="S147" s="16">
        <v>3</v>
      </c>
      <c r="T147" s="16" t="s">
        <v>243</v>
      </c>
      <c r="U147" s="16" t="s">
        <v>25</v>
      </c>
      <c r="V147" s="16" t="s">
        <v>25</v>
      </c>
    </row>
    <row r="148" spans="1:22" ht="15.95" customHeight="1">
      <c r="A148" s="159">
        <v>147</v>
      </c>
      <c r="B148" s="3" t="s">
        <v>59</v>
      </c>
      <c r="C148" s="3" t="s">
        <v>88</v>
      </c>
      <c r="D148" s="3" t="s">
        <v>28</v>
      </c>
      <c r="E148" s="3" t="s">
        <v>22</v>
      </c>
      <c r="F148" s="3" t="s">
        <v>23</v>
      </c>
      <c r="G148" s="16">
        <v>106</v>
      </c>
      <c r="H148" s="16">
        <v>-0.594445</v>
      </c>
      <c r="I148" s="16">
        <v>9.1920000000000005E-3</v>
      </c>
      <c r="J148" s="16">
        <v>-0.59601800000000005</v>
      </c>
      <c r="K148" s="16">
        <v>6.1970000000000003E-3</v>
      </c>
      <c r="L148" s="16">
        <v>6.7209000000000005E-2</v>
      </c>
      <c r="M148" s="16">
        <v>2.2603999999999999E-2</v>
      </c>
      <c r="N148" s="16">
        <v>3.5000000000000001E-3</v>
      </c>
      <c r="O148" s="16">
        <v>4.7766999999999997E-2</v>
      </c>
      <c r="P148" s="16">
        <v>1.5639E-2</v>
      </c>
      <c r="Q148" s="16">
        <v>2.8E-3</v>
      </c>
      <c r="R148" s="16">
        <v>5.1000000000000004E-3</v>
      </c>
      <c r="S148" s="16">
        <v>1</v>
      </c>
      <c r="T148" s="16" t="s">
        <v>243</v>
      </c>
      <c r="U148" s="16">
        <v>9.4633999999999996E-2</v>
      </c>
      <c r="V148" s="16">
        <v>6.3814999999999997E-2</v>
      </c>
    </row>
    <row r="149" spans="1:22" ht="15.95" customHeight="1">
      <c r="A149" s="159">
        <v>148</v>
      </c>
      <c r="B149" s="3" t="s">
        <v>59</v>
      </c>
      <c r="C149" s="3" t="s">
        <v>88</v>
      </c>
      <c r="D149" s="3" t="s">
        <v>29</v>
      </c>
      <c r="E149" s="3" t="s">
        <v>22</v>
      </c>
      <c r="F149" s="3" t="s">
        <v>23</v>
      </c>
      <c r="G149" s="16">
        <v>21</v>
      </c>
      <c r="H149" s="16">
        <v>-0.66165399999999996</v>
      </c>
      <c r="I149" s="16">
        <v>2.0650999999999999E-2</v>
      </c>
      <c r="J149" s="16">
        <v>-0.64378599999999997</v>
      </c>
      <c r="K149" s="16">
        <v>1.4357999999999999E-2</v>
      </c>
      <c r="L149" s="16" t="s">
        <v>25</v>
      </c>
      <c r="M149" s="16" t="s">
        <v>25</v>
      </c>
      <c r="N149" s="16" t="s">
        <v>25</v>
      </c>
      <c r="O149" s="16" t="s">
        <v>25</v>
      </c>
      <c r="P149" s="16" t="s">
        <v>25</v>
      </c>
      <c r="Q149" s="16" t="s">
        <v>25</v>
      </c>
      <c r="R149" s="16" t="s">
        <v>25</v>
      </c>
      <c r="S149" s="16">
        <v>2</v>
      </c>
      <c r="T149" s="16" t="s">
        <v>243</v>
      </c>
      <c r="U149" s="16" t="s">
        <v>25</v>
      </c>
      <c r="V149" s="16" t="s">
        <v>25</v>
      </c>
    </row>
    <row r="150" spans="1:22" ht="15.95" customHeight="1">
      <c r="A150" s="159">
        <v>149</v>
      </c>
      <c r="B150" s="3" t="s">
        <v>59</v>
      </c>
      <c r="C150" s="3" t="s">
        <v>88</v>
      </c>
      <c r="D150" s="3" t="s">
        <v>21</v>
      </c>
      <c r="E150" s="3" t="s">
        <v>27</v>
      </c>
      <c r="F150" s="3" t="s">
        <v>23</v>
      </c>
      <c r="G150" s="16">
        <v>52</v>
      </c>
      <c r="H150" s="16">
        <v>-0.58987800000000001</v>
      </c>
      <c r="I150" s="16">
        <v>1.2378E-2</v>
      </c>
      <c r="J150" s="16">
        <v>-0.58987800000000001</v>
      </c>
      <c r="K150" s="16">
        <v>8.4840000000000002E-3</v>
      </c>
      <c r="L150" s="16">
        <v>-3.2127000000000003E-2</v>
      </c>
      <c r="M150" s="16">
        <v>1.7505E-2</v>
      </c>
      <c r="N150" s="16">
        <v>6.8900000000000003E-2</v>
      </c>
      <c r="O150" s="16">
        <v>-2.1160000000000002E-2</v>
      </c>
      <c r="P150" s="16">
        <v>1.2246E-2</v>
      </c>
      <c r="Q150" s="16">
        <v>8.6599999999999996E-2</v>
      </c>
      <c r="R150" s="16">
        <v>6.7699999999999996E-2</v>
      </c>
      <c r="S150" s="16">
        <v>1</v>
      </c>
      <c r="T150" s="16" t="s">
        <v>243</v>
      </c>
      <c r="U150" s="16">
        <v>8.9260000000000006E-2</v>
      </c>
      <c r="V150" s="16">
        <v>6.0860999999999998E-2</v>
      </c>
    </row>
    <row r="151" spans="1:22" ht="15.95" customHeight="1">
      <c r="A151" s="159">
        <v>150</v>
      </c>
      <c r="B151" s="3" t="s">
        <v>59</v>
      </c>
      <c r="C151" s="3" t="s">
        <v>88</v>
      </c>
      <c r="D151" s="3" t="s">
        <v>24</v>
      </c>
      <c r="E151" s="3" t="s">
        <v>27</v>
      </c>
      <c r="F151" s="3" t="s">
        <v>23</v>
      </c>
      <c r="G151" s="16">
        <v>52</v>
      </c>
      <c r="H151" s="16">
        <v>-0.557751</v>
      </c>
      <c r="I151" s="16">
        <v>1.2378E-2</v>
      </c>
      <c r="J151" s="16">
        <v>-0.56871799999999995</v>
      </c>
      <c r="K151" s="16">
        <v>8.8310000000000003E-3</v>
      </c>
      <c r="L151" s="16" t="s">
        <v>25</v>
      </c>
      <c r="M151" s="16" t="s">
        <v>25</v>
      </c>
      <c r="N151" s="16" t="s">
        <v>25</v>
      </c>
      <c r="O151" s="16" t="s">
        <v>25</v>
      </c>
      <c r="P151" s="16" t="s">
        <v>25</v>
      </c>
      <c r="Q151" s="16" t="s">
        <v>25</v>
      </c>
      <c r="R151" s="16" t="s">
        <v>25</v>
      </c>
      <c r="S151" s="16">
        <v>2</v>
      </c>
      <c r="T151" s="16" t="s">
        <v>243</v>
      </c>
      <c r="U151" s="16" t="s">
        <v>25</v>
      </c>
      <c r="V151" s="16" t="s">
        <v>25</v>
      </c>
    </row>
    <row r="152" spans="1:22" ht="15.95" customHeight="1">
      <c r="A152" s="159">
        <v>151</v>
      </c>
      <c r="B152" s="3" t="s">
        <v>59</v>
      </c>
      <c r="C152" s="3" t="s">
        <v>88</v>
      </c>
      <c r="D152" s="3" t="s">
        <v>26</v>
      </c>
      <c r="E152" s="3" t="s">
        <v>27</v>
      </c>
      <c r="F152" s="3" t="s">
        <v>23</v>
      </c>
      <c r="G152" s="16">
        <v>22</v>
      </c>
      <c r="H152" s="16">
        <v>-0.61776299999999995</v>
      </c>
      <c r="I152" s="16">
        <v>1.9029999999999998E-2</v>
      </c>
      <c r="J152" s="16">
        <v>-0.61776299999999995</v>
      </c>
      <c r="K152" s="16">
        <v>1.3044E-2</v>
      </c>
      <c r="L152" s="16" t="s">
        <v>25</v>
      </c>
      <c r="M152" s="16" t="s">
        <v>25</v>
      </c>
      <c r="N152" s="16" t="s">
        <v>25</v>
      </c>
      <c r="O152" s="16" t="s">
        <v>25</v>
      </c>
      <c r="P152" s="16" t="s">
        <v>25</v>
      </c>
      <c r="Q152" s="16" t="s">
        <v>25</v>
      </c>
      <c r="R152" s="16" t="s">
        <v>25</v>
      </c>
      <c r="S152" s="16">
        <v>3</v>
      </c>
      <c r="T152" s="16" t="s">
        <v>243</v>
      </c>
      <c r="U152" s="16" t="s">
        <v>25</v>
      </c>
      <c r="V152" s="16" t="s">
        <v>25</v>
      </c>
    </row>
    <row r="153" spans="1:22" ht="15.95" customHeight="1">
      <c r="A153" s="159">
        <v>152</v>
      </c>
      <c r="B153" s="3" t="s">
        <v>59</v>
      </c>
      <c r="C153" s="3" t="s">
        <v>89</v>
      </c>
      <c r="D153" s="3" t="s">
        <v>28</v>
      </c>
      <c r="E153" s="3" t="s">
        <v>22</v>
      </c>
      <c r="F153" s="3" t="s">
        <v>23</v>
      </c>
      <c r="G153" s="16">
        <v>106</v>
      </c>
      <c r="H153" s="16">
        <v>-1.0586070000000001</v>
      </c>
      <c r="I153" s="16">
        <v>9.1789999999999997E-3</v>
      </c>
      <c r="J153" s="16">
        <v>-1.067026</v>
      </c>
      <c r="K153" s="16">
        <v>6.195E-3</v>
      </c>
      <c r="L153" s="16">
        <v>7.4522000000000005E-2</v>
      </c>
      <c r="M153" s="16">
        <v>2.2571999999999998E-2</v>
      </c>
      <c r="N153" s="16">
        <v>1.2999999999999999E-3</v>
      </c>
      <c r="O153" s="16">
        <v>5.9001999999999999E-2</v>
      </c>
      <c r="P153" s="16">
        <v>1.5633000000000001E-2</v>
      </c>
      <c r="Q153" s="16">
        <v>2.9999999999999997E-4</v>
      </c>
      <c r="R153" s="16">
        <v>2.9999999999999997E-4</v>
      </c>
      <c r="S153" s="16">
        <v>1</v>
      </c>
      <c r="T153" s="16" t="s">
        <v>243</v>
      </c>
      <c r="U153" s="16">
        <v>9.4500000000000001E-2</v>
      </c>
      <c r="V153" s="16">
        <v>6.3789999999999999E-2</v>
      </c>
    </row>
    <row r="154" spans="1:22" ht="15.95" customHeight="1">
      <c r="A154" s="159">
        <v>153</v>
      </c>
      <c r="B154" s="3" t="s">
        <v>59</v>
      </c>
      <c r="C154" s="3" t="s">
        <v>89</v>
      </c>
      <c r="D154" s="3" t="s">
        <v>29</v>
      </c>
      <c r="E154" s="3" t="s">
        <v>22</v>
      </c>
      <c r="F154" s="3" t="s">
        <v>23</v>
      </c>
      <c r="G154" s="16">
        <v>21</v>
      </c>
      <c r="H154" s="16">
        <v>-1.1331290000000001</v>
      </c>
      <c r="I154" s="16">
        <v>2.0622000000000001E-2</v>
      </c>
      <c r="J154" s="16">
        <v>-1.126028</v>
      </c>
      <c r="K154" s="16">
        <v>1.4352999999999999E-2</v>
      </c>
      <c r="L154" s="16" t="s">
        <v>25</v>
      </c>
      <c r="M154" s="16" t="s">
        <v>25</v>
      </c>
      <c r="N154" s="16" t="s">
        <v>25</v>
      </c>
      <c r="O154" s="16" t="s">
        <v>25</v>
      </c>
      <c r="P154" s="16" t="s">
        <v>25</v>
      </c>
      <c r="Q154" s="16" t="s">
        <v>25</v>
      </c>
      <c r="R154" s="16" t="s">
        <v>25</v>
      </c>
      <c r="S154" s="16">
        <v>2</v>
      </c>
      <c r="T154" s="16" t="s">
        <v>243</v>
      </c>
      <c r="U154" s="16" t="s">
        <v>25</v>
      </c>
      <c r="V154" s="16" t="s">
        <v>25</v>
      </c>
    </row>
    <row r="155" spans="1:22" ht="15.95" customHeight="1">
      <c r="A155" s="159">
        <v>154</v>
      </c>
      <c r="B155" s="3" t="s">
        <v>59</v>
      </c>
      <c r="C155" s="3" t="s">
        <v>89</v>
      </c>
      <c r="D155" s="3" t="s">
        <v>21</v>
      </c>
      <c r="E155" s="3" t="s">
        <v>27</v>
      </c>
      <c r="F155" s="3" t="s">
        <v>23</v>
      </c>
      <c r="G155" s="16">
        <v>52</v>
      </c>
      <c r="H155" s="16">
        <v>-1.047464</v>
      </c>
      <c r="I155" s="16">
        <v>1.2319999999999999E-2</v>
      </c>
      <c r="J155" s="16">
        <v>-1.0590310000000001</v>
      </c>
      <c r="K155" s="16">
        <v>8.9630000000000005E-3</v>
      </c>
      <c r="L155" s="16">
        <v>-2.3525000000000001E-2</v>
      </c>
      <c r="M155" s="16">
        <v>1.7423000000000001E-2</v>
      </c>
      <c r="N155" s="16">
        <v>0.1794</v>
      </c>
      <c r="O155" s="16">
        <v>-1.7614999999999999E-2</v>
      </c>
      <c r="P155" s="16">
        <v>1.2741000000000001E-2</v>
      </c>
      <c r="Q155" s="16">
        <v>0.1694</v>
      </c>
      <c r="R155" s="16">
        <v>0.16220000000000001</v>
      </c>
      <c r="S155" s="16">
        <v>1</v>
      </c>
      <c r="T155" s="16" t="s">
        <v>243</v>
      </c>
      <c r="U155" s="16">
        <v>8.8840000000000002E-2</v>
      </c>
      <c r="V155" s="16">
        <v>6.3320000000000001E-2</v>
      </c>
    </row>
    <row r="156" spans="1:22" ht="15.95" customHeight="1">
      <c r="A156" s="159">
        <v>155</v>
      </c>
      <c r="B156" s="3" t="s">
        <v>59</v>
      </c>
      <c r="C156" s="3" t="s">
        <v>89</v>
      </c>
      <c r="D156" s="3" t="s">
        <v>24</v>
      </c>
      <c r="E156" s="3" t="s">
        <v>27</v>
      </c>
      <c r="F156" s="3" t="s">
        <v>23</v>
      </c>
      <c r="G156" s="16">
        <v>52</v>
      </c>
      <c r="H156" s="16">
        <v>-1.0239400000000001</v>
      </c>
      <c r="I156" s="16">
        <v>1.2319999999999999E-2</v>
      </c>
      <c r="J156" s="16">
        <v>-1.0414159999999999</v>
      </c>
      <c r="K156" s="16">
        <v>9.0539999999999995E-3</v>
      </c>
      <c r="L156" s="16" t="s">
        <v>25</v>
      </c>
      <c r="M156" s="16" t="s">
        <v>25</v>
      </c>
      <c r="N156" s="16" t="s">
        <v>25</v>
      </c>
      <c r="O156" s="16" t="s">
        <v>25</v>
      </c>
      <c r="P156" s="16" t="s">
        <v>25</v>
      </c>
      <c r="Q156" s="16" t="s">
        <v>25</v>
      </c>
      <c r="R156" s="16" t="s">
        <v>25</v>
      </c>
      <c r="S156" s="16">
        <v>2</v>
      </c>
      <c r="T156" s="16" t="s">
        <v>243</v>
      </c>
      <c r="U156" s="16" t="s">
        <v>25</v>
      </c>
      <c r="V156" s="16" t="s">
        <v>25</v>
      </c>
    </row>
    <row r="157" spans="1:22" ht="15.95" customHeight="1">
      <c r="A157" s="159">
        <v>156</v>
      </c>
      <c r="B157" s="3" t="s">
        <v>59</v>
      </c>
      <c r="C157" s="3" t="s">
        <v>89</v>
      </c>
      <c r="D157" s="3" t="s">
        <v>26</v>
      </c>
      <c r="E157" s="3" t="s">
        <v>27</v>
      </c>
      <c r="F157" s="3" t="s">
        <v>23</v>
      </c>
      <c r="G157" s="16">
        <v>22</v>
      </c>
      <c r="H157" s="16">
        <v>-1.0912580000000001</v>
      </c>
      <c r="I157" s="16">
        <v>1.8941E-2</v>
      </c>
      <c r="J157" s="16">
        <v>-1.0912580000000001</v>
      </c>
      <c r="K157" s="16">
        <v>1.3513000000000001E-2</v>
      </c>
      <c r="L157" s="16" t="s">
        <v>25</v>
      </c>
      <c r="M157" s="16" t="s">
        <v>25</v>
      </c>
      <c r="N157" s="16" t="s">
        <v>25</v>
      </c>
      <c r="O157" s="16" t="s">
        <v>25</v>
      </c>
      <c r="P157" s="16" t="s">
        <v>25</v>
      </c>
      <c r="Q157" s="16" t="s">
        <v>25</v>
      </c>
      <c r="R157" s="16" t="s">
        <v>25</v>
      </c>
      <c r="S157" s="16">
        <v>3</v>
      </c>
      <c r="T157" s="16" t="s">
        <v>243</v>
      </c>
      <c r="U157" s="16" t="s">
        <v>25</v>
      </c>
      <c r="V157" s="16" t="s">
        <v>25</v>
      </c>
    </row>
    <row r="158" spans="1:22" ht="15.95" customHeight="1">
      <c r="A158" s="159">
        <v>157</v>
      </c>
      <c r="B158" s="3" t="s">
        <v>59</v>
      </c>
      <c r="C158" s="3" t="s">
        <v>90</v>
      </c>
      <c r="D158" s="3" t="s">
        <v>28</v>
      </c>
      <c r="E158" s="3" t="s">
        <v>22</v>
      </c>
      <c r="F158" s="3" t="s">
        <v>23</v>
      </c>
      <c r="G158" s="16">
        <v>106</v>
      </c>
      <c r="H158" s="16">
        <v>3.465497</v>
      </c>
      <c r="I158" s="16">
        <v>2.3E-5</v>
      </c>
      <c r="J158" s="16">
        <v>3.4655230000000001</v>
      </c>
      <c r="K158" s="16">
        <v>1.5999999999999999E-5</v>
      </c>
      <c r="L158" s="16">
        <v>6.8999999999999997E-5</v>
      </c>
      <c r="M158" s="16">
        <v>5.5999999999999999E-5</v>
      </c>
      <c r="N158" s="16">
        <v>0.215</v>
      </c>
      <c r="O158" s="16">
        <v>9.6000000000000002E-5</v>
      </c>
      <c r="P158" s="16">
        <v>3.8999999999999999E-5</v>
      </c>
      <c r="Q158" s="16">
        <v>1.6199999999999999E-2</v>
      </c>
      <c r="R158" s="16">
        <v>4.8500000000000001E-2</v>
      </c>
      <c r="S158" s="16">
        <v>1</v>
      </c>
      <c r="T158" s="16" t="s">
        <v>243</v>
      </c>
      <c r="U158" s="16">
        <v>2.33E-4</v>
      </c>
      <c r="V158" s="16">
        <v>1.6100000000000001E-4</v>
      </c>
    </row>
    <row r="159" spans="1:22" ht="15.95" customHeight="1">
      <c r="A159" s="159">
        <v>158</v>
      </c>
      <c r="B159" s="3" t="s">
        <v>59</v>
      </c>
      <c r="C159" s="3" t="s">
        <v>90</v>
      </c>
      <c r="D159" s="3" t="s">
        <v>29</v>
      </c>
      <c r="E159" s="3" t="s">
        <v>22</v>
      </c>
      <c r="F159" s="3" t="s">
        <v>23</v>
      </c>
      <c r="G159" s="16">
        <v>21</v>
      </c>
      <c r="H159" s="16">
        <v>3.465427</v>
      </c>
      <c r="I159" s="16">
        <v>5.1E-5</v>
      </c>
      <c r="J159" s="16">
        <v>3.465427</v>
      </c>
      <c r="K159" s="16">
        <v>3.6000000000000001E-5</v>
      </c>
      <c r="L159" s="16" t="s">
        <v>25</v>
      </c>
      <c r="M159" s="16" t="s">
        <v>25</v>
      </c>
      <c r="N159" s="16" t="s">
        <v>25</v>
      </c>
      <c r="O159" s="16" t="s">
        <v>25</v>
      </c>
      <c r="P159" s="16" t="s">
        <v>25</v>
      </c>
      <c r="Q159" s="16" t="s">
        <v>25</v>
      </c>
      <c r="R159" s="16" t="s">
        <v>25</v>
      </c>
      <c r="S159" s="16">
        <v>2</v>
      </c>
      <c r="T159" s="16" t="s">
        <v>243</v>
      </c>
      <c r="U159" s="16" t="s">
        <v>25</v>
      </c>
      <c r="V159" s="16" t="s">
        <v>25</v>
      </c>
    </row>
    <row r="160" spans="1:22" ht="15.95" customHeight="1">
      <c r="A160" s="159">
        <v>159</v>
      </c>
      <c r="B160" s="3" t="s">
        <v>59</v>
      </c>
      <c r="C160" s="3" t="s">
        <v>90</v>
      </c>
      <c r="D160" s="3" t="s">
        <v>21</v>
      </c>
      <c r="E160" s="3" t="s">
        <v>27</v>
      </c>
      <c r="F160" s="3" t="s">
        <v>23</v>
      </c>
      <c r="G160" s="16">
        <v>52</v>
      </c>
      <c r="H160" s="16">
        <v>3.4655230000000001</v>
      </c>
      <c r="I160" s="16">
        <v>3.4999999999999997E-5</v>
      </c>
      <c r="J160" s="16">
        <v>3.4655369999999999</v>
      </c>
      <c r="K160" s="16">
        <v>2.4000000000000001E-5</v>
      </c>
      <c r="L160" s="16">
        <v>6.0000000000000002E-6</v>
      </c>
      <c r="M160" s="16">
        <v>5.0000000000000002E-5</v>
      </c>
      <c r="N160" s="16">
        <v>0.90310000000000001</v>
      </c>
      <c r="O160" s="16">
        <v>-2.8E-5</v>
      </c>
      <c r="P160" s="16">
        <v>3.4E-5</v>
      </c>
      <c r="Q160" s="16">
        <v>0.40889999999999999</v>
      </c>
      <c r="R160" s="16">
        <v>0.75009999999999999</v>
      </c>
      <c r="S160" s="16">
        <v>1</v>
      </c>
      <c r="T160" s="16" t="s">
        <v>243</v>
      </c>
      <c r="U160" s="16">
        <v>2.5399999999999999E-4</v>
      </c>
      <c r="V160" s="16">
        <v>1.7000000000000001E-4</v>
      </c>
    </row>
    <row r="161" spans="1:22" ht="15.95" customHeight="1">
      <c r="A161" s="159">
        <v>160</v>
      </c>
      <c r="B161" s="3" t="s">
        <v>59</v>
      </c>
      <c r="C161" s="3" t="s">
        <v>90</v>
      </c>
      <c r="D161" s="3" t="s">
        <v>24</v>
      </c>
      <c r="E161" s="3" t="s">
        <v>27</v>
      </c>
      <c r="F161" s="3" t="s">
        <v>23</v>
      </c>
      <c r="G161" s="16">
        <v>52</v>
      </c>
      <c r="H161" s="16">
        <v>3.465516</v>
      </c>
      <c r="I161" s="16">
        <v>3.4999999999999997E-5</v>
      </c>
      <c r="J161" s="16">
        <v>3.4655659999999999</v>
      </c>
      <c r="K161" s="16">
        <v>2.4000000000000001E-5</v>
      </c>
      <c r="L161" s="16" t="s">
        <v>25</v>
      </c>
      <c r="M161" s="16" t="s">
        <v>25</v>
      </c>
      <c r="N161" s="16" t="s">
        <v>25</v>
      </c>
      <c r="O161" s="16" t="s">
        <v>25</v>
      </c>
      <c r="P161" s="16" t="s">
        <v>25</v>
      </c>
      <c r="Q161" s="16" t="s">
        <v>25</v>
      </c>
      <c r="R161" s="16" t="s">
        <v>25</v>
      </c>
      <c r="S161" s="16">
        <v>2</v>
      </c>
      <c r="T161" s="16" t="s">
        <v>243</v>
      </c>
      <c r="U161" s="16" t="s">
        <v>25</v>
      </c>
      <c r="V161" s="16" t="s">
        <v>25</v>
      </c>
    </row>
    <row r="162" spans="1:22" ht="15.95" customHeight="1">
      <c r="A162" s="159">
        <v>161</v>
      </c>
      <c r="B162" s="3" t="s">
        <v>59</v>
      </c>
      <c r="C162" s="3" t="s">
        <v>90</v>
      </c>
      <c r="D162" s="3" t="s">
        <v>26</v>
      </c>
      <c r="E162" s="3" t="s">
        <v>27</v>
      </c>
      <c r="F162" s="3" t="s">
        <v>23</v>
      </c>
      <c r="G162" s="16">
        <v>22</v>
      </c>
      <c r="H162" s="16">
        <v>3.4653860000000001</v>
      </c>
      <c r="I162" s="16">
        <v>5.3999999999999998E-5</v>
      </c>
      <c r="J162" s="16">
        <v>3.4654690000000001</v>
      </c>
      <c r="K162" s="16">
        <v>3.8000000000000002E-5</v>
      </c>
      <c r="L162" s="16" t="s">
        <v>25</v>
      </c>
      <c r="M162" s="16" t="s">
        <v>25</v>
      </c>
      <c r="N162" s="16" t="s">
        <v>25</v>
      </c>
      <c r="O162" s="16" t="s">
        <v>25</v>
      </c>
      <c r="P162" s="16" t="s">
        <v>25</v>
      </c>
      <c r="Q162" s="16" t="s">
        <v>25</v>
      </c>
      <c r="R162" s="16" t="s">
        <v>25</v>
      </c>
      <c r="S162" s="16">
        <v>3</v>
      </c>
      <c r="T162" s="16" t="s">
        <v>243</v>
      </c>
      <c r="U162" s="16" t="s">
        <v>25</v>
      </c>
      <c r="V162" s="16" t="s">
        <v>25</v>
      </c>
    </row>
    <row r="163" spans="1:22" ht="15.95" customHeight="1">
      <c r="A163" s="159">
        <v>162</v>
      </c>
      <c r="B163" s="3" t="s">
        <v>59</v>
      </c>
      <c r="C163" s="3" t="s">
        <v>91</v>
      </c>
      <c r="D163" s="3" t="s">
        <v>28</v>
      </c>
      <c r="E163" s="3" t="s">
        <v>22</v>
      </c>
      <c r="F163" s="3" t="s">
        <v>23</v>
      </c>
      <c r="G163" s="16">
        <v>106</v>
      </c>
      <c r="H163" s="16">
        <v>-2.0209630000000001</v>
      </c>
      <c r="I163" s="16">
        <v>8.0859999999999994E-3</v>
      </c>
      <c r="J163" s="16">
        <v>-2.0217529999999999</v>
      </c>
      <c r="K163" s="16">
        <v>6.1469999999999997E-3</v>
      </c>
      <c r="L163" s="16">
        <v>4.0419999999999998E-2</v>
      </c>
      <c r="M163" s="16">
        <v>1.9885E-2</v>
      </c>
      <c r="N163" s="16">
        <v>4.4200000000000003E-2</v>
      </c>
      <c r="O163" s="16">
        <v>1.2479000000000001E-2</v>
      </c>
      <c r="P163" s="16">
        <v>1.5384E-2</v>
      </c>
      <c r="Q163" s="16">
        <v>0.41889999999999999</v>
      </c>
      <c r="R163" s="16">
        <v>0.23760000000000001</v>
      </c>
      <c r="S163" s="16">
        <v>1</v>
      </c>
      <c r="T163" s="16" t="s">
        <v>243</v>
      </c>
      <c r="U163" s="16">
        <v>8.3251000000000006E-2</v>
      </c>
      <c r="V163" s="16">
        <v>6.2773999999999996E-2</v>
      </c>
    </row>
    <row r="164" spans="1:22" ht="15.95" customHeight="1">
      <c r="A164" s="159">
        <v>163</v>
      </c>
      <c r="B164" s="3" t="s">
        <v>59</v>
      </c>
      <c r="C164" s="3" t="s">
        <v>91</v>
      </c>
      <c r="D164" s="3" t="s">
        <v>29</v>
      </c>
      <c r="E164" s="3" t="s">
        <v>22</v>
      </c>
      <c r="F164" s="3" t="s">
        <v>23</v>
      </c>
      <c r="G164" s="16">
        <v>21</v>
      </c>
      <c r="H164" s="16">
        <v>-2.0613830000000002</v>
      </c>
      <c r="I164" s="16">
        <v>1.8166999999999999E-2</v>
      </c>
      <c r="J164" s="16">
        <v>-2.0342319999999998</v>
      </c>
      <c r="K164" s="16">
        <v>1.4102E-2</v>
      </c>
      <c r="L164" s="16" t="s">
        <v>25</v>
      </c>
      <c r="M164" s="16" t="s">
        <v>25</v>
      </c>
      <c r="N164" s="16" t="s">
        <v>25</v>
      </c>
      <c r="O164" s="16" t="s">
        <v>25</v>
      </c>
      <c r="P164" s="16" t="s">
        <v>25</v>
      </c>
      <c r="Q164" s="16" t="s">
        <v>25</v>
      </c>
      <c r="R164" s="16" t="s">
        <v>25</v>
      </c>
      <c r="S164" s="16">
        <v>2</v>
      </c>
      <c r="T164" s="16" t="s">
        <v>243</v>
      </c>
      <c r="U164" s="16" t="s">
        <v>25</v>
      </c>
      <c r="V164" s="16" t="s">
        <v>25</v>
      </c>
    </row>
    <row r="165" spans="1:22" ht="15.95" customHeight="1">
      <c r="A165" s="159">
        <v>164</v>
      </c>
      <c r="B165" s="3" t="s">
        <v>59</v>
      </c>
      <c r="C165" s="3" t="s">
        <v>91</v>
      </c>
      <c r="D165" s="3" t="s">
        <v>21</v>
      </c>
      <c r="E165" s="3" t="s">
        <v>27</v>
      </c>
      <c r="F165" s="3" t="s">
        <v>23</v>
      </c>
      <c r="G165" s="16">
        <v>52</v>
      </c>
      <c r="H165" s="16">
        <v>-2.0141040000000001</v>
      </c>
      <c r="I165" s="16">
        <v>1.1642E-2</v>
      </c>
      <c r="J165" s="16">
        <v>-2.0141040000000001</v>
      </c>
      <c r="K165" s="16">
        <v>1.0182999999999999E-2</v>
      </c>
      <c r="L165" s="16">
        <v>-2.709E-3</v>
      </c>
      <c r="M165" s="16">
        <v>1.6463999999999999E-2</v>
      </c>
      <c r="N165" s="16">
        <v>0.86960000000000004</v>
      </c>
      <c r="O165" s="16">
        <v>-9.8510000000000004E-3</v>
      </c>
      <c r="P165" s="16">
        <v>1.4619999999999999E-2</v>
      </c>
      <c r="Q165" s="16">
        <v>0.50170000000000003</v>
      </c>
      <c r="R165" s="16">
        <v>0.65839999999999999</v>
      </c>
      <c r="S165" s="16">
        <v>1</v>
      </c>
      <c r="T165" s="16" t="s">
        <v>243</v>
      </c>
      <c r="U165" s="16">
        <v>8.3948999999999996E-2</v>
      </c>
      <c r="V165" s="16">
        <v>7.2661000000000003E-2</v>
      </c>
    </row>
    <row r="166" spans="1:22" ht="15.95" customHeight="1">
      <c r="A166" s="159">
        <v>165</v>
      </c>
      <c r="B166" s="3" t="s">
        <v>59</v>
      </c>
      <c r="C166" s="3" t="s">
        <v>91</v>
      </c>
      <c r="D166" s="3" t="s">
        <v>24</v>
      </c>
      <c r="E166" s="3" t="s">
        <v>27</v>
      </c>
      <c r="F166" s="3" t="s">
        <v>23</v>
      </c>
      <c r="G166" s="16">
        <v>52</v>
      </c>
      <c r="H166" s="16">
        <v>-2.0113949999999998</v>
      </c>
      <c r="I166" s="16">
        <v>1.1642E-2</v>
      </c>
      <c r="J166" s="16">
        <v>-2.0042529999999998</v>
      </c>
      <c r="K166" s="16">
        <v>1.0491E-2</v>
      </c>
      <c r="L166" s="16" t="s">
        <v>25</v>
      </c>
      <c r="M166" s="16" t="s">
        <v>25</v>
      </c>
      <c r="N166" s="16" t="s">
        <v>25</v>
      </c>
      <c r="O166" s="16" t="s">
        <v>25</v>
      </c>
      <c r="P166" s="16" t="s">
        <v>25</v>
      </c>
      <c r="Q166" s="16" t="s">
        <v>25</v>
      </c>
      <c r="R166" s="16" t="s">
        <v>25</v>
      </c>
      <c r="S166" s="16">
        <v>2</v>
      </c>
      <c r="T166" s="16" t="s">
        <v>243</v>
      </c>
      <c r="U166" s="16" t="s">
        <v>25</v>
      </c>
      <c r="V166" s="16" t="s">
        <v>25</v>
      </c>
    </row>
    <row r="167" spans="1:22" ht="15.95" customHeight="1">
      <c r="A167" s="159">
        <v>166</v>
      </c>
      <c r="B167" s="3" t="s">
        <v>59</v>
      </c>
      <c r="C167" s="3" t="s">
        <v>91</v>
      </c>
      <c r="D167" s="3" t="s">
        <v>26</v>
      </c>
      <c r="E167" s="3" t="s">
        <v>27</v>
      </c>
      <c r="F167" s="3" t="s">
        <v>23</v>
      </c>
      <c r="G167" s="16">
        <v>22</v>
      </c>
      <c r="H167" s="16">
        <v>-2.0365690000000001</v>
      </c>
      <c r="I167" s="16">
        <v>1.7898000000000001E-2</v>
      </c>
      <c r="J167" s="16">
        <v>-2.0365690000000001</v>
      </c>
      <c r="K167" s="16">
        <v>1.5656E-2</v>
      </c>
      <c r="L167" s="16" t="s">
        <v>25</v>
      </c>
      <c r="M167" s="16" t="s">
        <v>25</v>
      </c>
      <c r="N167" s="16" t="s">
        <v>25</v>
      </c>
      <c r="O167" s="16" t="s">
        <v>25</v>
      </c>
      <c r="P167" s="16" t="s">
        <v>25</v>
      </c>
      <c r="Q167" s="16" t="s">
        <v>25</v>
      </c>
      <c r="R167" s="16" t="s">
        <v>25</v>
      </c>
      <c r="S167" s="16">
        <v>3</v>
      </c>
      <c r="T167" s="16" t="s">
        <v>243</v>
      </c>
      <c r="U167" s="16" t="s">
        <v>25</v>
      </c>
      <c r="V167" s="16" t="s">
        <v>25</v>
      </c>
    </row>
    <row r="168" spans="1:22" ht="15.95" customHeight="1">
      <c r="A168" s="159">
        <v>167</v>
      </c>
      <c r="B168" s="3" t="s">
        <v>59</v>
      </c>
      <c r="C168" s="3" t="s">
        <v>92</v>
      </c>
      <c r="D168" s="3" t="s">
        <v>28</v>
      </c>
      <c r="E168" s="3" t="s">
        <v>22</v>
      </c>
      <c r="F168" s="3" t="s">
        <v>23</v>
      </c>
      <c r="G168" s="16">
        <v>106</v>
      </c>
      <c r="H168" s="16">
        <v>-0.81756200000000001</v>
      </c>
      <c r="I168" s="16">
        <v>9.0910000000000001E-3</v>
      </c>
      <c r="J168" s="16">
        <v>-0.82563600000000004</v>
      </c>
      <c r="K168" s="16">
        <v>6.3239999999999998E-3</v>
      </c>
      <c r="L168" s="16">
        <v>3.8778E-2</v>
      </c>
      <c r="M168" s="16">
        <v>2.2356999999999998E-2</v>
      </c>
      <c r="N168" s="16">
        <v>8.5300000000000001E-2</v>
      </c>
      <c r="O168" s="16">
        <v>2.0764000000000001E-2</v>
      </c>
      <c r="P168" s="16">
        <v>1.549E-2</v>
      </c>
      <c r="Q168" s="16">
        <v>0.1827</v>
      </c>
      <c r="R168" s="16">
        <v>0.25609999999999999</v>
      </c>
      <c r="S168" s="16">
        <v>1</v>
      </c>
      <c r="T168" s="16" t="s">
        <v>243</v>
      </c>
      <c r="U168" s="16">
        <v>9.3599000000000002E-2</v>
      </c>
      <c r="V168" s="16">
        <v>6.3208E-2</v>
      </c>
    </row>
    <row r="169" spans="1:22" ht="15.95" customHeight="1">
      <c r="A169" s="159">
        <v>168</v>
      </c>
      <c r="B169" s="3" t="s">
        <v>59</v>
      </c>
      <c r="C169" s="3" t="s">
        <v>92</v>
      </c>
      <c r="D169" s="3" t="s">
        <v>29</v>
      </c>
      <c r="E169" s="3" t="s">
        <v>22</v>
      </c>
      <c r="F169" s="3" t="s">
        <v>23</v>
      </c>
      <c r="G169" s="16">
        <v>21</v>
      </c>
      <c r="H169" s="16">
        <v>-0.85633999999999999</v>
      </c>
      <c r="I169" s="16">
        <v>2.0424999999999999E-2</v>
      </c>
      <c r="J169" s="16">
        <v>-0.84640099999999996</v>
      </c>
      <c r="K169" s="16">
        <v>1.414E-2</v>
      </c>
      <c r="L169" s="16" t="s">
        <v>25</v>
      </c>
      <c r="M169" s="16" t="s">
        <v>25</v>
      </c>
      <c r="N169" s="16" t="s">
        <v>25</v>
      </c>
      <c r="O169" s="16" t="s">
        <v>25</v>
      </c>
      <c r="P169" s="16" t="s">
        <v>25</v>
      </c>
      <c r="Q169" s="16" t="s">
        <v>25</v>
      </c>
      <c r="R169" s="16" t="s">
        <v>25</v>
      </c>
      <c r="S169" s="16">
        <v>2</v>
      </c>
      <c r="T169" s="16" t="s">
        <v>243</v>
      </c>
      <c r="U169" s="16" t="s">
        <v>25</v>
      </c>
      <c r="V169" s="16" t="s">
        <v>25</v>
      </c>
    </row>
    <row r="170" spans="1:22" ht="15.95" customHeight="1">
      <c r="A170" s="159">
        <v>169</v>
      </c>
      <c r="B170" s="3" t="s">
        <v>59</v>
      </c>
      <c r="C170" s="3" t="s">
        <v>92</v>
      </c>
      <c r="D170" s="3" t="s">
        <v>21</v>
      </c>
      <c r="E170" s="3" t="s">
        <v>27</v>
      </c>
      <c r="F170" s="3" t="s">
        <v>23</v>
      </c>
      <c r="G170" s="16">
        <v>52</v>
      </c>
      <c r="H170" s="16">
        <v>-0.80369000000000002</v>
      </c>
      <c r="I170" s="16">
        <v>1.2256E-2</v>
      </c>
      <c r="J170" s="16">
        <v>-0.81289100000000003</v>
      </c>
      <c r="K170" s="16">
        <v>9.9640000000000006E-3</v>
      </c>
      <c r="L170" s="16">
        <v>4.3969999999999999E-3</v>
      </c>
      <c r="M170" s="16">
        <v>1.7332E-2</v>
      </c>
      <c r="N170" s="16">
        <v>0.80020000000000002</v>
      </c>
      <c r="O170" s="16">
        <v>4.46E-4</v>
      </c>
      <c r="P170" s="16">
        <v>1.4234E-2</v>
      </c>
      <c r="Q170" s="16">
        <v>0.97509999999999997</v>
      </c>
      <c r="R170" s="16">
        <v>0.80989999999999995</v>
      </c>
      <c r="S170" s="16">
        <v>1</v>
      </c>
      <c r="T170" s="16" t="s">
        <v>243</v>
      </c>
      <c r="U170" s="16">
        <v>8.8377999999999998E-2</v>
      </c>
      <c r="V170" s="16">
        <v>7.0741999999999999E-2</v>
      </c>
    </row>
    <row r="171" spans="1:22" ht="15.95" customHeight="1">
      <c r="A171" s="159">
        <v>170</v>
      </c>
      <c r="B171" s="3" t="s">
        <v>59</v>
      </c>
      <c r="C171" s="3" t="s">
        <v>92</v>
      </c>
      <c r="D171" s="3" t="s">
        <v>24</v>
      </c>
      <c r="E171" s="3" t="s">
        <v>27</v>
      </c>
      <c r="F171" s="3" t="s">
        <v>23</v>
      </c>
      <c r="G171" s="16">
        <v>52</v>
      </c>
      <c r="H171" s="16">
        <v>-0.808087</v>
      </c>
      <c r="I171" s="16">
        <v>1.2256E-2</v>
      </c>
      <c r="J171" s="16">
        <v>-0.81333800000000001</v>
      </c>
      <c r="K171" s="16">
        <v>1.0165E-2</v>
      </c>
      <c r="L171" s="16" t="s">
        <v>25</v>
      </c>
      <c r="M171" s="16" t="s">
        <v>25</v>
      </c>
      <c r="N171" s="16" t="s">
        <v>25</v>
      </c>
      <c r="O171" s="16" t="s">
        <v>25</v>
      </c>
      <c r="P171" s="16" t="s">
        <v>25</v>
      </c>
      <c r="Q171" s="16" t="s">
        <v>25</v>
      </c>
      <c r="R171" s="16" t="s">
        <v>25</v>
      </c>
      <c r="S171" s="16">
        <v>2</v>
      </c>
      <c r="T171" s="16" t="s">
        <v>243</v>
      </c>
      <c r="U171" s="16" t="s">
        <v>25</v>
      </c>
      <c r="V171" s="16" t="s">
        <v>25</v>
      </c>
    </row>
    <row r="172" spans="1:22" ht="15.95" customHeight="1">
      <c r="A172" s="159">
        <v>171</v>
      </c>
      <c r="B172" s="3" t="s">
        <v>59</v>
      </c>
      <c r="C172" s="3" t="s">
        <v>92</v>
      </c>
      <c r="D172" s="3" t="s">
        <v>26</v>
      </c>
      <c r="E172" s="3" t="s">
        <v>27</v>
      </c>
      <c r="F172" s="3" t="s">
        <v>23</v>
      </c>
      <c r="G172" s="16">
        <v>22</v>
      </c>
      <c r="H172" s="16">
        <v>-0.83773699999999995</v>
      </c>
      <c r="I172" s="16">
        <v>1.8842000000000001E-2</v>
      </c>
      <c r="J172" s="16">
        <v>-0.83773699999999995</v>
      </c>
      <c r="K172" s="16">
        <v>1.5171E-2</v>
      </c>
      <c r="L172" s="16" t="s">
        <v>25</v>
      </c>
      <c r="M172" s="16" t="s">
        <v>25</v>
      </c>
      <c r="N172" s="16" t="s">
        <v>25</v>
      </c>
      <c r="O172" s="16" t="s">
        <v>25</v>
      </c>
      <c r="P172" s="16" t="s">
        <v>25</v>
      </c>
      <c r="Q172" s="16" t="s">
        <v>25</v>
      </c>
      <c r="R172" s="16" t="s">
        <v>25</v>
      </c>
      <c r="S172" s="16">
        <v>3</v>
      </c>
      <c r="T172" s="16" t="s">
        <v>243</v>
      </c>
      <c r="U172" s="16" t="s">
        <v>25</v>
      </c>
      <c r="V172" s="16" t="s">
        <v>25</v>
      </c>
    </row>
    <row r="173" spans="1:22" ht="15.95" customHeight="1">
      <c r="A173" s="159">
        <v>172</v>
      </c>
      <c r="B173" s="3" t="s">
        <v>59</v>
      </c>
      <c r="C173" s="3" t="s">
        <v>93</v>
      </c>
      <c r="D173" s="3" t="s">
        <v>28</v>
      </c>
      <c r="E173" s="3" t="s">
        <v>22</v>
      </c>
      <c r="F173" s="3" t="s">
        <v>23</v>
      </c>
      <c r="G173" s="16">
        <v>106</v>
      </c>
      <c r="H173" s="16">
        <v>1.3994120000000001</v>
      </c>
      <c r="I173" s="16">
        <v>6.6480000000000003E-3</v>
      </c>
      <c r="J173" s="16">
        <v>1.394622</v>
      </c>
      <c r="K173" s="16">
        <v>4.999E-3</v>
      </c>
      <c r="L173" s="16">
        <v>2.6707000000000002E-2</v>
      </c>
      <c r="M173" s="16">
        <v>1.6348999999999999E-2</v>
      </c>
      <c r="N173" s="16">
        <v>0.10489999999999999</v>
      </c>
      <c r="O173" s="16">
        <v>2.6098E-2</v>
      </c>
      <c r="P173" s="16">
        <v>1.2614999999999999E-2</v>
      </c>
      <c r="Q173" s="16">
        <v>4.07E-2</v>
      </c>
      <c r="R173" s="16">
        <v>3.5499999999999997E-2</v>
      </c>
      <c r="S173" s="16">
        <v>1</v>
      </c>
      <c r="T173" s="16" t="s">
        <v>243</v>
      </c>
      <c r="U173" s="16">
        <v>6.8445000000000006E-2</v>
      </c>
      <c r="V173" s="16">
        <v>5.1477000000000002E-2</v>
      </c>
    </row>
    <row r="174" spans="1:22" ht="15.95" customHeight="1">
      <c r="A174" s="159">
        <v>173</v>
      </c>
      <c r="B174" s="3" t="s">
        <v>59</v>
      </c>
      <c r="C174" s="3" t="s">
        <v>93</v>
      </c>
      <c r="D174" s="3" t="s">
        <v>29</v>
      </c>
      <c r="E174" s="3" t="s">
        <v>22</v>
      </c>
      <c r="F174" s="3" t="s">
        <v>23</v>
      </c>
      <c r="G174" s="16">
        <v>21</v>
      </c>
      <c r="H174" s="16">
        <v>1.3727050000000001</v>
      </c>
      <c r="I174" s="16">
        <v>1.4936E-2</v>
      </c>
      <c r="J174" s="16">
        <v>1.3685240000000001</v>
      </c>
      <c r="K174" s="16">
        <v>1.1582E-2</v>
      </c>
      <c r="L174" s="16" t="s">
        <v>25</v>
      </c>
      <c r="M174" s="16" t="s">
        <v>25</v>
      </c>
      <c r="N174" s="16" t="s">
        <v>25</v>
      </c>
      <c r="O174" s="16" t="s">
        <v>25</v>
      </c>
      <c r="P174" s="16" t="s">
        <v>25</v>
      </c>
      <c r="Q174" s="16" t="s">
        <v>25</v>
      </c>
      <c r="R174" s="16" t="s">
        <v>25</v>
      </c>
      <c r="S174" s="16">
        <v>2</v>
      </c>
      <c r="T174" s="16" t="s">
        <v>243</v>
      </c>
      <c r="U174" s="16" t="s">
        <v>25</v>
      </c>
      <c r="V174" s="16" t="s">
        <v>25</v>
      </c>
    </row>
    <row r="175" spans="1:22" ht="15.95" customHeight="1">
      <c r="A175" s="159">
        <v>174</v>
      </c>
      <c r="B175" s="3" t="s">
        <v>59</v>
      </c>
      <c r="C175" s="3" t="s">
        <v>93</v>
      </c>
      <c r="D175" s="3" t="s">
        <v>21</v>
      </c>
      <c r="E175" s="3" t="s">
        <v>27</v>
      </c>
      <c r="F175" s="3" t="s">
        <v>23</v>
      </c>
      <c r="G175" s="16">
        <v>52</v>
      </c>
      <c r="H175" s="16">
        <v>1.397095</v>
      </c>
      <c r="I175" s="16">
        <v>1.1140000000000001E-2</v>
      </c>
      <c r="J175" s="16">
        <v>1.392801</v>
      </c>
      <c r="K175" s="16">
        <v>7.0499999999999998E-3</v>
      </c>
      <c r="L175" s="16">
        <v>-2.9474E-2</v>
      </c>
      <c r="M175" s="16">
        <v>1.5754000000000001E-2</v>
      </c>
      <c r="N175" s="16">
        <v>6.3700000000000007E-2</v>
      </c>
      <c r="O175" s="16">
        <v>-1.4522999999999999E-2</v>
      </c>
      <c r="P175" s="16">
        <v>1.0071E-2</v>
      </c>
      <c r="Q175" s="16">
        <v>0.15190000000000001</v>
      </c>
      <c r="R175" s="16">
        <v>8.3799999999999999E-2</v>
      </c>
      <c r="S175" s="16">
        <v>1</v>
      </c>
      <c r="T175" s="16" t="s">
        <v>243</v>
      </c>
      <c r="U175" s="16">
        <v>8.0332000000000001E-2</v>
      </c>
      <c r="V175" s="16">
        <v>5.0050999999999998E-2</v>
      </c>
    </row>
    <row r="176" spans="1:22" ht="15.95" customHeight="1">
      <c r="A176" s="159">
        <v>175</v>
      </c>
      <c r="B176" s="3" t="s">
        <v>59</v>
      </c>
      <c r="C176" s="3" t="s">
        <v>93</v>
      </c>
      <c r="D176" s="3" t="s">
        <v>24</v>
      </c>
      <c r="E176" s="3" t="s">
        <v>27</v>
      </c>
      <c r="F176" s="3" t="s">
        <v>23</v>
      </c>
      <c r="G176" s="16">
        <v>52</v>
      </c>
      <c r="H176" s="16">
        <v>1.4265680000000001</v>
      </c>
      <c r="I176" s="16">
        <v>1.1140000000000001E-2</v>
      </c>
      <c r="J176" s="16">
        <v>1.4073249999999999</v>
      </c>
      <c r="K176" s="16">
        <v>7.1919999999999996E-3</v>
      </c>
      <c r="L176" s="16" t="s">
        <v>25</v>
      </c>
      <c r="M176" s="16" t="s">
        <v>25</v>
      </c>
      <c r="N176" s="16" t="s">
        <v>25</v>
      </c>
      <c r="O176" s="16" t="s">
        <v>25</v>
      </c>
      <c r="P176" s="16" t="s">
        <v>25</v>
      </c>
      <c r="Q176" s="16" t="s">
        <v>25</v>
      </c>
      <c r="R176" s="16" t="s">
        <v>25</v>
      </c>
      <c r="S176" s="16">
        <v>2</v>
      </c>
      <c r="T176" s="16" t="s">
        <v>243</v>
      </c>
      <c r="U176" s="16" t="s">
        <v>25</v>
      </c>
      <c r="V176" s="16" t="s">
        <v>25</v>
      </c>
    </row>
    <row r="177" spans="1:22" ht="15.95" customHeight="1">
      <c r="A177" s="159">
        <v>176</v>
      </c>
      <c r="B177" s="3" t="s">
        <v>59</v>
      </c>
      <c r="C177" s="3" t="s">
        <v>93</v>
      </c>
      <c r="D177" s="3" t="s">
        <v>26</v>
      </c>
      <c r="E177" s="3" t="s">
        <v>27</v>
      </c>
      <c r="F177" s="3" t="s">
        <v>23</v>
      </c>
      <c r="G177" s="16">
        <v>22</v>
      </c>
      <c r="H177" s="16">
        <v>1.3918079999999999</v>
      </c>
      <c r="I177" s="16">
        <v>1.7127E-2</v>
      </c>
      <c r="J177" s="16">
        <v>1.379402</v>
      </c>
      <c r="K177" s="16">
        <v>1.0985999999999999E-2</v>
      </c>
      <c r="L177" s="16" t="s">
        <v>25</v>
      </c>
      <c r="M177" s="16" t="s">
        <v>25</v>
      </c>
      <c r="N177" s="16" t="s">
        <v>25</v>
      </c>
      <c r="O177" s="16" t="s">
        <v>25</v>
      </c>
      <c r="P177" s="16" t="s">
        <v>25</v>
      </c>
      <c r="Q177" s="16" t="s">
        <v>25</v>
      </c>
      <c r="R177" s="16" t="s">
        <v>25</v>
      </c>
      <c r="S177" s="16">
        <v>3</v>
      </c>
      <c r="T177" s="16" t="s">
        <v>243</v>
      </c>
      <c r="U177" s="16" t="s">
        <v>25</v>
      </c>
      <c r="V177" s="16" t="s">
        <v>25</v>
      </c>
    </row>
    <row r="178" spans="1:22" ht="15.95" customHeight="1">
      <c r="A178" s="159">
        <v>177</v>
      </c>
      <c r="B178" s="3" t="s">
        <v>59</v>
      </c>
      <c r="C178" s="3" t="s">
        <v>94</v>
      </c>
      <c r="D178" s="3" t="s">
        <v>28</v>
      </c>
      <c r="E178" s="3" t="s">
        <v>22</v>
      </c>
      <c r="F178" s="3" t="s">
        <v>23</v>
      </c>
      <c r="G178" s="16">
        <v>106</v>
      </c>
      <c r="H178" s="16">
        <v>0.26254</v>
      </c>
      <c r="I178" s="16">
        <v>1.3746E-2</v>
      </c>
      <c r="J178" s="16">
        <v>0.29629299999999997</v>
      </c>
      <c r="K178" s="16">
        <v>4.4889999999999999E-3</v>
      </c>
      <c r="L178" s="16">
        <v>-2.0681999999999999E-2</v>
      </c>
      <c r="M178" s="16">
        <v>3.3804000000000001E-2</v>
      </c>
      <c r="N178" s="16">
        <v>0.54179999999999995</v>
      </c>
      <c r="O178" s="16">
        <v>1.3070999999999999E-2</v>
      </c>
      <c r="P178" s="16">
        <v>1.0776000000000001E-2</v>
      </c>
      <c r="Q178" s="16">
        <v>0.22750000000000001</v>
      </c>
      <c r="R178" s="16">
        <v>0.38450000000000001</v>
      </c>
      <c r="S178" s="16">
        <v>1</v>
      </c>
      <c r="T178" s="16" t="s">
        <v>243</v>
      </c>
      <c r="U178" s="16">
        <v>0.14152600000000001</v>
      </c>
      <c r="V178" s="16">
        <v>4.3971000000000003E-2</v>
      </c>
    </row>
    <row r="179" spans="1:22" ht="15.95" customHeight="1">
      <c r="A179" s="159">
        <v>178</v>
      </c>
      <c r="B179" s="3" t="s">
        <v>59</v>
      </c>
      <c r="C179" s="3" t="s">
        <v>94</v>
      </c>
      <c r="D179" s="3" t="s">
        <v>29</v>
      </c>
      <c r="E179" s="3" t="s">
        <v>22</v>
      </c>
      <c r="F179" s="3" t="s">
        <v>23</v>
      </c>
      <c r="G179" s="16">
        <v>21</v>
      </c>
      <c r="H179" s="16">
        <v>0.28322199999999997</v>
      </c>
      <c r="I179" s="16">
        <v>3.0883000000000001E-2</v>
      </c>
      <c r="J179" s="16">
        <v>0.28322199999999997</v>
      </c>
      <c r="K179" s="16">
        <v>9.7959999999999992E-3</v>
      </c>
      <c r="L179" s="16" t="s">
        <v>25</v>
      </c>
      <c r="M179" s="16" t="s">
        <v>25</v>
      </c>
      <c r="N179" s="16" t="s">
        <v>25</v>
      </c>
      <c r="O179" s="16" t="s">
        <v>25</v>
      </c>
      <c r="P179" s="16" t="s">
        <v>25</v>
      </c>
      <c r="Q179" s="16" t="s">
        <v>25</v>
      </c>
      <c r="R179" s="16" t="s">
        <v>25</v>
      </c>
      <c r="S179" s="16">
        <v>2</v>
      </c>
      <c r="T179" s="16" t="s">
        <v>243</v>
      </c>
      <c r="U179" s="16" t="s">
        <v>25</v>
      </c>
      <c r="V179" s="16" t="s">
        <v>25</v>
      </c>
    </row>
    <row r="180" spans="1:22" ht="15.95" customHeight="1">
      <c r="A180" s="159">
        <v>179</v>
      </c>
      <c r="B180" s="3" t="s">
        <v>59</v>
      </c>
      <c r="C180" s="3" t="s">
        <v>94</v>
      </c>
      <c r="D180" s="3" t="s">
        <v>21</v>
      </c>
      <c r="E180" s="3" t="s">
        <v>27</v>
      </c>
      <c r="F180" s="3" t="s">
        <v>23</v>
      </c>
      <c r="G180" s="16">
        <v>52</v>
      </c>
      <c r="H180" s="16">
        <v>0.246806</v>
      </c>
      <c r="I180" s="16">
        <v>2.4081000000000002E-2</v>
      </c>
      <c r="J180" s="16">
        <v>0.28659000000000001</v>
      </c>
      <c r="K180" s="16">
        <v>9.2619999999999994E-3</v>
      </c>
      <c r="L180" s="16">
        <v>-4.3298000000000003E-2</v>
      </c>
      <c r="M180" s="16">
        <v>3.4055000000000002E-2</v>
      </c>
      <c r="N180" s="16">
        <v>0.20599999999999999</v>
      </c>
      <c r="O180" s="16">
        <v>-2.07E-2</v>
      </c>
      <c r="P180" s="16">
        <v>1.3098E-2</v>
      </c>
      <c r="Q180" s="16">
        <v>0.1167</v>
      </c>
      <c r="R180" s="16">
        <v>6.0299999999999999E-2</v>
      </c>
      <c r="S180" s="16">
        <v>1</v>
      </c>
      <c r="T180" s="16" t="s">
        <v>243</v>
      </c>
      <c r="U180" s="16">
        <v>0.173649</v>
      </c>
      <c r="V180" s="16">
        <v>6.5096000000000001E-2</v>
      </c>
    </row>
    <row r="181" spans="1:22" ht="15.95" customHeight="1">
      <c r="A181" s="159">
        <v>180</v>
      </c>
      <c r="B181" s="3" t="s">
        <v>59</v>
      </c>
      <c r="C181" s="3" t="s">
        <v>94</v>
      </c>
      <c r="D181" s="3" t="s">
        <v>24</v>
      </c>
      <c r="E181" s="3" t="s">
        <v>27</v>
      </c>
      <c r="F181" s="3" t="s">
        <v>23</v>
      </c>
      <c r="G181" s="16">
        <v>52</v>
      </c>
      <c r="H181" s="16">
        <v>0.29010399999999997</v>
      </c>
      <c r="I181" s="16">
        <v>2.4081000000000002E-2</v>
      </c>
      <c r="J181" s="16">
        <v>0.30729000000000001</v>
      </c>
      <c r="K181" s="16">
        <v>9.2619999999999994E-3</v>
      </c>
      <c r="L181" s="16" t="s">
        <v>25</v>
      </c>
      <c r="M181" s="16" t="s">
        <v>25</v>
      </c>
      <c r="N181" s="16" t="s">
        <v>25</v>
      </c>
      <c r="O181" s="16" t="s">
        <v>25</v>
      </c>
      <c r="P181" s="16" t="s">
        <v>25</v>
      </c>
      <c r="Q181" s="16" t="s">
        <v>25</v>
      </c>
      <c r="R181" s="16" t="s">
        <v>25</v>
      </c>
      <c r="S181" s="16">
        <v>2</v>
      </c>
      <c r="T181" s="16" t="s">
        <v>243</v>
      </c>
      <c r="U181" s="16" t="s">
        <v>25</v>
      </c>
      <c r="V181" s="16" t="s">
        <v>25</v>
      </c>
    </row>
    <row r="182" spans="1:22" ht="15.95" customHeight="1">
      <c r="A182" s="159">
        <v>181</v>
      </c>
      <c r="B182" s="3" t="s">
        <v>59</v>
      </c>
      <c r="C182" s="3" t="s">
        <v>94</v>
      </c>
      <c r="D182" s="3" t="s">
        <v>26</v>
      </c>
      <c r="E182" s="3" t="s">
        <v>27</v>
      </c>
      <c r="F182" s="3" t="s">
        <v>23</v>
      </c>
      <c r="G182" s="16">
        <v>22</v>
      </c>
      <c r="H182" s="16">
        <v>0.24961800000000001</v>
      </c>
      <c r="I182" s="16">
        <v>3.7021999999999999E-2</v>
      </c>
      <c r="J182" s="16">
        <v>0.28730899999999998</v>
      </c>
      <c r="K182" s="16">
        <v>1.4644000000000001E-2</v>
      </c>
      <c r="L182" s="16" t="s">
        <v>25</v>
      </c>
      <c r="M182" s="16" t="s">
        <v>25</v>
      </c>
      <c r="N182" s="16" t="s">
        <v>25</v>
      </c>
      <c r="O182" s="16" t="s">
        <v>25</v>
      </c>
      <c r="P182" s="16" t="s">
        <v>25</v>
      </c>
      <c r="Q182" s="16" t="s">
        <v>25</v>
      </c>
      <c r="R182" s="16" t="s">
        <v>25</v>
      </c>
      <c r="S182" s="16">
        <v>3</v>
      </c>
      <c r="T182" s="16" t="s">
        <v>243</v>
      </c>
      <c r="U182" s="16" t="s">
        <v>25</v>
      </c>
      <c r="V182" s="16" t="s">
        <v>25</v>
      </c>
    </row>
    <row r="183" spans="1:22" ht="15.95" customHeight="1">
      <c r="A183" s="159">
        <v>182</v>
      </c>
      <c r="B183" s="3" t="s">
        <v>59</v>
      </c>
      <c r="C183" s="3" t="s">
        <v>95</v>
      </c>
      <c r="D183" s="3" t="s">
        <v>28</v>
      </c>
      <c r="E183" s="3" t="s">
        <v>22</v>
      </c>
      <c r="F183" s="3" t="s">
        <v>23</v>
      </c>
      <c r="G183" s="16">
        <v>106</v>
      </c>
      <c r="H183" s="16">
        <v>-0.20164199999999999</v>
      </c>
      <c r="I183" s="16">
        <v>1.5389E-2</v>
      </c>
      <c r="J183" s="16">
        <v>-0.17430599999999999</v>
      </c>
      <c r="K183" s="16">
        <v>5.0759999999999998E-3</v>
      </c>
      <c r="L183" s="16">
        <v>-1.2477E-2</v>
      </c>
      <c r="M183" s="16">
        <v>3.7843000000000002E-2</v>
      </c>
      <c r="N183" s="16">
        <v>0.74219999999999997</v>
      </c>
      <c r="O183" s="16">
        <v>1.4859000000000001E-2</v>
      </c>
      <c r="P183" s="16">
        <v>1.2134000000000001E-2</v>
      </c>
      <c r="Q183" s="16">
        <v>0.22320000000000001</v>
      </c>
      <c r="R183" s="16">
        <v>0.18129999999999999</v>
      </c>
      <c r="S183" s="16">
        <v>1</v>
      </c>
      <c r="T183" s="16" t="s">
        <v>243</v>
      </c>
      <c r="U183" s="16">
        <v>0.15843499999999999</v>
      </c>
      <c r="V183" s="16">
        <v>4.9514000000000002E-2</v>
      </c>
    </row>
    <row r="184" spans="1:22" ht="15.95" customHeight="1">
      <c r="A184" s="159">
        <v>183</v>
      </c>
      <c r="B184" s="3" t="s">
        <v>59</v>
      </c>
      <c r="C184" s="3" t="s">
        <v>95</v>
      </c>
      <c r="D184" s="3" t="s">
        <v>29</v>
      </c>
      <c r="E184" s="3" t="s">
        <v>22</v>
      </c>
      <c r="F184" s="3" t="s">
        <v>23</v>
      </c>
      <c r="G184" s="16">
        <v>21</v>
      </c>
      <c r="H184" s="16">
        <v>-0.189165</v>
      </c>
      <c r="I184" s="16">
        <v>3.4573E-2</v>
      </c>
      <c r="J184" s="16">
        <v>-0.189165</v>
      </c>
      <c r="K184" s="16">
        <v>1.1021E-2</v>
      </c>
      <c r="L184" s="16" t="s">
        <v>25</v>
      </c>
      <c r="M184" s="16" t="s">
        <v>25</v>
      </c>
      <c r="N184" s="16" t="s">
        <v>25</v>
      </c>
      <c r="O184" s="16" t="s">
        <v>25</v>
      </c>
      <c r="P184" s="16" t="s">
        <v>25</v>
      </c>
      <c r="Q184" s="16" t="s">
        <v>25</v>
      </c>
      <c r="R184" s="16" t="s">
        <v>25</v>
      </c>
      <c r="S184" s="16">
        <v>2</v>
      </c>
      <c r="T184" s="16" t="s">
        <v>243</v>
      </c>
      <c r="U184" s="16" t="s">
        <v>25</v>
      </c>
      <c r="V184" s="16" t="s">
        <v>25</v>
      </c>
    </row>
    <row r="185" spans="1:22" ht="15.95" customHeight="1">
      <c r="A185" s="159">
        <v>184</v>
      </c>
      <c r="B185" s="3" t="s">
        <v>59</v>
      </c>
      <c r="C185" s="3" t="s">
        <v>95</v>
      </c>
      <c r="D185" s="3" t="s">
        <v>21</v>
      </c>
      <c r="E185" s="3" t="s">
        <v>27</v>
      </c>
      <c r="F185" s="3" t="s">
        <v>23</v>
      </c>
      <c r="G185" s="16">
        <v>52</v>
      </c>
      <c r="H185" s="16">
        <v>-0.208703</v>
      </c>
      <c r="I185" s="16">
        <v>2.6397E-2</v>
      </c>
      <c r="J185" s="16">
        <v>-0.17657300000000001</v>
      </c>
      <c r="K185" s="16">
        <v>9.6670000000000002E-3</v>
      </c>
      <c r="L185" s="16">
        <v>-3.2628999999999998E-2</v>
      </c>
      <c r="M185" s="16">
        <v>3.7331000000000003E-2</v>
      </c>
      <c r="N185" s="16">
        <v>0.38379999999999997</v>
      </c>
      <c r="O185" s="16">
        <v>-7.6270000000000001E-3</v>
      </c>
      <c r="P185" s="16">
        <v>1.3671000000000001E-2</v>
      </c>
      <c r="Q185" s="16">
        <v>0.57799999999999996</v>
      </c>
      <c r="R185" s="16">
        <v>0.54979999999999996</v>
      </c>
      <c r="S185" s="16">
        <v>1</v>
      </c>
      <c r="T185" s="16" t="s">
        <v>243</v>
      </c>
      <c r="U185" s="16">
        <v>0.19035199999999999</v>
      </c>
      <c r="V185" s="16">
        <v>6.7943000000000003E-2</v>
      </c>
    </row>
    <row r="186" spans="1:22" ht="15.95" customHeight="1">
      <c r="A186" s="159">
        <v>185</v>
      </c>
      <c r="B186" s="3" t="s">
        <v>59</v>
      </c>
      <c r="C186" s="3" t="s">
        <v>95</v>
      </c>
      <c r="D186" s="3" t="s">
        <v>24</v>
      </c>
      <c r="E186" s="3" t="s">
        <v>27</v>
      </c>
      <c r="F186" s="3" t="s">
        <v>23</v>
      </c>
      <c r="G186" s="16">
        <v>52</v>
      </c>
      <c r="H186" s="16">
        <v>-0.17607400000000001</v>
      </c>
      <c r="I186" s="16">
        <v>2.6397E-2</v>
      </c>
      <c r="J186" s="16">
        <v>-0.16894600000000001</v>
      </c>
      <c r="K186" s="16">
        <v>9.6670000000000002E-3</v>
      </c>
      <c r="L186" s="16" t="s">
        <v>25</v>
      </c>
      <c r="M186" s="16" t="s">
        <v>25</v>
      </c>
      <c r="N186" s="16" t="s">
        <v>25</v>
      </c>
      <c r="O186" s="16" t="s">
        <v>25</v>
      </c>
      <c r="P186" s="16" t="s">
        <v>25</v>
      </c>
      <c r="Q186" s="16" t="s">
        <v>25</v>
      </c>
      <c r="R186" s="16" t="s">
        <v>25</v>
      </c>
      <c r="S186" s="16">
        <v>2</v>
      </c>
      <c r="T186" s="16" t="s">
        <v>243</v>
      </c>
      <c r="U186" s="16" t="s">
        <v>25</v>
      </c>
      <c r="V186" s="16" t="s">
        <v>25</v>
      </c>
    </row>
    <row r="187" spans="1:22" ht="15.95" customHeight="1">
      <c r="A187" s="159">
        <v>186</v>
      </c>
      <c r="B187" s="3" t="s">
        <v>59</v>
      </c>
      <c r="C187" s="3" t="s">
        <v>95</v>
      </c>
      <c r="D187" s="3" t="s">
        <v>26</v>
      </c>
      <c r="E187" s="3" t="s">
        <v>27</v>
      </c>
      <c r="F187" s="3" t="s">
        <v>23</v>
      </c>
      <c r="G187" s="16">
        <v>22</v>
      </c>
      <c r="H187" s="16">
        <v>-0.22387599999999999</v>
      </c>
      <c r="I187" s="16">
        <v>4.0583000000000001E-2</v>
      </c>
      <c r="J187" s="16">
        <v>-0.18490599999999999</v>
      </c>
      <c r="K187" s="16">
        <v>1.5131E-2</v>
      </c>
      <c r="L187" s="16" t="s">
        <v>25</v>
      </c>
      <c r="M187" s="16" t="s">
        <v>25</v>
      </c>
      <c r="N187" s="16" t="s">
        <v>25</v>
      </c>
      <c r="O187" s="16" t="s">
        <v>25</v>
      </c>
      <c r="P187" s="16" t="s">
        <v>25</v>
      </c>
      <c r="Q187" s="16" t="s">
        <v>25</v>
      </c>
      <c r="R187" s="16" t="s">
        <v>25</v>
      </c>
      <c r="S187" s="16">
        <v>3</v>
      </c>
      <c r="T187" s="16" t="s">
        <v>243</v>
      </c>
      <c r="U187" s="16" t="s">
        <v>25</v>
      </c>
      <c r="V187" s="16" t="s">
        <v>25</v>
      </c>
    </row>
    <row r="188" spans="1:22" ht="15.95" customHeight="1">
      <c r="A188" s="159">
        <v>187</v>
      </c>
      <c r="B188" s="3" t="s">
        <v>59</v>
      </c>
      <c r="C188" s="3" t="s">
        <v>96</v>
      </c>
      <c r="D188" s="3" t="s">
        <v>28</v>
      </c>
      <c r="E188" s="3" t="s">
        <v>22</v>
      </c>
      <c r="F188" s="3" t="s">
        <v>23</v>
      </c>
      <c r="G188" s="16">
        <v>106</v>
      </c>
      <c r="H188" s="16">
        <v>3.0271490000000001</v>
      </c>
      <c r="I188" s="16">
        <v>1.7200000000000001E-4</v>
      </c>
      <c r="J188" s="16">
        <v>3.0269439999999999</v>
      </c>
      <c r="K188" s="16">
        <v>7.7000000000000001E-5</v>
      </c>
      <c r="L188" s="16">
        <v>6.8199999999999999E-4</v>
      </c>
      <c r="M188" s="16">
        <v>4.2400000000000001E-4</v>
      </c>
      <c r="N188" s="16">
        <v>0.11020000000000001</v>
      </c>
      <c r="O188" s="16">
        <v>2.4699999999999999E-4</v>
      </c>
      <c r="P188" s="16">
        <v>1.8900000000000001E-4</v>
      </c>
      <c r="Q188" s="16">
        <v>0.1925</v>
      </c>
      <c r="R188" s="16">
        <v>0.25069999999999998</v>
      </c>
      <c r="S188" s="16">
        <v>1</v>
      </c>
      <c r="T188" s="16" t="s">
        <v>243</v>
      </c>
      <c r="U188" s="16">
        <v>1.7750000000000001E-3</v>
      </c>
      <c r="V188" s="16">
        <v>7.6999999999999996E-4</v>
      </c>
    </row>
    <row r="189" spans="1:22" ht="15.95" customHeight="1">
      <c r="A189" s="159">
        <v>188</v>
      </c>
      <c r="B189" s="3" t="s">
        <v>59</v>
      </c>
      <c r="C189" s="3" t="s">
        <v>96</v>
      </c>
      <c r="D189" s="3" t="s">
        <v>29</v>
      </c>
      <c r="E189" s="3" t="s">
        <v>22</v>
      </c>
      <c r="F189" s="3" t="s">
        <v>23</v>
      </c>
      <c r="G189" s="16">
        <v>21</v>
      </c>
      <c r="H189" s="16">
        <v>3.0264669999999998</v>
      </c>
      <c r="I189" s="16">
        <v>3.8699999999999997E-4</v>
      </c>
      <c r="J189" s="16">
        <v>3.026697</v>
      </c>
      <c r="K189" s="16">
        <v>1.7200000000000001E-4</v>
      </c>
      <c r="L189" s="16" t="s">
        <v>25</v>
      </c>
      <c r="M189" s="16" t="s">
        <v>25</v>
      </c>
      <c r="N189" s="16" t="s">
        <v>25</v>
      </c>
      <c r="O189" s="16" t="s">
        <v>25</v>
      </c>
      <c r="P189" s="16" t="s">
        <v>25</v>
      </c>
      <c r="Q189" s="16" t="s">
        <v>25</v>
      </c>
      <c r="R189" s="16" t="s">
        <v>25</v>
      </c>
      <c r="S189" s="16">
        <v>2</v>
      </c>
      <c r="T189" s="16" t="s">
        <v>243</v>
      </c>
      <c r="U189" s="16" t="s">
        <v>25</v>
      </c>
      <c r="V189" s="16" t="s">
        <v>25</v>
      </c>
    </row>
    <row r="190" spans="1:22" ht="15.95" customHeight="1">
      <c r="A190" s="159">
        <v>189</v>
      </c>
      <c r="B190" s="3" t="s">
        <v>59</v>
      </c>
      <c r="C190" s="3" t="s">
        <v>96</v>
      </c>
      <c r="D190" s="3" t="s">
        <v>21</v>
      </c>
      <c r="E190" s="3" t="s">
        <v>27</v>
      </c>
      <c r="F190" s="3" t="s">
        <v>23</v>
      </c>
      <c r="G190" s="16">
        <v>52</v>
      </c>
      <c r="H190" s="16">
        <v>3.0275240000000001</v>
      </c>
      <c r="I190" s="16">
        <v>3.3100000000000002E-4</v>
      </c>
      <c r="J190" s="16">
        <v>3.026961</v>
      </c>
      <c r="K190" s="16">
        <v>1.25E-4</v>
      </c>
      <c r="L190" s="16">
        <v>3.8000000000000002E-4</v>
      </c>
      <c r="M190" s="16">
        <v>4.6799999999999999E-4</v>
      </c>
      <c r="N190" s="16">
        <v>0.41789999999999999</v>
      </c>
      <c r="O190" s="16">
        <v>-4.8000000000000001E-5</v>
      </c>
      <c r="P190" s="16">
        <v>1.74E-4</v>
      </c>
      <c r="Q190" s="16">
        <v>0.7833</v>
      </c>
      <c r="R190" s="16">
        <v>0.51559999999999995</v>
      </c>
      <c r="S190" s="16">
        <v>1</v>
      </c>
      <c r="T190" s="16" t="s">
        <v>243</v>
      </c>
      <c r="U190" s="16">
        <v>2.385E-3</v>
      </c>
      <c r="V190" s="16">
        <v>8.6300000000000005E-4</v>
      </c>
    </row>
    <row r="191" spans="1:22" ht="15.95" customHeight="1">
      <c r="A191" s="159">
        <v>190</v>
      </c>
      <c r="B191" s="3" t="s">
        <v>59</v>
      </c>
      <c r="C191" s="3" t="s">
        <v>96</v>
      </c>
      <c r="D191" s="3" t="s">
        <v>24</v>
      </c>
      <c r="E191" s="3" t="s">
        <v>27</v>
      </c>
      <c r="F191" s="3" t="s">
        <v>23</v>
      </c>
      <c r="G191" s="16">
        <v>52</v>
      </c>
      <c r="H191" s="16">
        <v>3.0271439999999998</v>
      </c>
      <c r="I191" s="16">
        <v>3.3100000000000002E-4</v>
      </c>
      <c r="J191" s="16">
        <v>3.0270090000000001</v>
      </c>
      <c r="K191" s="16">
        <v>1.21E-4</v>
      </c>
      <c r="L191" s="16" t="s">
        <v>25</v>
      </c>
      <c r="M191" s="16" t="s">
        <v>25</v>
      </c>
      <c r="N191" s="16" t="s">
        <v>25</v>
      </c>
      <c r="O191" s="16" t="s">
        <v>25</v>
      </c>
      <c r="P191" s="16" t="s">
        <v>25</v>
      </c>
      <c r="Q191" s="16" t="s">
        <v>25</v>
      </c>
      <c r="R191" s="16" t="s">
        <v>25</v>
      </c>
      <c r="S191" s="16">
        <v>2</v>
      </c>
      <c r="T191" s="16" t="s">
        <v>243</v>
      </c>
      <c r="U191" s="16" t="s">
        <v>25</v>
      </c>
      <c r="V191" s="16" t="s">
        <v>25</v>
      </c>
    </row>
    <row r="192" spans="1:22" ht="15.95" customHeight="1">
      <c r="A192" s="159">
        <v>191</v>
      </c>
      <c r="B192" s="3" t="s">
        <v>59</v>
      </c>
      <c r="C192" s="3" t="s">
        <v>96</v>
      </c>
      <c r="D192" s="3" t="s">
        <v>26</v>
      </c>
      <c r="E192" s="3" t="s">
        <v>27</v>
      </c>
      <c r="F192" s="3" t="s">
        <v>23</v>
      </c>
      <c r="G192" s="16">
        <v>22</v>
      </c>
      <c r="H192" s="16">
        <v>3.0272890000000001</v>
      </c>
      <c r="I192" s="16">
        <v>5.0900000000000001E-4</v>
      </c>
      <c r="J192" s="16">
        <v>3.027053</v>
      </c>
      <c r="K192" s="16">
        <v>1.8799999999999999E-4</v>
      </c>
      <c r="L192" s="16" t="s">
        <v>25</v>
      </c>
      <c r="M192" s="16" t="s">
        <v>25</v>
      </c>
      <c r="N192" s="16" t="s">
        <v>25</v>
      </c>
      <c r="O192" s="16" t="s">
        <v>25</v>
      </c>
      <c r="P192" s="16" t="s">
        <v>25</v>
      </c>
      <c r="Q192" s="16" t="s">
        <v>25</v>
      </c>
      <c r="R192" s="16" t="s">
        <v>25</v>
      </c>
      <c r="S192" s="16">
        <v>3</v>
      </c>
      <c r="T192" s="16" t="s">
        <v>243</v>
      </c>
      <c r="U192" s="16" t="s">
        <v>25</v>
      </c>
      <c r="V192" s="16" t="s">
        <v>25</v>
      </c>
    </row>
    <row r="193" spans="1:22" ht="15.95" customHeight="1">
      <c r="A193" s="159">
        <v>192</v>
      </c>
      <c r="B193" s="3" t="s">
        <v>59</v>
      </c>
      <c r="C193" s="3" t="s">
        <v>97</v>
      </c>
      <c r="D193" s="3" t="s">
        <v>28</v>
      </c>
      <c r="E193" s="3" t="s">
        <v>22</v>
      </c>
      <c r="F193" s="3" t="s">
        <v>23</v>
      </c>
      <c r="G193" s="16">
        <v>106</v>
      </c>
      <c r="H193" s="16">
        <v>-1.713571</v>
      </c>
      <c r="I193" s="16">
        <v>1.3194000000000001E-2</v>
      </c>
      <c r="J193" s="16">
        <v>-1.6871350000000001</v>
      </c>
      <c r="K193" s="16">
        <v>4.1549999999999998E-3</v>
      </c>
      <c r="L193" s="16">
        <v>-2.8577999999999999E-2</v>
      </c>
      <c r="M193" s="16">
        <v>3.2446000000000003E-2</v>
      </c>
      <c r="N193" s="16">
        <v>0.38009999999999999</v>
      </c>
      <c r="O193" s="16">
        <v>-2.1419999999999998E-3</v>
      </c>
      <c r="P193" s="16">
        <v>1.0057E-2</v>
      </c>
      <c r="Q193" s="16">
        <v>0.83169999999999999</v>
      </c>
      <c r="R193" s="16">
        <v>0.3881</v>
      </c>
      <c r="S193" s="16">
        <v>1</v>
      </c>
      <c r="T193" s="16" t="s">
        <v>243</v>
      </c>
      <c r="U193" s="16">
        <v>0.13583999999999999</v>
      </c>
      <c r="V193" s="16">
        <v>4.1036999999999997E-2</v>
      </c>
    </row>
    <row r="194" spans="1:22" ht="15.95" customHeight="1">
      <c r="A194" s="159">
        <v>193</v>
      </c>
      <c r="B194" s="3" t="s">
        <v>59</v>
      </c>
      <c r="C194" s="3" t="s">
        <v>97</v>
      </c>
      <c r="D194" s="3" t="s">
        <v>29</v>
      </c>
      <c r="E194" s="3" t="s">
        <v>22</v>
      </c>
      <c r="F194" s="3" t="s">
        <v>23</v>
      </c>
      <c r="G194" s="16">
        <v>21</v>
      </c>
      <c r="H194" s="16">
        <v>-1.684993</v>
      </c>
      <c r="I194" s="16">
        <v>2.9642999999999999E-2</v>
      </c>
      <c r="J194" s="16">
        <v>-1.684993</v>
      </c>
      <c r="K194" s="16">
        <v>9.1579999999999995E-3</v>
      </c>
      <c r="L194" s="16" t="s">
        <v>25</v>
      </c>
      <c r="M194" s="16" t="s">
        <v>25</v>
      </c>
      <c r="N194" s="16" t="s">
        <v>25</v>
      </c>
      <c r="O194" s="16" t="s">
        <v>25</v>
      </c>
      <c r="P194" s="16" t="s">
        <v>25</v>
      </c>
      <c r="Q194" s="16" t="s">
        <v>25</v>
      </c>
      <c r="R194" s="16" t="s">
        <v>25</v>
      </c>
      <c r="S194" s="16">
        <v>2</v>
      </c>
      <c r="T194" s="16" t="s">
        <v>243</v>
      </c>
      <c r="U194" s="16" t="s">
        <v>25</v>
      </c>
      <c r="V194" s="16" t="s">
        <v>25</v>
      </c>
    </row>
    <row r="195" spans="1:22" ht="15.95" customHeight="1">
      <c r="A195" s="159">
        <v>194</v>
      </c>
      <c r="B195" s="3" t="s">
        <v>59</v>
      </c>
      <c r="C195" s="3" t="s">
        <v>97</v>
      </c>
      <c r="D195" s="3" t="s">
        <v>21</v>
      </c>
      <c r="E195" s="3" t="s">
        <v>27</v>
      </c>
      <c r="F195" s="3" t="s">
        <v>23</v>
      </c>
      <c r="G195" s="16">
        <v>52</v>
      </c>
      <c r="H195" s="16">
        <v>-1.72404</v>
      </c>
      <c r="I195" s="16">
        <v>1.9393000000000001E-2</v>
      </c>
      <c r="J195" s="16">
        <v>-1.6860710000000001</v>
      </c>
      <c r="K195" s="16">
        <v>5.7609999999999996E-3</v>
      </c>
      <c r="L195" s="16">
        <v>-3.2756E-2</v>
      </c>
      <c r="M195" s="16">
        <v>2.7425000000000001E-2</v>
      </c>
      <c r="N195" s="16">
        <v>0.2346</v>
      </c>
      <c r="O195" s="16">
        <v>-9.3299999999999998E-3</v>
      </c>
      <c r="P195" s="16">
        <v>8.1069999999999996E-3</v>
      </c>
      <c r="Q195" s="16">
        <v>0.25219999999999998</v>
      </c>
      <c r="R195" s="16">
        <v>8.9700000000000002E-2</v>
      </c>
      <c r="S195" s="16">
        <v>1</v>
      </c>
      <c r="T195" s="16" t="s">
        <v>243</v>
      </c>
      <c r="U195" s="16">
        <v>0.13984199999999999</v>
      </c>
      <c r="V195" s="16">
        <v>4.0292000000000001E-2</v>
      </c>
    </row>
    <row r="196" spans="1:22" ht="15.95" customHeight="1">
      <c r="A196" s="159">
        <v>195</v>
      </c>
      <c r="B196" s="3" t="s">
        <v>59</v>
      </c>
      <c r="C196" s="3" t="s">
        <v>97</v>
      </c>
      <c r="D196" s="3" t="s">
        <v>24</v>
      </c>
      <c r="E196" s="3" t="s">
        <v>27</v>
      </c>
      <c r="F196" s="3" t="s">
        <v>23</v>
      </c>
      <c r="G196" s="16">
        <v>52</v>
      </c>
      <c r="H196" s="16">
        <v>-1.6912849999999999</v>
      </c>
      <c r="I196" s="16">
        <v>1.9393000000000001E-2</v>
      </c>
      <c r="J196" s="16">
        <v>-1.676741</v>
      </c>
      <c r="K196" s="16">
        <v>5.7039999999999999E-3</v>
      </c>
      <c r="L196" s="16" t="s">
        <v>25</v>
      </c>
      <c r="M196" s="16" t="s">
        <v>25</v>
      </c>
      <c r="N196" s="16" t="s">
        <v>25</v>
      </c>
      <c r="O196" s="16" t="s">
        <v>25</v>
      </c>
      <c r="P196" s="16" t="s">
        <v>25</v>
      </c>
      <c r="Q196" s="16" t="s">
        <v>25</v>
      </c>
      <c r="R196" s="16" t="s">
        <v>25</v>
      </c>
      <c r="S196" s="16">
        <v>2</v>
      </c>
      <c r="T196" s="16" t="s">
        <v>243</v>
      </c>
      <c r="U196" s="16" t="s">
        <v>25</v>
      </c>
      <c r="V196" s="16" t="s">
        <v>25</v>
      </c>
    </row>
    <row r="197" spans="1:22" ht="15.95" customHeight="1">
      <c r="A197" s="159">
        <v>196</v>
      </c>
      <c r="B197" s="3" t="s">
        <v>59</v>
      </c>
      <c r="C197" s="3" t="s">
        <v>97</v>
      </c>
      <c r="D197" s="3" t="s">
        <v>26</v>
      </c>
      <c r="E197" s="3" t="s">
        <v>27</v>
      </c>
      <c r="F197" s="3" t="s">
        <v>23</v>
      </c>
      <c r="G197" s="16">
        <v>22</v>
      </c>
      <c r="H197" s="16">
        <v>-1.7429760000000001</v>
      </c>
      <c r="I197" s="16">
        <v>2.9814E-2</v>
      </c>
      <c r="J197" s="16">
        <v>-1.692061</v>
      </c>
      <c r="K197" s="16">
        <v>9.018E-3</v>
      </c>
      <c r="L197" s="16" t="s">
        <v>25</v>
      </c>
      <c r="M197" s="16" t="s">
        <v>25</v>
      </c>
      <c r="N197" s="16" t="s">
        <v>25</v>
      </c>
      <c r="O197" s="16" t="s">
        <v>25</v>
      </c>
      <c r="P197" s="16" t="s">
        <v>25</v>
      </c>
      <c r="Q197" s="16" t="s">
        <v>25</v>
      </c>
      <c r="R197" s="16" t="s">
        <v>25</v>
      </c>
      <c r="S197" s="16">
        <v>3</v>
      </c>
      <c r="T197" s="16" t="s">
        <v>243</v>
      </c>
      <c r="U197" s="16" t="s">
        <v>25</v>
      </c>
      <c r="V197" s="16" t="s">
        <v>25</v>
      </c>
    </row>
    <row r="198" spans="1:22" ht="15.95" customHeight="1">
      <c r="A198" s="159">
        <v>197</v>
      </c>
      <c r="B198" s="3" t="s">
        <v>59</v>
      </c>
      <c r="C198" s="3" t="s">
        <v>98</v>
      </c>
      <c r="D198" s="3" t="s">
        <v>28</v>
      </c>
      <c r="E198" s="3" t="s">
        <v>22</v>
      </c>
      <c r="F198" s="3" t="s">
        <v>23</v>
      </c>
      <c r="G198" s="16">
        <v>106</v>
      </c>
      <c r="H198" s="16">
        <v>-0.51014599999999999</v>
      </c>
      <c r="I198" s="16">
        <v>1.5303000000000001E-2</v>
      </c>
      <c r="J198" s="16">
        <v>-0.49093199999999998</v>
      </c>
      <c r="K198" s="16">
        <v>4.6889999999999996E-3</v>
      </c>
      <c r="L198" s="16">
        <v>-2.9454999999999999E-2</v>
      </c>
      <c r="M198" s="16">
        <v>3.7633E-2</v>
      </c>
      <c r="N198" s="16">
        <v>0.43530000000000002</v>
      </c>
      <c r="O198" s="16">
        <v>-1.0241E-2</v>
      </c>
      <c r="P198" s="16">
        <v>1.1302E-2</v>
      </c>
      <c r="Q198" s="16">
        <v>0.36670000000000003</v>
      </c>
      <c r="R198" s="16">
        <v>0.85580000000000001</v>
      </c>
      <c r="S198" s="16">
        <v>1</v>
      </c>
      <c r="T198" s="16" t="s">
        <v>243</v>
      </c>
      <c r="U198" s="16">
        <v>0.157554</v>
      </c>
      <c r="V198" s="16">
        <v>4.6120000000000001E-2</v>
      </c>
    </row>
    <row r="199" spans="1:22" ht="15.95" customHeight="1">
      <c r="A199" s="159">
        <v>198</v>
      </c>
      <c r="B199" s="3" t="s">
        <v>59</v>
      </c>
      <c r="C199" s="3" t="s">
        <v>98</v>
      </c>
      <c r="D199" s="3" t="s">
        <v>29</v>
      </c>
      <c r="E199" s="3" t="s">
        <v>22</v>
      </c>
      <c r="F199" s="3" t="s">
        <v>23</v>
      </c>
      <c r="G199" s="16">
        <v>21</v>
      </c>
      <c r="H199" s="16">
        <v>-0.48069200000000001</v>
      </c>
      <c r="I199" s="16">
        <v>3.4381000000000002E-2</v>
      </c>
      <c r="J199" s="16">
        <v>-0.48069200000000001</v>
      </c>
      <c r="K199" s="16">
        <v>1.0284E-2</v>
      </c>
      <c r="L199" s="16" t="s">
        <v>25</v>
      </c>
      <c r="M199" s="16" t="s">
        <v>25</v>
      </c>
      <c r="N199" s="16" t="s">
        <v>25</v>
      </c>
      <c r="O199" s="16" t="s">
        <v>25</v>
      </c>
      <c r="P199" s="16" t="s">
        <v>25</v>
      </c>
      <c r="Q199" s="16" t="s">
        <v>25</v>
      </c>
      <c r="R199" s="16" t="s">
        <v>25</v>
      </c>
      <c r="S199" s="16">
        <v>2</v>
      </c>
      <c r="T199" s="16" t="s">
        <v>243</v>
      </c>
      <c r="U199" s="16" t="s">
        <v>25</v>
      </c>
      <c r="V199" s="16" t="s">
        <v>25</v>
      </c>
    </row>
    <row r="200" spans="1:22" ht="15.95" customHeight="1">
      <c r="A200" s="159">
        <v>199</v>
      </c>
      <c r="B200" s="3" t="s">
        <v>59</v>
      </c>
      <c r="C200" s="3" t="s">
        <v>98</v>
      </c>
      <c r="D200" s="3" t="s">
        <v>21</v>
      </c>
      <c r="E200" s="3" t="s">
        <v>27</v>
      </c>
      <c r="F200" s="3" t="s">
        <v>23</v>
      </c>
      <c r="G200" s="16">
        <v>52</v>
      </c>
      <c r="H200" s="16">
        <v>-0.51071</v>
      </c>
      <c r="I200" s="16">
        <v>2.2411E-2</v>
      </c>
      <c r="J200" s="16">
        <v>-0.48223199999999999</v>
      </c>
      <c r="K200" s="16">
        <v>6.7790000000000003E-3</v>
      </c>
      <c r="L200" s="16">
        <v>-2.2738000000000001E-2</v>
      </c>
      <c r="M200" s="16">
        <v>3.1694E-2</v>
      </c>
      <c r="N200" s="16">
        <v>0.47449999999999998</v>
      </c>
      <c r="O200" s="16">
        <v>9.7199999999999995E-3</v>
      </c>
      <c r="P200" s="16">
        <v>9.4909999999999994E-3</v>
      </c>
      <c r="Q200" s="16">
        <v>0.30790000000000001</v>
      </c>
      <c r="R200" s="16">
        <v>0.89139999999999997</v>
      </c>
      <c r="S200" s="16">
        <v>1</v>
      </c>
      <c r="T200" s="16" t="s">
        <v>243</v>
      </c>
      <c r="U200" s="16">
        <v>0.161611</v>
      </c>
      <c r="V200" s="16">
        <v>4.7167000000000001E-2</v>
      </c>
    </row>
    <row r="201" spans="1:22" ht="15.95" customHeight="1">
      <c r="A201" s="159">
        <v>200</v>
      </c>
      <c r="B201" s="3" t="s">
        <v>59</v>
      </c>
      <c r="C201" s="3" t="s">
        <v>98</v>
      </c>
      <c r="D201" s="3" t="s">
        <v>24</v>
      </c>
      <c r="E201" s="3" t="s">
        <v>27</v>
      </c>
      <c r="F201" s="3" t="s">
        <v>23</v>
      </c>
      <c r="G201" s="16">
        <v>52</v>
      </c>
      <c r="H201" s="16">
        <v>-0.48797200000000002</v>
      </c>
      <c r="I201" s="16">
        <v>2.2411E-2</v>
      </c>
      <c r="J201" s="16">
        <v>-0.49195100000000003</v>
      </c>
      <c r="K201" s="16">
        <v>6.6420000000000003E-3</v>
      </c>
      <c r="L201" s="16" t="s">
        <v>25</v>
      </c>
      <c r="M201" s="16" t="s">
        <v>25</v>
      </c>
      <c r="N201" s="16" t="s">
        <v>25</v>
      </c>
      <c r="O201" s="16" t="s">
        <v>25</v>
      </c>
      <c r="P201" s="16" t="s">
        <v>25</v>
      </c>
      <c r="Q201" s="16" t="s">
        <v>25</v>
      </c>
      <c r="R201" s="16" t="s">
        <v>25</v>
      </c>
      <c r="S201" s="16">
        <v>2</v>
      </c>
      <c r="T201" s="16" t="s">
        <v>243</v>
      </c>
      <c r="U201" s="16" t="s">
        <v>25</v>
      </c>
      <c r="V201" s="16" t="s">
        <v>25</v>
      </c>
    </row>
    <row r="202" spans="1:22" ht="15.95" customHeight="1">
      <c r="A202" s="159">
        <v>201</v>
      </c>
      <c r="B202" s="3" t="s">
        <v>59</v>
      </c>
      <c r="C202" s="3" t="s">
        <v>98</v>
      </c>
      <c r="D202" s="3" t="s">
        <v>26</v>
      </c>
      <c r="E202" s="3" t="s">
        <v>27</v>
      </c>
      <c r="F202" s="3" t="s">
        <v>23</v>
      </c>
      <c r="G202" s="16">
        <v>22</v>
      </c>
      <c r="H202" s="16">
        <v>-0.54414399999999996</v>
      </c>
      <c r="I202" s="16">
        <v>3.4456000000000001E-2</v>
      </c>
      <c r="J202" s="16">
        <v>-0.49307899999999999</v>
      </c>
      <c r="K202" s="16">
        <v>1.0501999999999999E-2</v>
      </c>
      <c r="L202" s="16" t="s">
        <v>25</v>
      </c>
      <c r="M202" s="16" t="s">
        <v>25</v>
      </c>
      <c r="N202" s="16" t="s">
        <v>25</v>
      </c>
      <c r="O202" s="16" t="s">
        <v>25</v>
      </c>
      <c r="P202" s="16" t="s">
        <v>25</v>
      </c>
      <c r="Q202" s="16" t="s">
        <v>25</v>
      </c>
      <c r="R202" s="16" t="s">
        <v>25</v>
      </c>
      <c r="S202" s="16">
        <v>3</v>
      </c>
      <c r="T202" s="16" t="s">
        <v>243</v>
      </c>
      <c r="U202" s="16" t="s">
        <v>25</v>
      </c>
      <c r="V202" s="16" t="s">
        <v>25</v>
      </c>
    </row>
    <row r="203" spans="1:22" ht="15.95" customHeight="1">
      <c r="A203" s="159">
        <v>202</v>
      </c>
      <c r="B203" s="3" t="s">
        <v>59</v>
      </c>
      <c r="C203" s="3" t="s">
        <v>99</v>
      </c>
      <c r="D203" s="3" t="s">
        <v>28</v>
      </c>
      <c r="E203" s="3" t="s">
        <v>22</v>
      </c>
      <c r="F203" s="3" t="s">
        <v>23</v>
      </c>
      <c r="G203" s="16">
        <v>106</v>
      </c>
      <c r="H203" s="16">
        <v>1.950024</v>
      </c>
      <c r="I203" s="16">
        <v>3.712E-3</v>
      </c>
      <c r="J203" s="16">
        <v>1.953956</v>
      </c>
      <c r="K203" s="16">
        <v>2.4580000000000001E-3</v>
      </c>
      <c r="L203" s="16">
        <v>8.9619999999999995E-3</v>
      </c>
      <c r="M203" s="16">
        <v>9.1299999999999992E-3</v>
      </c>
      <c r="N203" s="16">
        <v>0.32819999999999999</v>
      </c>
      <c r="O203" s="16">
        <v>7.9340000000000001E-3</v>
      </c>
      <c r="P203" s="16">
        <v>6.0219999999999996E-3</v>
      </c>
      <c r="Q203" s="16">
        <v>0.19020000000000001</v>
      </c>
      <c r="R203" s="16">
        <v>0.36359999999999998</v>
      </c>
      <c r="S203" s="16">
        <v>1</v>
      </c>
      <c r="T203" s="16" t="s">
        <v>243</v>
      </c>
      <c r="U203" s="16">
        <v>3.8221999999999999E-2</v>
      </c>
      <c r="V203" s="16">
        <v>2.4573000000000001E-2</v>
      </c>
    </row>
    <row r="204" spans="1:22" ht="15.95" customHeight="1">
      <c r="A204" s="159">
        <v>203</v>
      </c>
      <c r="B204" s="3" t="s">
        <v>59</v>
      </c>
      <c r="C204" s="3" t="s">
        <v>99</v>
      </c>
      <c r="D204" s="3" t="s">
        <v>29</v>
      </c>
      <c r="E204" s="3" t="s">
        <v>22</v>
      </c>
      <c r="F204" s="3" t="s">
        <v>23</v>
      </c>
      <c r="G204" s="16">
        <v>21</v>
      </c>
      <c r="H204" s="16">
        <v>1.941063</v>
      </c>
      <c r="I204" s="16">
        <v>8.3409999999999995E-3</v>
      </c>
      <c r="J204" s="16">
        <v>1.9460219999999999</v>
      </c>
      <c r="K204" s="16">
        <v>5.4970000000000001E-3</v>
      </c>
      <c r="L204" s="16" t="s">
        <v>25</v>
      </c>
      <c r="M204" s="16" t="s">
        <v>25</v>
      </c>
      <c r="N204" s="16" t="s">
        <v>25</v>
      </c>
      <c r="O204" s="16" t="s">
        <v>25</v>
      </c>
      <c r="P204" s="16" t="s">
        <v>25</v>
      </c>
      <c r="Q204" s="16" t="s">
        <v>25</v>
      </c>
      <c r="R204" s="16" t="s">
        <v>25</v>
      </c>
      <c r="S204" s="16">
        <v>2</v>
      </c>
      <c r="T204" s="16" t="s">
        <v>243</v>
      </c>
      <c r="U204" s="16" t="s">
        <v>25</v>
      </c>
      <c r="V204" s="16" t="s">
        <v>25</v>
      </c>
    </row>
    <row r="205" spans="1:22" ht="15.95" customHeight="1">
      <c r="A205" s="159">
        <v>204</v>
      </c>
      <c r="B205" s="3" t="s">
        <v>59</v>
      </c>
      <c r="C205" s="3" t="s">
        <v>99</v>
      </c>
      <c r="D205" s="3" t="s">
        <v>21</v>
      </c>
      <c r="E205" s="3" t="s">
        <v>27</v>
      </c>
      <c r="F205" s="3" t="s">
        <v>23</v>
      </c>
      <c r="G205" s="16">
        <v>52</v>
      </c>
      <c r="H205" s="16">
        <v>1.9457230000000001</v>
      </c>
      <c r="I205" s="16">
        <v>9.4120000000000002E-3</v>
      </c>
      <c r="J205" s="16">
        <v>1.9516500000000001</v>
      </c>
      <c r="K205" s="16">
        <v>3.9880000000000002E-3</v>
      </c>
      <c r="L205" s="16">
        <v>-7.5989999999999999E-3</v>
      </c>
      <c r="M205" s="16">
        <v>1.3311E-2</v>
      </c>
      <c r="N205" s="16">
        <v>0.56910000000000005</v>
      </c>
      <c r="O205" s="16">
        <v>-5.1939999999999998E-3</v>
      </c>
      <c r="P205" s="16">
        <v>5.5840000000000004E-3</v>
      </c>
      <c r="Q205" s="16">
        <v>0.35420000000000001</v>
      </c>
      <c r="R205" s="16">
        <v>0.44690000000000002</v>
      </c>
      <c r="S205" s="16">
        <v>1</v>
      </c>
      <c r="T205" s="16" t="s">
        <v>243</v>
      </c>
      <c r="U205" s="16">
        <v>6.7872000000000002E-2</v>
      </c>
      <c r="V205" s="16">
        <v>2.7753E-2</v>
      </c>
    </row>
    <row r="206" spans="1:22" ht="15.95" customHeight="1">
      <c r="A206" s="159">
        <v>205</v>
      </c>
      <c r="B206" s="3" t="s">
        <v>59</v>
      </c>
      <c r="C206" s="3" t="s">
        <v>99</v>
      </c>
      <c r="D206" s="3" t="s">
        <v>24</v>
      </c>
      <c r="E206" s="3" t="s">
        <v>27</v>
      </c>
      <c r="F206" s="3" t="s">
        <v>23</v>
      </c>
      <c r="G206" s="16">
        <v>52</v>
      </c>
      <c r="H206" s="16">
        <v>1.9533210000000001</v>
      </c>
      <c r="I206" s="16">
        <v>9.4120000000000002E-3</v>
      </c>
      <c r="J206" s="16">
        <v>1.956844</v>
      </c>
      <c r="K206" s="16">
        <v>3.9090000000000001E-3</v>
      </c>
      <c r="L206" s="16" t="s">
        <v>25</v>
      </c>
      <c r="M206" s="16" t="s">
        <v>25</v>
      </c>
      <c r="N206" s="16" t="s">
        <v>25</v>
      </c>
      <c r="O206" s="16" t="s">
        <v>25</v>
      </c>
      <c r="P206" s="16" t="s">
        <v>25</v>
      </c>
      <c r="Q206" s="16" t="s">
        <v>25</v>
      </c>
      <c r="R206" s="16" t="s">
        <v>25</v>
      </c>
      <c r="S206" s="16">
        <v>2</v>
      </c>
      <c r="T206" s="16" t="s">
        <v>243</v>
      </c>
      <c r="U206" s="16" t="s">
        <v>25</v>
      </c>
      <c r="V206" s="16" t="s">
        <v>25</v>
      </c>
    </row>
    <row r="207" spans="1:22" ht="15.95" customHeight="1">
      <c r="A207" s="159">
        <v>206</v>
      </c>
      <c r="B207" s="3" t="s">
        <v>59</v>
      </c>
      <c r="C207" s="3" t="s">
        <v>99</v>
      </c>
      <c r="D207" s="3" t="s">
        <v>26</v>
      </c>
      <c r="E207" s="3" t="s">
        <v>27</v>
      </c>
      <c r="F207" s="3" t="s">
        <v>23</v>
      </c>
      <c r="G207" s="16">
        <v>22</v>
      </c>
      <c r="H207" s="16">
        <v>1.9657549999999999</v>
      </c>
      <c r="I207" s="16">
        <v>1.447E-2</v>
      </c>
      <c r="J207" s="16">
        <v>1.955854</v>
      </c>
      <c r="K207" s="16">
        <v>6.0920000000000002E-3</v>
      </c>
      <c r="L207" s="16" t="s">
        <v>25</v>
      </c>
      <c r="M207" s="16" t="s">
        <v>25</v>
      </c>
      <c r="N207" s="16" t="s">
        <v>25</v>
      </c>
      <c r="O207" s="16" t="s">
        <v>25</v>
      </c>
      <c r="P207" s="16" t="s">
        <v>25</v>
      </c>
      <c r="Q207" s="16" t="s">
        <v>25</v>
      </c>
      <c r="R207" s="16" t="s">
        <v>25</v>
      </c>
      <c r="S207" s="16">
        <v>3</v>
      </c>
      <c r="T207" s="16" t="s">
        <v>243</v>
      </c>
      <c r="U207" s="16" t="s">
        <v>25</v>
      </c>
      <c r="V207" s="16" t="s">
        <v>25</v>
      </c>
    </row>
    <row r="208" spans="1:22" ht="15.95" customHeight="1">
      <c r="A208" s="159">
        <v>207</v>
      </c>
      <c r="B208" s="3" t="s">
        <v>108</v>
      </c>
      <c r="C208" s="3" t="s">
        <v>109</v>
      </c>
      <c r="D208" s="3" t="s">
        <v>21</v>
      </c>
      <c r="E208" s="3" t="s">
        <v>22</v>
      </c>
      <c r="F208" s="3" t="s">
        <v>23</v>
      </c>
      <c r="G208" s="16">
        <v>10</v>
      </c>
      <c r="H208" s="16">
        <v>-2.4209999999999998</v>
      </c>
      <c r="I208" s="16">
        <v>7.2999999999999995E-2</v>
      </c>
      <c r="J208" s="16">
        <v>-2.4209999999999998</v>
      </c>
      <c r="K208" s="16">
        <v>5.0999999999999997E-2</v>
      </c>
      <c r="L208" s="16">
        <v>4.3999999999999997E-2</v>
      </c>
      <c r="M208" s="16">
        <v>0.10299999999999999</v>
      </c>
      <c r="N208" s="16">
        <v>0.67400000000000004</v>
      </c>
      <c r="O208" s="16">
        <v>-7.0999999999999994E-2</v>
      </c>
      <c r="P208" s="16">
        <v>7.6999999999999999E-2</v>
      </c>
      <c r="Q208" s="16">
        <v>0.37330000000000002</v>
      </c>
      <c r="R208" s="16">
        <v>0.93969999999999998</v>
      </c>
      <c r="S208" s="16">
        <v>1</v>
      </c>
      <c r="T208" s="16" t="s">
        <v>245</v>
      </c>
      <c r="U208" s="16">
        <v>0.23031499999999999</v>
      </c>
      <c r="V208" s="16">
        <v>0.16781799999999999</v>
      </c>
    </row>
    <row r="209" spans="1:22" ht="15.95" customHeight="1">
      <c r="A209" s="159">
        <v>208</v>
      </c>
      <c r="B209" s="3" t="s">
        <v>108</v>
      </c>
      <c r="C209" s="3" t="s">
        <v>109</v>
      </c>
      <c r="D209" s="3" t="s">
        <v>24</v>
      </c>
      <c r="E209" s="3" t="s">
        <v>22</v>
      </c>
      <c r="F209" s="3" t="s">
        <v>23</v>
      </c>
      <c r="G209" s="16">
        <v>10</v>
      </c>
      <c r="H209" s="16">
        <v>-2.4649999999999999</v>
      </c>
      <c r="I209" s="16">
        <v>7.2999999999999995E-2</v>
      </c>
      <c r="J209" s="16">
        <v>-2.351</v>
      </c>
      <c r="K209" s="16">
        <v>5.7000000000000002E-2</v>
      </c>
      <c r="L209" s="16" t="s">
        <v>25</v>
      </c>
      <c r="M209" s="16" t="s">
        <v>25</v>
      </c>
      <c r="N209" s="16" t="s">
        <v>25</v>
      </c>
      <c r="O209" s="16" t="s">
        <v>25</v>
      </c>
      <c r="P209" s="16" t="s">
        <v>25</v>
      </c>
      <c r="Q209" s="16" t="s">
        <v>25</v>
      </c>
      <c r="R209" s="16" t="s">
        <v>25</v>
      </c>
      <c r="S209" s="16">
        <v>2</v>
      </c>
      <c r="T209" s="16" t="s">
        <v>245</v>
      </c>
      <c r="U209" s="16" t="s">
        <v>25</v>
      </c>
      <c r="V209" s="16" t="s">
        <v>25</v>
      </c>
    </row>
    <row r="210" spans="1:22" ht="15.95" customHeight="1">
      <c r="A210" s="159">
        <v>209</v>
      </c>
      <c r="B210" s="3" t="s">
        <v>108</v>
      </c>
      <c r="C210" s="3" t="s">
        <v>109</v>
      </c>
      <c r="D210" s="3" t="s">
        <v>21</v>
      </c>
      <c r="E210" s="3" t="s">
        <v>27</v>
      </c>
      <c r="F210" s="3" t="s">
        <v>23</v>
      </c>
      <c r="G210" s="16">
        <v>10</v>
      </c>
      <c r="H210" s="16">
        <v>-2.4470000000000001</v>
      </c>
      <c r="I210" s="16">
        <v>9.1999999999999998E-2</v>
      </c>
      <c r="J210" s="16">
        <v>-2.3220000000000001</v>
      </c>
      <c r="K210" s="16">
        <v>0.03</v>
      </c>
      <c r="L210" s="16">
        <v>-0.11700000000000001</v>
      </c>
      <c r="M210" s="16">
        <v>0.13100000000000001</v>
      </c>
      <c r="N210" s="16">
        <v>0.38179999999999997</v>
      </c>
      <c r="O210" s="16">
        <v>8.0000000000000002E-3</v>
      </c>
      <c r="P210" s="16">
        <v>4.1000000000000002E-2</v>
      </c>
      <c r="Q210" s="16">
        <v>0.85399999999999998</v>
      </c>
      <c r="R210" s="16">
        <v>0.87980000000000003</v>
      </c>
      <c r="S210" s="16">
        <v>1</v>
      </c>
      <c r="T210" s="16" t="s">
        <v>245</v>
      </c>
      <c r="U210" s="16">
        <v>0.29292499999999999</v>
      </c>
      <c r="V210" s="16">
        <v>8.9357000000000006E-2</v>
      </c>
    </row>
    <row r="211" spans="1:22" ht="15.95" customHeight="1">
      <c r="A211" s="159">
        <v>210</v>
      </c>
      <c r="B211" s="3" t="s">
        <v>108</v>
      </c>
      <c r="C211" s="3" t="s">
        <v>109</v>
      </c>
      <c r="D211" s="3" t="s">
        <v>24</v>
      </c>
      <c r="E211" s="3" t="s">
        <v>27</v>
      </c>
      <c r="F211" s="3" t="s">
        <v>23</v>
      </c>
      <c r="G211" s="16">
        <v>10</v>
      </c>
      <c r="H211" s="16">
        <v>-2.33</v>
      </c>
      <c r="I211" s="16">
        <v>9.1999999999999998E-2</v>
      </c>
      <c r="J211" s="16">
        <v>-2.33</v>
      </c>
      <c r="K211" s="16">
        <v>2.8000000000000001E-2</v>
      </c>
      <c r="L211" s="16" t="s">
        <v>25</v>
      </c>
      <c r="M211" s="16" t="s">
        <v>25</v>
      </c>
      <c r="N211" s="16" t="s">
        <v>25</v>
      </c>
      <c r="O211" s="16" t="s">
        <v>25</v>
      </c>
      <c r="P211" s="16" t="s">
        <v>25</v>
      </c>
      <c r="Q211" s="16" t="s">
        <v>25</v>
      </c>
      <c r="R211" s="16" t="s">
        <v>25</v>
      </c>
      <c r="S211" s="16">
        <v>2</v>
      </c>
      <c r="T211" s="16" t="s">
        <v>245</v>
      </c>
      <c r="U211" s="16" t="s">
        <v>25</v>
      </c>
      <c r="V211" s="16" t="s">
        <v>25</v>
      </c>
    </row>
    <row r="212" spans="1:22" ht="15.95" customHeight="1">
      <c r="A212" s="159">
        <v>211</v>
      </c>
      <c r="B212" s="3" t="s">
        <v>108</v>
      </c>
      <c r="C212" s="3" t="s">
        <v>110</v>
      </c>
      <c r="D212" s="3" t="s">
        <v>21</v>
      </c>
      <c r="E212" s="3" t="s">
        <v>22</v>
      </c>
      <c r="F212" s="3" t="s">
        <v>23</v>
      </c>
      <c r="G212" s="16">
        <v>10</v>
      </c>
      <c r="H212" s="16">
        <v>-2.3519999999999999</v>
      </c>
      <c r="I212" s="16">
        <v>2.5999999999999999E-2</v>
      </c>
      <c r="J212" s="16">
        <v>-2.3519999999999999</v>
      </c>
      <c r="K212" s="16">
        <v>1.9E-2</v>
      </c>
      <c r="L212" s="16">
        <v>-4.3999999999999997E-2</v>
      </c>
      <c r="M212" s="16">
        <v>3.5999999999999997E-2</v>
      </c>
      <c r="N212" s="16">
        <v>0.24540000000000001</v>
      </c>
      <c r="O212" s="16">
        <v>-4.0000000000000001E-3</v>
      </c>
      <c r="P212" s="16">
        <v>2.8000000000000001E-2</v>
      </c>
      <c r="Q212" s="16">
        <v>0.88770000000000004</v>
      </c>
      <c r="R212" s="16">
        <v>0.54530000000000001</v>
      </c>
      <c r="S212" s="16">
        <v>1</v>
      </c>
      <c r="T212" s="16" t="s">
        <v>245</v>
      </c>
      <c r="U212" s="16">
        <v>8.0498E-2</v>
      </c>
      <c r="V212" s="16">
        <v>6.1025000000000003E-2</v>
      </c>
    </row>
    <row r="213" spans="1:22" ht="15.95" customHeight="1">
      <c r="A213" s="159">
        <v>212</v>
      </c>
      <c r="B213" s="3" t="s">
        <v>108</v>
      </c>
      <c r="C213" s="3" t="s">
        <v>110</v>
      </c>
      <c r="D213" s="3" t="s">
        <v>24</v>
      </c>
      <c r="E213" s="3" t="s">
        <v>22</v>
      </c>
      <c r="F213" s="3" t="s">
        <v>23</v>
      </c>
      <c r="G213" s="16">
        <v>10</v>
      </c>
      <c r="H213" s="16">
        <v>-2.3090000000000002</v>
      </c>
      <c r="I213" s="16">
        <v>2.5999999999999999E-2</v>
      </c>
      <c r="J213" s="16">
        <v>-2.3479999999999999</v>
      </c>
      <c r="K213" s="16">
        <v>2.1000000000000001E-2</v>
      </c>
      <c r="L213" s="16" t="s">
        <v>25</v>
      </c>
      <c r="M213" s="16" t="s">
        <v>25</v>
      </c>
      <c r="N213" s="16" t="s">
        <v>25</v>
      </c>
      <c r="O213" s="16" t="s">
        <v>25</v>
      </c>
      <c r="P213" s="16" t="s">
        <v>25</v>
      </c>
      <c r="Q213" s="16" t="s">
        <v>25</v>
      </c>
      <c r="R213" s="16" t="s">
        <v>25</v>
      </c>
      <c r="S213" s="16">
        <v>2</v>
      </c>
      <c r="T213" s="16" t="s">
        <v>245</v>
      </c>
      <c r="U213" s="16" t="s">
        <v>25</v>
      </c>
      <c r="V213" s="16" t="s">
        <v>25</v>
      </c>
    </row>
    <row r="214" spans="1:22" ht="15.95" customHeight="1">
      <c r="A214" s="159">
        <v>213</v>
      </c>
      <c r="B214" s="3" t="s">
        <v>108</v>
      </c>
      <c r="C214" s="3" t="s">
        <v>110</v>
      </c>
      <c r="D214" s="3" t="s">
        <v>21</v>
      </c>
      <c r="E214" s="3" t="s">
        <v>27</v>
      </c>
      <c r="F214" s="3" t="s">
        <v>23</v>
      </c>
      <c r="G214" s="16">
        <v>10</v>
      </c>
      <c r="H214" s="16">
        <v>-2.3109999999999999</v>
      </c>
      <c r="I214" s="16">
        <v>3.2000000000000001E-2</v>
      </c>
      <c r="J214" s="16">
        <v>-2.2850000000000001</v>
      </c>
      <c r="K214" s="16">
        <v>0.02</v>
      </c>
      <c r="L214" s="16">
        <v>1.2E-2</v>
      </c>
      <c r="M214" s="16">
        <v>4.4999999999999998E-2</v>
      </c>
      <c r="N214" s="16">
        <v>0.79239999999999999</v>
      </c>
      <c r="O214" s="16">
        <v>6.4000000000000001E-2</v>
      </c>
      <c r="P214" s="16">
        <v>2.8000000000000001E-2</v>
      </c>
      <c r="Q214" s="16">
        <v>3.32E-2</v>
      </c>
      <c r="R214" s="16">
        <v>0.32579999999999998</v>
      </c>
      <c r="S214" s="16">
        <v>1</v>
      </c>
      <c r="T214" s="16" t="s">
        <v>245</v>
      </c>
      <c r="U214" s="16">
        <v>0.100623</v>
      </c>
      <c r="V214" s="16">
        <v>6.1025000000000003E-2</v>
      </c>
    </row>
    <row r="215" spans="1:22" ht="15.95" customHeight="1">
      <c r="A215" s="159">
        <v>214</v>
      </c>
      <c r="B215" s="3" t="s">
        <v>108</v>
      </c>
      <c r="C215" s="3" t="s">
        <v>110</v>
      </c>
      <c r="D215" s="3" t="s">
        <v>24</v>
      </c>
      <c r="E215" s="3" t="s">
        <v>27</v>
      </c>
      <c r="F215" s="3" t="s">
        <v>23</v>
      </c>
      <c r="G215" s="16">
        <v>10</v>
      </c>
      <c r="H215" s="16">
        <v>-2.323</v>
      </c>
      <c r="I215" s="16">
        <v>3.2000000000000001E-2</v>
      </c>
      <c r="J215" s="16">
        <v>-2.3490000000000002</v>
      </c>
      <c r="K215" s="16">
        <v>0.02</v>
      </c>
      <c r="L215" s="16" t="s">
        <v>25</v>
      </c>
      <c r="M215" s="16" t="s">
        <v>25</v>
      </c>
      <c r="N215" s="16" t="s">
        <v>25</v>
      </c>
      <c r="O215" s="16" t="s">
        <v>25</v>
      </c>
      <c r="P215" s="16" t="s">
        <v>25</v>
      </c>
      <c r="Q215" s="16" t="s">
        <v>25</v>
      </c>
      <c r="R215" s="16" t="s">
        <v>25</v>
      </c>
      <c r="S215" s="16">
        <v>2</v>
      </c>
      <c r="T215" s="16" t="s">
        <v>245</v>
      </c>
      <c r="U215" s="16" t="s">
        <v>25</v>
      </c>
      <c r="V215" s="16" t="s">
        <v>25</v>
      </c>
    </row>
    <row r="216" spans="1:22" ht="15.95" customHeight="1">
      <c r="A216" s="159">
        <v>215</v>
      </c>
      <c r="B216" s="3" t="s">
        <v>108</v>
      </c>
      <c r="C216" s="3" t="s">
        <v>111</v>
      </c>
      <c r="D216" s="3" t="s">
        <v>21</v>
      </c>
      <c r="E216" s="3" t="s">
        <v>22</v>
      </c>
      <c r="F216" s="3" t="s">
        <v>23</v>
      </c>
      <c r="G216" s="16">
        <v>10</v>
      </c>
      <c r="H216" s="16">
        <v>-2.85</v>
      </c>
      <c r="I216" s="16">
        <v>0.05</v>
      </c>
      <c r="J216" s="16">
        <v>-2.85</v>
      </c>
      <c r="K216" s="16">
        <v>4.3999999999999997E-2</v>
      </c>
      <c r="L216" s="16">
        <v>5.5E-2</v>
      </c>
      <c r="M216" s="16">
        <v>7.0000000000000007E-2</v>
      </c>
      <c r="N216" s="16">
        <v>0.44619999999999999</v>
      </c>
      <c r="O216" s="16">
        <v>9.0999999999999998E-2</v>
      </c>
      <c r="P216" s="16">
        <v>6.4000000000000001E-2</v>
      </c>
      <c r="Q216" s="16">
        <v>0.17050000000000001</v>
      </c>
      <c r="R216" s="16">
        <v>0.40570000000000001</v>
      </c>
      <c r="S216" s="16">
        <v>1</v>
      </c>
      <c r="T216" s="16" t="s">
        <v>245</v>
      </c>
      <c r="U216" s="16">
        <v>0.156525</v>
      </c>
      <c r="V216" s="16">
        <v>0.139485</v>
      </c>
    </row>
    <row r="217" spans="1:22" ht="15.95" customHeight="1">
      <c r="A217" s="159">
        <v>216</v>
      </c>
      <c r="B217" s="3" t="s">
        <v>108</v>
      </c>
      <c r="C217" s="3" t="s">
        <v>111</v>
      </c>
      <c r="D217" s="3" t="s">
        <v>24</v>
      </c>
      <c r="E217" s="3" t="s">
        <v>22</v>
      </c>
      <c r="F217" s="3" t="s">
        <v>23</v>
      </c>
      <c r="G217" s="16">
        <v>10</v>
      </c>
      <c r="H217" s="16">
        <v>-2.9039999999999999</v>
      </c>
      <c r="I217" s="16">
        <v>0.05</v>
      </c>
      <c r="J217" s="16">
        <v>-2.9409999999999998</v>
      </c>
      <c r="K217" s="16">
        <v>4.5999999999999999E-2</v>
      </c>
      <c r="L217" s="16" t="s">
        <v>25</v>
      </c>
      <c r="M217" s="16" t="s">
        <v>25</v>
      </c>
      <c r="N217" s="16" t="s">
        <v>25</v>
      </c>
      <c r="O217" s="16" t="s">
        <v>25</v>
      </c>
      <c r="P217" s="16" t="s">
        <v>25</v>
      </c>
      <c r="Q217" s="16" t="s">
        <v>25</v>
      </c>
      <c r="R217" s="16" t="s">
        <v>25</v>
      </c>
      <c r="S217" s="16">
        <v>2</v>
      </c>
      <c r="T217" s="16" t="s">
        <v>245</v>
      </c>
      <c r="U217" s="16" t="s">
        <v>25</v>
      </c>
      <c r="V217" s="16" t="s">
        <v>25</v>
      </c>
    </row>
    <row r="218" spans="1:22" ht="15.95" customHeight="1">
      <c r="A218" s="159">
        <v>217</v>
      </c>
      <c r="B218" s="3" t="s">
        <v>108</v>
      </c>
      <c r="C218" s="3" t="s">
        <v>111</v>
      </c>
      <c r="D218" s="3" t="s">
        <v>21</v>
      </c>
      <c r="E218" s="3" t="s">
        <v>27</v>
      </c>
      <c r="F218" s="3" t="s">
        <v>23</v>
      </c>
      <c r="G218" s="16">
        <v>10</v>
      </c>
      <c r="H218" s="16">
        <v>-2.915</v>
      </c>
      <c r="I218" s="16">
        <v>4.1000000000000002E-2</v>
      </c>
      <c r="J218" s="16">
        <v>-2.915</v>
      </c>
      <c r="K218" s="16">
        <v>4.1000000000000002E-2</v>
      </c>
      <c r="L218" s="16">
        <v>3.1E-2</v>
      </c>
      <c r="M218" s="16">
        <v>5.8000000000000003E-2</v>
      </c>
      <c r="N218" s="16">
        <v>0.60519999999999996</v>
      </c>
      <c r="O218" s="16">
        <v>3.1E-2</v>
      </c>
      <c r="P218" s="16">
        <v>5.8000000000000003E-2</v>
      </c>
      <c r="Q218" s="16">
        <v>0.60519999999999996</v>
      </c>
      <c r="R218" s="16">
        <v>0.8206</v>
      </c>
      <c r="S218" s="16">
        <v>1</v>
      </c>
      <c r="T218" s="16" t="s">
        <v>245</v>
      </c>
      <c r="U218" s="16">
        <v>0.129692</v>
      </c>
      <c r="V218" s="16">
        <v>0.12640799999999999</v>
      </c>
    </row>
    <row r="219" spans="1:22" ht="15.95" customHeight="1">
      <c r="A219" s="159">
        <v>218</v>
      </c>
      <c r="B219" s="3" t="s">
        <v>108</v>
      </c>
      <c r="C219" s="3" t="s">
        <v>111</v>
      </c>
      <c r="D219" s="3" t="s">
        <v>24</v>
      </c>
      <c r="E219" s="3" t="s">
        <v>27</v>
      </c>
      <c r="F219" s="3" t="s">
        <v>23</v>
      </c>
      <c r="G219" s="16">
        <v>10</v>
      </c>
      <c r="H219" s="16">
        <v>-2.9460000000000002</v>
      </c>
      <c r="I219" s="16">
        <v>4.1000000000000002E-2</v>
      </c>
      <c r="J219" s="16">
        <v>-2.9460000000000002</v>
      </c>
      <c r="K219" s="16">
        <v>4.1000000000000002E-2</v>
      </c>
      <c r="L219" s="16" t="s">
        <v>25</v>
      </c>
      <c r="M219" s="16" t="s">
        <v>25</v>
      </c>
      <c r="N219" s="16" t="s">
        <v>25</v>
      </c>
      <c r="O219" s="16" t="s">
        <v>25</v>
      </c>
      <c r="P219" s="16" t="s">
        <v>25</v>
      </c>
      <c r="Q219" s="16" t="s">
        <v>25</v>
      </c>
      <c r="R219" s="16" t="s">
        <v>25</v>
      </c>
      <c r="S219" s="16">
        <v>2</v>
      </c>
      <c r="T219" s="16" t="s">
        <v>245</v>
      </c>
      <c r="U219" s="16" t="s">
        <v>25</v>
      </c>
      <c r="V219" s="16" t="s">
        <v>25</v>
      </c>
    </row>
    <row r="220" spans="1:22" ht="15.95" customHeight="1">
      <c r="A220" s="159">
        <v>219</v>
      </c>
      <c r="B220" s="3" t="s">
        <v>108</v>
      </c>
      <c r="C220" s="3" t="s">
        <v>112</v>
      </c>
      <c r="D220" s="3" t="s">
        <v>21</v>
      </c>
      <c r="E220" s="3" t="s">
        <v>22</v>
      </c>
      <c r="F220" s="3" t="s">
        <v>23</v>
      </c>
      <c r="G220" s="16">
        <v>10</v>
      </c>
      <c r="H220" s="16">
        <v>-1.907</v>
      </c>
      <c r="I220" s="16">
        <v>8.8999999999999996E-2</v>
      </c>
      <c r="J220" s="16">
        <v>-1.907</v>
      </c>
      <c r="K220" s="16">
        <v>7.0999999999999994E-2</v>
      </c>
      <c r="L220" s="16">
        <v>9.2999999999999999E-2</v>
      </c>
      <c r="M220" s="16">
        <v>0.126</v>
      </c>
      <c r="N220" s="16">
        <v>0.47</v>
      </c>
      <c r="O220" s="16">
        <v>1.2999999999999999E-2</v>
      </c>
      <c r="P220" s="16">
        <v>0.10299999999999999</v>
      </c>
      <c r="Q220" s="16">
        <v>0.89749999999999996</v>
      </c>
      <c r="R220" s="16">
        <v>0.54530000000000001</v>
      </c>
      <c r="S220" s="16">
        <v>1</v>
      </c>
      <c r="T220" s="16" t="s">
        <v>245</v>
      </c>
      <c r="U220" s="16">
        <v>0.28174500000000002</v>
      </c>
      <c r="V220" s="16">
        <v>0.22448299999999999</v>
      </c>
    </row>
    <row r="221" spans="1:22" ht="15.95" customHeight="1">
      <c r="A221" s="159">
        <v>220</v>
      </c>
      <c r="B221" s="3" t="s">
        <v>108</v>
      </c>
      <c r="C221" s="3" t="s">
        <v>112</v>
      </c>
      <c r="D221" s="3" t="s">
        <v>24</v>
      </c>
      <c r="E221" s="3" t="s">
        <v>22</v>
      </c>
      <c r="F221" s="3" t="s">
        <v>23</v>
      </c>
      <c r="G221" s="16">
        <v>10</v>
      </c>
      <c r="H221" s="16">
        <v>-2</v>
      </c>
      <c r="I221" s="16">
        <v>8.8999999999999996E-2</v>
      </c>
      <c r="J221" s="16">
        <v>-1.921</v>
      </c>
      <c r="K221" s="16">
        <v>7.4999999999999997E-2</v>
      </c>
      <c r="L221" s="16" t="s">
        <v>25</v>
      </c>
      <c r="M221" s="16" t="s">
        <v>25</v>
      </c>
      <c r="N221" s="16" t="s">
        <v>25</v>
      </c>
      <c r="O221" s="16" t="s">
        <v>25</v>
      </c>
      <c r="P221" s="16" t="s">
        <v>25</v>
      </c>
      <c r="Q221" s="16" t="s">
        <v>25</v>
      </c>
      <c r="R221" s="16" t="s">
        <v>25</v>
      </c>
      <c r="S221" s="16">
        <v>2</v>
      </c>
      <c r="T221" s="16" t="s">
        <v>245</v>
      </c>
      <c r="U221" s="16" t="s">
        <v>25</v>
      </c>
      <c r="V221" s="16" t="s">
        <v>25</v>
      </c>
    </row>
    <row r="222" spans="1:22" ht="15.95" customHeight="1">
      <c r="A222" s="159">
        <v>221</v>
      </c>
      <c r="B222" s="3" t="s">
        <v>108</v>
      </c>
      <c r="C222" s="3" t="s">
        <v>112</v>
      </c>
      <c r="D222" s="3" t="s">
        <v>21</v>
      </c>
      <c r="E222" s="3" t="s">
        <v>27</v>
      </c>
      <c r="F222" s="3" t="s">
        <v>23</v>
      </c>
      <c r="G222" s="16">
        <v>10</v>
      </c>
      <c r="H222" s="16">
        <v>-1.8560000000000001</v>
      </c>
      <c r="I222" s="16">
        <v>7.3999999999999996E-2</v>
      </c>
      <c r="J222" s="16">
        <v>-1.7869999999999999</v>
      </c>
      <c r="K222" s="16">
        <v>6.0999999999999999E-2</v>
      </c>
      <c r="L222" s="16">
        <v>-1E-3</v>
      </c>
      <c r="M222" s="16">
        <v>0.105</v>
      </c>
      <c r="N222" s="16">
        <v>0.9919</v>
      </c>
      <c r="O222" s="16">
        <v>6.8000000000000005E-2</v>
      </c>
      <c r="P222" s="16">
        <v>8.4000000000000005E-2</v>
      </c>
      <c r="Q222" s="16">
        <v>0.4294</v>
      </c>
      <c r="R222" s="16">
        <v>0.49630000000000002</v>
      </c>
      <c r="S222" s="16">
        <v>1</v>
      </c>
      <c r="T222" s="16" t="s">
        <v>245</v>
      </c>
      <c r="U222" s="16">
        <v>0.234787</v>
      </c>
      <c r="V222" s="16">
        <v>0.18307399999999999</v>
      </c>
    </row>
    <row r="223" spans="1:22" ht="15.95" customHeight="1">
      <c r="A223" s="159">
        <v>222</v>
      </c>
      <c r="B223" s="3" t="s">
        <v>108</v>
      </c>
      <c r="C223" s="3" t="s">
        <v>112</v>
      </c>
      <c r="D223" s="3" t="s">
        <v>24</v>
      </c>
      <c r="E223" s="3" t="s">
        <v>27</v>
      </c>
      <c r="F223" s="3" t="s">
        <v>23</v>
      </c>
      <c r="G223" s="16">
        <v>10</v>
      </c>
      <c r="H223" s="16">
        <v>-1.855</v>
      </c>
      <c r="I223" s="16">
        <v>7.3999999999999996E-2</v>
      </c>
      <c r="J223" s="16">
        <v>-1.855</v>
      </c>
      <c r="K223" s="16">
        <v>5.8000000000000003E-2</v>
      </c>
      <c r="L223" s="16" t="s">
        <v>25</v>
      </c>
      <c r="M223" s="16" t="s">
        <v>25</v>
      </c>
      <c r="N223" s="16" t="s">
        <v>25</v>
      </c>
      <c r="O223" s="16" t="s">
        <v>25</v>
      </c>
      <c r="P223" s="16" t="s">
        <v>25</v>
      </c>
      <c r="Q223" s="16" t="s">
        <v>25</v>
      </c>
      <c r="R223" s="16" t="s">
        <v>25</v>
      </c>
      <c r="S223" s="16">
        <v>2</v>
      </c>
      <c r="T223" s="16" t="s">
        <v>245</v>
      </c>
      <c r="U223" s="16" t="s">
        <v>25</v>
      </c>
      <c r="V223" s="16" t="s">
        <v>25</v>
      </c>
    </row>
    <row r="224" spans="1:22" ht="15.95" customHeight="1">
      <c r="A224" s="159">
        <v>223</v>
      </c>
      <c r="B224" s="3" t="s">
        <v>108</v>
      </c>
      <c r="C224" s="3" t="s">
        <v>113</v>
      </c>
      <c r="D224" s="3" t="s">
        <v>21</v>
      </c>
      <c r="E224" s="3" t="s">
        <v>22</v>
      </c>
      <c r="F224" s="3" t="s">
        <v>23</v>
      </c>
      <c r="G224" s="16">
        <v>10</v>
      </c>
      <c r="H224" s="16">
        <v>-3.2829999999999999</v>
      </c>
      <c r="I224" s="16">
        <v>5.5E-2</v>
      </c>
      <c r="J224" s="16">
        <v>-3.2829999999999999</v>
      </c>
      <c r="K224" s="16">
        <v>1.9E-2</v>
      </c>
      <c r="L224" s="16">
        <v>-0.08</v>
      </c>
      <c r="M224" s="16">
        <v>7.8E-2</v>
      </c>
      <c r="N224" s="16">
        <v>0.31690000000000002</v>
      </c>
      <c r="O224" s="16">
        <v>2.8000000000000001E-2</v>
      </c>
      <c r="P224" s="16">
        <v>2.9000000000000001E-2</v>
      </c>
      <c r="Q224" s="16">
        <v>0.35199999999999998</v>
      </c>
      <c r="R224" s="16">
        <v>0.70550000000000002</v>
      </c>
      <c r="S224" s="16">
        <v>1</v>
      </c>
      <c r="T224" s="16" t="s">
        <v>245</v>
      </c>
      <c r="U224" s="16">
        <v>0.17441300000000001</v>
      </c>
      <c r="V224" s="16">
        <v>6.3203999999999996E-2</v>
      </c>
    </row>
    <row r="225" spans="1:22" ht="15.95" customHeight="1">
      <c r="A225" s="159">
        <v>224</v>
      </c>
      <c r="B225" s="3" t="s">
        <v>108</v>
      </c>
      <c r="C225" s="3" t="s">
        <v>113</v>
      </c>
      <c r="D225" s="3" t="s">
        <v>24</v>
      </c>
      <c r="E225" s="3" t="s">
        <v>22</v>
      </c>
      <c r="F225" s="3" t="s">
        <v>23</v>
      </c>
      <c r="G225" s="16">
        <v>10</v>
      </c>
      <c r="H225" s="16">
        <v>-3.2029999999999998</v>
      </c>
      <c r="I225" s="16">
        <v>5.5E-2</v>
      </c>
      <c r="J225" s="16">
        <v>-3.3109999999999999</v>
      </c>
      <c r="K225" s="16">
        <v>2.1999999999999999E-2</v>
      </c>
      <c r="L225" s="16" t="s">
        <v>25</v>
      </c>
      <c r="M225" s="16" t="s">
        <v>25</v>
      </c>
      <c r="N225" s="16" t="s">
        <v>25</v>
      </c>
      <c r="O225" s="16" t="s">
        <v>25</v>
      </c>
      <c r="P225" s="16" t="s">
        <v>25</v>
      </c>
      <c r="Q225" s="16" t="s">
        <v>25</v>
      </c>
      <c r="R225" s="16" t="s">
        <v>25</v>
      </c>
      <c r="S225" s="16">
        <v>2</v>
      </c>
      <c r="T225" s="16" t="s">
        <v>245</v>
      </c>
      <c r="U225" s="16" t="s">
        <v>25</v>
      </c>
      <c r="V225" s="16" t="s">
        <v>25</v>
      </c>
    </row>
    <row r="226" spans="1:22" ht="15.95" customHeight="1">
      <c r="A226" s="159">
        <v>225</v>
      </c>
      <c r="B226" s="3" t="s">
        <v>108</v>
      </c>
      <c r="C226" s="3" t="s">
        <v>113</v>
      </c>
      <c r="D226" s="3" t="s">
        <v>21</v>
      </c>
      <c r="E226" s="3" t="s">
        <v>27</v>
      </c>
      <c r="F226" s="3" t="s">
        <v>23</v>
      </c>
      <c r="G226" s="16">
        <v>10</v>
      </c>
      <c r="H226" s="16">
        <v>-3.198</v>
      </c>
      <c r="I226" s="16">
        <v>3.6999999999999998E-2</v>
      </c>
      <c r="J226" s="16">
        <v>-3.2250000000000001</v>
      </c>
      <c r="K226" s="16">
        <v>3.5000000000000003E-2</v>
      </c>
      <c r="L226" s="16">
        <v>0.108</v>
      </c>
      <c r="M226" s="16">
        <v>5.2999999999999999E-2</v>
      </c>
      <c r="N226" s="16">
        <v>5.5500000000000001E-2</v>
      </c>
      <c r="O226" s="16">
        <v>8.1000000000000003E-2</v>
      </c>
      <c r="P226" s="16">
        <v>4.8000000000000001E-2</v>
      </c>
      <c r="Q226" s="16">
        <v>0.1091</v>
      </c>
      <c r="R226" s="16">
        <v>4.9399999999999999E-2</v>
      </c>
      <c r="S226" s="16">
        <v>1</v>
      </c>
      <c r="T226" s="16" t="s">
        <v>245</v>
      </c>
      <c r="U226" s="16">
        <v>0.11851200000000001</v>
      </c>
      <c r="V226" s="16">
        <v>0.104614</v>
      </c>
    </row>
    <row r="227" spans="1:22" ht="15.95" customHeight="1">
      <c r="A227" s="159">
        <v>226</v>
      </c>
      <c r="B227" s="3" t="s">
        <v>108</v>
      </c>
      <c r="C227" s="3" t="s">
        <v>113</v>
      </c>
      <c r="D227" s="3" t="s">
        <v>24</v>
      </c>
      <c r="E227" s="3" t="s">
        <v>27</v>
      </c>
      <c r="F227" s="3" t="s">
        <v>23</v>
      </c>
      <c r="G227" s="16">
        <v>10</v>
      </c>
      <c r="H227" s="16">
        <v>-3.306</v>
      </c>
      <c r="I227" s="16">
        <v>3.6999999999999998E-2</v>
      </c>
      <c r="J227" s="16">
        <v>-3.306</v>
      </c>
      <c r="K227" s="16">
        <v>3.3000000000000002E-2</v>
      </c>
      <c r="L227" s="16" t="s">
        <v>25</v>
      </c>
      <c r="M227" s="16" t="s">
        <v>25</v>
      </c>
      <c r="N227" s="16" t="s">
        <v>25</v>
      </c>
      <c r="O227" s="16" t="s">
        <v>25</v>
      </c>
      <c r="P227" s="16" t="s">
        <v>25</v>
      </c>
      <c r="Q227" s="16" t="s">
        <v>25</v>
      </c>
      <c r="R227" s="16" t="s">
        <v>25</v>
      </c>
      <c r="S227" s="16">
        <v>2</v>
      </c>
      <c r="T227" s="16" t="s">
        <v>245</v>
      </c>
      <c r="U227" s="16" t="s">
        <v>25</v>
      </c>
      <c r="V227" s="16" t="s">
        <v>25</v>
      </c>
    </row>
    <row r="228" spans="1:22" ht="15.95" customHeight="1">
      <c r="A228" s="159">
        <v>227</v>
      </c>
      <c r="B228" s="3" t="s">
        <v>114</v>
      </c>
      <c r="C228" s="3" t="s">
        <v>115</v>
      </c>
      <c r="D228" s="3" t="s">
        <v>21</v>
      </c>
      <c r="E228" s="3" t="s">
        <v>22</v>
      </c>
      <c r="F228" s="3" t="s">
        <v>23</v>
      </c>
      <c r="G228" s="16">
        <v>10</v>
      </c>
      <c r="H228" s="16">
        <v>-4.3330000000000002</v>
      </c>
      <c r="I228" s="16">
        <v>0.22</v>
      </c>
      <c r="J228" s="16">
        <v>-4.3330000000000002</v>
      </c>
      <c r="K228" s="16">
        <v>9.6000000000000002E-2</v>
      </c>
      <c r="L228" s="16">
        <v>-0.38</v>
      </c>
      <c r="M228" s="16">
        <v>0.312</v>
      </c>
      <c r="N228" s="16">
        <v>0.23880000000000001</v>
      </c>
      <c r="O228" s="16">
        <v>4.3999999999999997E-2</v>
      </c>
      <c r="P228" s="16">
        <v>0.14399999999999999</v>
      </c>
      <c r="Q228" s="16">
        <v>0.76180000000000003</v>
      </c>
      <c r="R228" s="16">
        <v>0.36430000000000001</v>
      </c>
      <c r="S228" s="16">
        <v>1</v>
      </c>
      <c r="T228" s="16" t="s">
        <v>245</v>
      </c>
      <c r="U228" s="16">
        <v>0.69765299999999997</v>
      </c>
      <c r="V228" s="16">
        <v>0.31384099999999998</v>
      </c>
    </row>
    <row r="229" spans="1:22" ht="15.95" customHeight="1">
      <c r="A229" s="159">
        <v>228</v>
      </c>
      <c r="B229" s="3" t="s">
        <v>114</v>
      </c>
      <c r="C229" s="3" t="s">
        <v>115</v>
      </c>
      <c r="D229" s="3" t="s">
        <v>24</v>
      </c>
      <c r="E229" s="3" t="s">
        <v>22</v>
      </c>
      <c r="F229" s="3" t="s">
        <v>23</v>
      </c>
      <c r="G229" s="16">
        <v>10</v>
      </c>
      <c r="H229" s="16">
        <v>-3.9540000000000002</v>
      </c>
      <c r="I229" s="16">
        <v>0.22</v>
      </c>
      <c r="J229" s="16">
        <v>-4.3780000000000001</v>
      </c>
      <c r="K229" s="16">
        <v>0.107</v>
      </c>
      <c r="L229" s="16" t="s">
        <v>25</v>
      </c>
      <c r="M229" s="16" t="s">
        <v>25</v>
      </c>
      <c r="N229" s="16" t="s">
        <v>25</v>
      </c>
      <c r="O229" s="16" t="s">
        <v>25</v>
      </c>
      <c r="P229" s="16" t="s">
        <v>25</v>
      </c>
      <c r="Q229" s="16" t="s">
        <v>25</v>
      </c>
      <c r="R229" s="16" t="s">
        <v>25</v>
      </c>
      <c r="S229" s="16">
        <v>2</v>
      </c>
      <c r="T229" s="16" t="s">
        <v>245</v>
      </c>
      <c r="U229" s="16" t="s">
        <v>25</v>
      </c>
      <c r="V229" s="16" t="s">
        <v>25</v>
      </c>
    </row>
    <row r="230" spans="1:22" ht="15.95" customHeight="1">
      <c r="A230" s="159">
        <v>229</v>
      </c>
      <c r="B230" s="3" t="s">
        <v>114</v>
      </c>
      <c r="C230" s="3" t="s">
        <v>115</v>
      </c>
      <c r="D230" s="3" t="s">
        <v>21</v>
      </c>
      <c r="E230" s="3" t="s">
        <v>27</v>
      </c>
      <c r="F230" s="3" t="s">
        <v>23</v>
      </c>
      <c r="G230" s="16">
        <v>10</v>
      </c>
      <c r="H230" s="16">
        <v>-4.3769999999999998</v>
      </c>
      <c r="I230" s="16">
        <v>0.183</v>
      </c>
      <c r="J230" s="16">
        <v>-4.3769999999999998</v>
      </c>
      <c r="K230" s="16">
        <v>0.10100000000000001</v>
      </c>
      <c r="L230" s="16">
        <v>-0.254</v>
      </c>
      <c r="M230" s="16">
        <v>0.25800000000000001</v>
      </c>
      <c r="N230" s="16">
        <v>0.33939999999999998</v>
      </c>
      <c r="O230" s="16">
        <v>-3.5000000000000003E-2</v>
      </c>
      <c r="P230" s="16">
        <v>0.14599999999999999</v>
      </c>
      <c r="Q230" s="16">
        <v>0.81159999999999999</v>
      </c>
      <c r="R230" s="16">
        <v>0.40570000000000001</v>
      </c>
      <c r="S230" s="16">
        <v>1</v>
      </c>
      <c r="T230" s="16" t="s">
        <v>245</v>
      </c>
      <c r="U230" s="16">
        <v>0.57690600000000003</v>
      </c>
      <c r="V230" s="16">
        <v>0.31819999999999998</v>
      </c>
    </row>
    <row r="231" spans="1:22" ht="15.95" customHeight="1">
      <c r="A231" s="159">
        <v>230</v>
      </c>
      <c r="B231" s="3" t="s">
        <v>114</v>
      </c>
      <c r="C231" s="3" t="s">
        <v>115</v>
      </c>
      <c r="D231" s="3" t="s">
        <v>24</v>
      </c>
      <c r="E231" s="3" t="s">
        <v>27</v>
      </c>
      <c r="F231" s="3" t="s">
        <v>23</v>
      </c>
      <c r="G231" s="16">
        <v>10</v>
      </c>
      <c r="H231" s="16">
        <v>-4.1230000000000002</v>
      </c>
      <c r="I231" s="16">
        <v>0.183</v>
      </c>
      <c r="J231" s="16">
        <v>-4.3419999999999996</v>
      </c>
      <c r="K231" s="16">
        <v>0.106</v>
      </c>
      <c r="L231" s="16" t="s">
        <v>25</v>
      </c>
      <c r="M231" s="16" t="s">
        <v>25</v>
      </c>
      <c r="N231" s="16" t="s">
        <v>25</v>
      </c>
      <c r="O231" s="16" t="s">
        <v>25</v>
      </c>
      <c r="P231" s="16" t="s">
        <v>25</v>
      </c>
      <c r="Q231" s="16" t="s">
        <v>25</v>
      </c>
      <c r="R231" s="16" t="s">
        <v>25</v>
      </c>
      <c r="S231" s="16">
        <v>2</v>
      </c>
      <c r="T231" s="16" t="s">
        <v>245</v>
      </c>
      <c r="U231" s="16" t="s">
        <v>25</v>
      </c>
      <c r="V231" s="16" t="s">
        <v>25</v>
      </c>
    </row>
    <row r="232" spans="1:22" ht="15.95" customHeight="1">
      <c r="A232" s="159">
        <v>231</v>
      </c>
      <c r="B232" s="3" t="s">
        <v>114</v>
      </c>
      <c r="C232" s="3" t="s">
        <v>116</v>
      </c>
      <c r="D232" s="3" t="s">
        <v>21</v>
      </c>
      <c r="E232" s="3" t="s">
        <v>22</v>
      </c>
      <c r="F232" s="3" t="s">
        <v>23</v>
      </c>
      <c r="G232" s="16">
        <v>10</v>
      </c>
      <c r="H232" s="16">
        <v>-4.9329999999999998</v>
      </c>
      <c r="I232" s="16">
        <v>0.192</v>
      </c>
      <c r="J232" s="16">
        <v>-4.9329999999999998</v>
      </c>
      <c r="K232" s="16">
        <v>0.16200000000000001</v>
      </c>
      <c r="L232" s="16">
        <v>-0.76500000000000001</v>
      </c>
      <c r="M232" s="16">
        <v>0.27200000000000002</v>
      </c>
      <c r="N232" s="16">
        <v>1.14E-2</v>
      </c>
      <c r="O232" s="16">
        <v>-0.60899999999999999</v>
      </c>
      <c r="P232" s="16">
        <v>0.23499999999999999</v>
      </c>
      <c r="Q232" s="16">
        <v>1.9099999999999999E-2</v>
      </c>
      <c r="R232" s="16">
        <v>1.9099999999999999E-2</v>
      </c>
      <c r="S232" s="16">
        <v>1</v>
      </c>
      <c r="T232" s="16" t="s">
        <v>245</v>
      </c>
      <c r="U232" s="16">
        <v>0.60821000000000003</v>
      </c>
      <c r="V232" s="16">
        <v>0.51217100000000004</v>
      </c>
    </row>
    <row r="233" spans="1:22" ht="15.95" customHeight="1">
      <c r="A233" s="159">
        <v>232</v>
      </c>
      <c r="B233" s="3" t="s">
        <v>114</v>
      </c>
      <c r="C233" s="3" t="s">
        <v>116</v>
      </c>
      <c r="D233" s="3" t="s">
        <v>24</v>
      </c>
      <c r="E233" s="3" t="s">
        <v>22</v>
      </c>
      <c r="F233" s="3" t="s">
        <v>23</v>
      </c>
      <c r="G233" s="16">
        <v>10</v>
      </c>
      <c r="H233" s="16">
        <v>-4.1680000000000001</v>
      </c>
      <c r="I233" s="16">
        <v>0.192</v>
      </c>
      <c r="J233" s="16">
        <v>-4.3239999999999998</v>
      </c>
      <c r="K233" s="16">
        <v>0.17100000000000001</v>
      </c>
      <c r="L233" s="16" t="s">
        <v>25</v>
      </c>
      <c r="M233" s="16" t="s">
        <v>25</v>
      </c>
      <c r="N233" s="16" t="s">
        <v>25</v>
      </c>
      <c r="O233" s="16" t="s">
        <v>25</v>
      </c>
      <c r="P233" s="16" t="s">
        <v>25</v>
      </c>
      <c r="Q233" s="16" t="s">
        <v>25</v>
      </c>
      <c r="R233" s="16" t="s">
        <v>25</v>
      </c>
      <c r="S233" s="16">
        <v>2</v>
      </c>
      <c r="T233" s="16" t="s">
        <v>245</v>
      </c>
      <c r="U233" s="16" t="s">
        <v>25</v>
      </c>
      <c r="V233" s="16" t="s">
        <v>25</v>
      </c>
    </row>
    <row r="234" spans="1:22" ht="15.95" customHeight="1">
      <c r="A234" s="159">
        <v>233</v>
      </c>
      <c r="B234" s="3" t="s">
        <v>114</v>
      </c>
      <c r="C234" s="3" t="s">
        <v>116</v>
      </c>
      <c r="D234" s="3" t="s">
        <v>21</v>
      </c>
      <c r="E234" s="3" t="s">
        <v>27</v>
      </c>
      <c r="F234" s="3" t="s">
        <v>23</v>
      </c>
      <c r="G234" s="16">
        <v>10</v>
      </c>
      <c r="H234" s="16">
        <v>-4.9130000000000003</v>
      </c>
      <c r="I234" s="16">
        <v>0.19400000000000001</v>
      </c>
      <c r="J234" s="16">
        <v>-5.08</v>
      </c>
      <c r="K234" s="16">
        <v>0.11899999999999999</v>
      </c>
      <c r="L234" s="16">
        <v>-0.34399999999999997</v>
      </c>
      <c r="M234" s="16">
        <v>0.27400000000000002</v>
      </c>
      <c r="N234" s="16">
        <v>0.22620000000000001</v>
      </c>
      <c r="O234" s="16">
        <v>-0.35299999999999998</v>
      </c>
      <c r="P234" s="16">
        <v>0.16800000000000001</v>
      </c>
      <c r="Q234" s="16">
        <v>5.1400000000000001E-2</v>
      </c>
      <c r="R234" s="16">
        <v>4.9399999999999999E-2</v>
      </c>
      <c r="S234" s="16">
        <v>1</v>
      </c>
      <c r="T234" s="16" t="s">
        <v>245</v>
      </c>
      <c r="U234" s="16">
        <v>0.61268299999999998</v>
      </c>
      <c r="V234" s="16">
        <v>0.36614799999999997</v>
      </c>
    </row>
    <row r="235" spans="1:22" ht="15.95" customHeight="1">
      <c r="A235" s="159">
        <v>234</v>
      </c>
      <c r="B235" s="3" t="s">
        <v>114</v>
      </c>
      <c r="C235" s="3" t="s">
        <v>116</v>
      </c>
      <c r="D235" s="3" t="s">
        <v>24</v>
      </c>
      <c r="E235" s="3" t="s">
        <v>27</v>
      </c>
      <c r="F235" s="3" t="s">
        <v>23</v>
      </c>
      <c r="G235" s="16">
        <v>10</v>
      </c>
      <c r="H235" s="16">
        <v>-4.569</v>
      </c>
      <c r="I235" s="16">
        <v>0.19400000000000001</v>
      </c>
      <c r="J235" s="16">
        <v>-4.7270000000000003</v>
      </c>
      <c r="K235" s="16">
        <v>0.11899999999999999</v>
      </c>
      <c r="L235" s="16" t="s">
        <v>25</v>
      </c>
      <c r="M235" s="16" t="s">
        <v>25</v>
      </c>
      <c r="N235" s="16" t="s">
        <v>25</v>
      </c>
      <c r="O235" s="16" t="s">
        <v>25</v>
      </c>
      <c r="P235" s="16" t="s">
        <v>25</v>
      </c>
      <c r="Q235" s="16" t="s">
        <v>25</v>
      </c>
      <c r="R235" s="16" t="s">
        <v>25</v>
      </c>
      <c r="S235" s="16">
        <v>2</v>
      </c>
      <c r="T235" s="16" t="s">
        <v>245</v>
      </c>
      <c r="U235" s="16" t="s">
        <v>25</v>
      </c>
      <c r="V235" s="16" t="s">
        <v>25</v>
      </c>
    </row>
    <row r="236" spans="1:22" ht="15.95" customHeight="1">
      <c r="A236" s="159">
        <v>235</v>
      </c>
      <c r="B236" s="3" t="s">
        <v>114</v>
      </c>
      <c r="C236" s="3" t="s">
        <v>117</v>
      </c>
      <c r="D236" s="3" t="s">
        <v>21</v>
      </c>
      <c r="E236" s="3" t="s">
        <v>22</v>
      </c>
      <c r="F236" s="3" t="s">
        <v>23</v>
      </c>
      <c r="G236" s="16">
        <v>10</v>
      </c>
      <c r="H236" s="16">
        <v>-0.94199999999999995</v>
      </c>
      <c r="I236" s="16">
        <v>1.4E-2</v>
      </c>
      <c r="J236" s="16">
        <v>-0.94199999999999995</v>
      </c>
      <c r="K236" s="16">
        <v>1.4E-2</v>
      </c>
      <c r="L236" s="16">
        <v>4.8000000000000001E-2</v>
      </c>
      <c r="M236" s="16">
        <v>1.9E-2</v>
      </c>
      <c r="N236" s="16">
        <v>2.5000000000000001E-2</v>
      </c>
      <c r="O236" s="16">
        <v>4.8000000000000001E-2</v>
      </c>
      <c r="P236" s="16">
        <v>1.9E-2</v>
      </c>
      <c r="Q236" s="16">
        <v>2.5000000000000001E-2</v>
      </c>
      <c r="R236" s="16">
        <v>4.1300000000000003E-2</v>
      </c>
      <c r="S236" s="16">
        <v>1</v>
      </c>
      <c r="T236" s="16" t="s">
        <v>245</v>
      </c>
      <c r="U236" s="16">
        <v>4.2485000000000002E-2</v>
      </c>
      <c r="V236" s="16">
        <v>4.1410000000000002E-2</v>
      </c>
    </row>
    <row r="237" spans="1:22" ht="15.95" customHeight="1">
      <c r="A237" s="159">
        <v>236</v>
      </c>
      <c r="B237" s="3" t="s">
        <v>114</v>
      </c>
      <c r="C237" s="3" t="s">
        <v>117</v>
      </c>
      <c r="D237" s="3" t="s">
        <v>24</v>
      </c>
      <c r="E237" s="3" t="s">
        <v>22</v>
      </c>
      <c r="F237" s="3" t="s">
        <v>23</v>
      </c>
      <c r="G237" s="16">
        <v>10</v>
      </c>
      <c r="H237" s="16">
        <v>-0.99</v>
      </c>
      <c r="I237" s="16">
        <v>1.4E-2</v>
      </c>
      <c r="J237" s="16">
        <v>-0.99</v>
      </c>
      <c r="K237" s="16">
        <v>1.4E-2</v>
      </c>
      <c r="L237" s="16" t="s">
        <v>25</v>
      </c>
      <c r="M237" s="16" t="s">
        <v>25</v>
      </c>
      <c r="N237" s="16" t="s">
        <v>25</v>
      </c>
      <c r="O237" s="16" t="s">
        <v>25</v>
      </c>
      <c r="P237" s="16" t="s">
        <v>25</v>
      </c>
      <c r="Q237" s="16" t="s">
        <v>25</v>
      </c>
      <c r="R237" s="16" t="s">
        <v>25</v>
      </c>
      <c r="S237" s="16">
        <v>2</v>
      </c>
      <c r="T237" s="16" t="s">
        <v>245</v>
      </c>
      <c r="U237" s="16" t="s">
        <v>25</v>
      </c>
      <c r="V237" s="16" t="s">
        <v>25</v>
      </c>
    </row>
    <row r="238" spans="1:22" ht="15.95" customHeight="1">
      <c r="A238" s="159">
        <v>237</v>
      </c>
      <c r="B238" s="3" t="s">
        <v>114</v>
      </c>
      <c r="C238" s="3" t="s">
        <v>117</v>
      </c>
      <c r="D238" s="3" t="s">
        <v>21</v>
      </c>
      <c r="E238" s="3" t="s">
        <v>27</v>
      </c>
      <c r="F238" s="3" t="s">
        <v>23</v>
      </c>
      <c r="G238" s="16">
        <v>10</v>
      </c>
      <c r="H238" s="16">
        <v>-0.95899999999999996</v>
      </c>
      <c r="I238" s="16">
        <v>1.9E-2</v>
      </c>
      <c r="J238" s="16">
        <v>-0.95899999999999996</v>
      </c>
      <c r="K238" s="16">
        <v>1.4E-2</v>
      </c>
      <c r="L238" s="16">
        <v>1.2999999999999999E-2</v>
      </c>
      <c r="M238" s="16">
        <v>2.5999999999999999E-2</v>
      </c>
      <c r="N238" s="16">
        <v>0.61880000000000002</v>
      </c>
      <c r="O238" s="16">
        <v>-5.0000000000000001E-3</v>
      </c>
      <c r="P238" s="16">
        <v>0.02</v>
      </c>
      <c r="Q238" s="16">
        <v>0.79369999999999996</v>
      </c>
      <c r="R238" s="16">
        <v>0.93969999999999998</v>
      </c>
      <c r="S238" s="16">
        <v>1</v>
      </c>
      <c r="T238" s="16" t="s">
        <v>245</v>
      </c>
      <c r="U238" s="16">
        <v>5.8138000000000002E-2</v>
      </c>
      <c r="V238" s="16">
        <v>4.3589000000000003E-2</v>
      </c>
    </row>
    <row r="239" spans="1:22" ht="15.95" customHeight="1">
      <c r="A239" s="159">
        <v>238</v>
      </c>
      <c r="B239" s="3" t="s">
        <v>114</v>
      </c>
      <c r="C239" s="3" t="s">
        <v>117</v>
      </c>
      <c r="D239" s="3" t="s">
        <v>24</v>
      </c>
      <c r="E239" s="3" t="s">
        <v>27</v>
      </c>
      <c r="F239" s="3" t="s">
        <v>23</v>
      </c>
      <c r="G239" s="16">
        <v>10</v>
      </c>
      <c r="H239" s="16">
        <v>-0.97199999999999998</v>
      </c>
      <c r="I239" s="16">
        <v>1.9E-2</v>
      </c>
      <c r="J239" s="16">
        <v>-0.95399999999999996</v>
      </c>
      <c r="K239" s="16">
        <v>1.4E-2</v>
      </c>
      <c r="L239" s="16" t="s">
        <v>25</v>
      </c>
      <c r="M239" s="16" t="s">
        <v>25</v>
      </c>
      <c r="N239" s="16" t="s">
        <v>25</v>
      </c>
      <c r="O239" s="16" t="s">
        <v>25</v>
      </c>
      <c r="P239" s="16" t="s">
        <v>25</v>
      </c>
      <c r="Q239" s="16" t="s">
        <v>25</v>
      </c>
      <c r="R239" s="16" t="s">
        <v>25</v>
      </c>
      <c r="S239" s="16">
        <v>2</v>
      </c>
      <c r="T239" s="16" t="s">
        <v>245</v>
      </c>
      <c r="U239" s="16" t="s">
        <v>25</v>
      </c>
      <c r="V239" s="16" t="s">
        <v>25</v>
      </c>
    </row>
    <row r="240" spans="1:22" ht="15.95" customHeight="1">
      <c r="A240" s="159">
        <v>239</v>
      </c>
      <c r="B240" s="3" t="s">
        <v>114</v>
      </c>
      <c r="C240" s="3" t="s">
        <v>118</v>
      </c>
      <c r="D240" s="3" t="s">
        <v>21</v>
      </c>
      <c r="E240" s="3" t="s">
        <v>22</v>
      </c>
      <c r="F240" s="3" t="s">
        <v>23</v>
      </c>
      <c r="G240" s="16">
        <v>10</v>
      </c>
      <c r="H240" s="16">
        <v>-1.8220000000000001</v>
      </c>
      <c r="I240" s="16">
        <v>5.8000000000000003E-2</v>
      </c>
      <c r="J240" s="16">
        <v>-1.8220000000000001</v>
      </c>
      <c r="K240" s="16">
        <v>5.0999999999999997E-2</v>
      </c>
      <c r="L240" s="16">
        <v>-0.3</v>
      </c>
      <c r="M240" s="16">
        <v>8.2000000000000003E-2</v>
      </c>
      <c r="N240" s="16">
        <v>1.6999999999999999E-3</v>
      </c>
      <c r="O240" s="16">
        <v>-0.25800000000000001</v>
      </c>
      <c r="P240" s="16">
        <v>7.3999999999999996E-2</v>
      </c>
      <c r="Q240" s="16">
        <v>2.8E-3</v>
      </c>
      <c r="R240" s="16">
        <v>1.5E-3</v>
      </c>
      <c r="S240" s="16">
        <v>1</v>
      </c>
      <c r="T240" s="16" t="s">
        <v>245</v>
      </c>
      <c r="U240" s="16">
        <v>0.18335799999999999</v>
      </c>
      <c r="V240" s="16">
        <v>0.16127900000000001</v>
      </c>
    </row>
    <row r="241" spans="1:22" ht="15.95" customHeight="1">
      <c r="A241" s="159">
        <v>240</v>
      </c>
      <c r="B241" s="3" t="s">
        <v>114</v>
      </c>
      <c r="C241" s="3" t="s">
        <v>118</v>
      </c>
      <c r="D241" s="3" t="s">
        <v>24</v>
      </c>
      <c r="E241" s="3" t="s">
        <v>22</v>
      </c>
      <c r="F241" s="3" t="s">
        <v>23</v>
      </c>
      <c r="G241" s="16">
        <v>10</v>
      </c>
      <c r="H241" s="16">
        <v>-1.522</v>
      </c>
      <c r="I241" s="16">
        <v>5.8000000000000003E-2</v>
      </c>
      <c r="J241" s="16">
        <v>-1.5640000000000001</v>
      </c>
      <c r="K241" s="16">
        <v>5.3999999999999999E-2</v>
      </c>
      <c r="L241" s="16" t="s">
        <v>25</v>
      </c>
      <c r="M241" s="16" t="s">
        <v>25</v>
      </c>
      <c r="N241" s="16" t="s">
        <v>25</v>
      </c>
      <c r="O241" s="16" t="s">
        <v>25</v>
      </c>
      <c r="P241" s="16" t="s">
        <v>25</v>
      </c>
      <c r="Q241" s="16" t="s">
        <v>25</v>
      </c>
      <c r="R241" s="16" t="s">
        <v>25</v>
      </c>
      <c r="S241" s="16">
        <v>2</v>
      </c>
      <c r="T241" s="16" t="s">
        <v>245</v>
      </c>
      <c r="U241" s="16" t="s">
        <v>25</v>
      </c>
      <c r="V241" s="16" t="s">
        <v>25</v>
      </c>
    </row>
    <row r="242" spans="1:22" ht="15.95" customHeight="1">
      <c r="A242" s="159">
        <v>241</v>
      </c>
      <c r="B242" s="3" t="s">
        <v>114</v>
      </c>
      <c r="C242" s="3" t="s">
        <v>118</v>
      </c>
      <c r="D242" s="3" t="s">
        <v>21</v>
      </c>
      <c r="E242" s="3" t="s">
        <v>27</v>
      </c>
      <c r="F242" s="3" t="s">
        <v>23</v>
      </c>
      <c r="G242" s="16">
        <v>10</v>
      </c>
      <c r="H242" s="16">
        <v>-1.6859999999999999</v>
      </c>
      <c r="I242" s="16">
        <v>7.5999999999999998E-2</v>
      </c>
      <c r="J242" s="16">
        <v>-1.7529999999999999</v>
      </c>
      <c r="K242" s="16">
        <v>6.4000000000000001E-2</v>
      </c>
      <c r="L242" s="16">
        <v>2.5999999999999999E-2</v>
      </c>
      <c r="M242" s="16">
        <v>0.107</v>
      </c>
      <c r="N242" s="16">
        <v>0.81159999999999999</v>
      </c>
      <c r="O242" s="16">
        <v>-0.04</v>
      </c>
      <c r="P242" s="16">
        <v>8.8999999999999996E-2</v>
      </c>
      <c r="Q242" s="16">
        <v>0.65390000000000004</v>
      </c>
      <c r="R242" s="16">
        <v>1</v>
      </c>
      <c r="S242" s="16">
        <v>1</v>
      </c>
      <c r="T242" s="16" t="s">
        <v>245</v>
      </c>
      <c r="U242" s="16">
        <v>0.239259</v>
      </c>
      <c r="V242" s="16">
        <v>0.193971</v>
      </c>
    </row>
    <row r="243" spans="1:22" ht="15.95" customHeight="1">
      <c r="A243" s="159">
        <v>242</v>
      </c>
      <c r="B243" s="3" t="s">
        <v>114</v>
      </c>
      <c r="C243" s="3" t="s">
        <v>118</v>
      </c>
      <c r="D243" s="3" t="s">
        <v>24</v>
      </c>
      <c r="E243" s="3" t="s">
        <v>27</v>
      </c>
      <c r="F243" s="3" t="s">
        <v>23</v>
      </c>
      <c r="G243" s="16">
        <v>10</v>
      </c>
      <c r="H243" s="16">
        <v>-1.712</v>
      </c>
      <c r="I243" s="16">
        <v>7.5999999999999998E-2</v>
      </c>
      <c r="J243" s="16">
        <v>-1.712</v>
      </c>
      <c r="K243" s="16">
        <v>6.0999999999999999E-2</v>
      </c>
      <c r="L243" s="16" t="s">
        <v>25</v>
      </c>
      <c r="M243" s="16" t="s">
        <v>25</v>
      </c>
      <c r="N243" s="16" t="s">
        <v>25</v>
      </c>
      <c r="O243" s="16" t="s">
        <v>25</v>
      </c>
      <c r="P243" s="16" t="s">
        <v>25</v>
      </c>
      <c r="Q243" s="16" t="s">
        <v>25</v>
      </c>
      <c r="R243" s="16" t="s">
        <v>25</v>
      </c>
      <c r="S243" s="16">
        <v>2</v>
      </c>
      <c r="T243" s="16" t="s">
        <v>245</v>
      </c>
      <c r="U243" s="16" t="s">
        <v>25</v>
      </c>
      <c r="V243" s="16" t="s">
        <v>25</v>
      </c>
    </row>
    <row r="244" spans="1:22" ht="15.95" customHeight="1">
      <c r="A244" s="159">
        <v>243</v>
      </c>
      <c r="B244" s="3" t="s">
        <v>114</v>
      </c>
      <c r="C244" s="3" t="s">
        <v>119</v>
      </c>
      <c r="D244" s="3" t="s">
        <v>21</v>
      </c>
      <c r="E244" s="3" t="s">
        <v>22</v>
      </c>
      <c r="F244" s="3" t="s">
        <v>23</v>
      </c>
      <c r="G244" s="16">
        <v>10</v>
      </c>
      <c r="H244" s="16">
        <v>-1.986</v>
      </c>
      <c r="I244" s="16">
        <v>0.06</v>
      </c>
      <c r="J244" s="16">
        <v>-1.944</v>
      </c>
      <c r="K244" s="16">
        <v>2.9000000000000001E-2</v>
      </c>
      <c r="L244" s="16">
        <v>2.1999999999999999E-2</v>
      </c>
      <c r="M244" s="16">
        <v>8.5000000000000006E-2</v>
      </c>
      <c r="N244" s="16">
        <v>0.79530000000000001</v>
      </c>
      <c r="O244" s="16">
        <v>-3.3000000000000002E-2</v>
      </c>
      <c r="P244" s="16">
        <v>4.2999999999999997E-2</v>
      </c>
      <c r="Q244" s="16">
        <v>0.44900000000000001</v>
      </c>
      <c r="R244" s="16">
        <v>0.65010000000000001</v>
      </c>
      <c r="S244" s="16">
        <v>1</v>
      </c>
      <c r="T244" s="16" t="s">
        <v>245</v>
      </c>
      <c r="U244" s="16">
        <v>0.19006600000000001</v>
      </c>
      <c r="V244" s="16">
        <v>9.3715999999999994E-2</v>
      </c>
    </row>
    <row r="245" spans="1:22" ht="15.95" customHeight="1">
      <c r="A245" s="159">
        <v>244</v>
      </c>
      <c r="B245" s="3" t="s">
        <v>114</v>
      </c>
      <c r="C245" s="3" t="s">
        <v>119</v>
      </c>
      <c r="D245" s="3" t="s">
        <v>24</v>
      </c>
      <c r="E245" s="3" t="s">
        <v>22</v>
      </c>
      <c r="F245" s="3" t="s">
        <v>23</v>
      </c>
      <c r="G245" s="16">
        <v>10</v>
      </c>
      <c r="H245" s="16">
        <v>-2.008</v>
      </c>
      <c r="I245" s="16">
        <v>0.06</v>
      </c>
      <c r="J245" s="16">
        <v>-1.911</v>
      </c>
      <c r="K245" s="16">
        <v>3.1E-2</v>
      </c>
      <c r="L245" s="16" t="s">
        <v>25</v>
      </c>
      <c r="M245" s="16" t="s">
        <v>25</v>
      </c>
      <c r="N245" s="16" t="s">
        <v>25</v>
      </c>
      <c r="O245" s="16" t="s">
        <v>25</v>
      </c>
      <c r="P245" s="16" t="s">
        <v>25</v>
      </c>
      <c r="Q245" s="16" t="s">
        <v>25</v>
      </c>
      <c r="R245" s="16" t="s">
        <v>25</v>
      </c>
      <c r="S245" s="16">
        <v>2</v>
      </c>
      <c r="T245" s="16" t="s">
        <v>245</v>
      </c>
      <c r="U245" s="16" t="s">
        <v>25</v>
      </c>
      <c r="V245" s="16" t="s">
        <v>25</v>
      </c>
    </row>
    <row r="246" spans="1:22" ht="15.95" customHeight="1">
      <c r="A246" s="159">
        <v>245</v>
      </c>
      <c r="B246" s="3" t="s">
        <v>114</v>
      </c>
      <c r="C246" s="3" t="s">
        <v>119</v>
      </c>
      <c r="D246" s="3" t="s">
        <v>21</v>
      </c>
      <c r="E246" s="3" t="s">
        <v>27</v>
      </c>
      <c r="F246" s="3" t="s">
        <v>23</v>
      </c>
      <c r="G246" s="16">
        <v>10</v>
      </c>
      <c r="H246" s="16">
        <v>-2.0329999999999999</v>
      </c>
      <c r="I246" s="16">
        <v>7.4999999999999997E-2</v>
      </c>
      <c r="J246" s="16">
        <v>-1.9350000000000001</v>
      </c>
      <c r="K246" s="16">
        <v>3.1E-2</v>
      </c>
      <c r="L246" s="16">
        <v>-7.1999999999999995E-2</v>
      </c>
      <c r="M246" s="16">
        <v>0.106</v>
      </c>
      <c r="N246" s="16">
        <v>0.50570000000000004</v>
      </c>
      <c r="O246" s="16">
        <v>2.5999999999999999E-2</v>
      </c>
      <c r="P246" s="16">
        <v>4.2999999999999997E-2</v>
      </c>
      <c r="Q246" s="16">
        <v>0.55379999999999996</v>
      </c>
      <c r="R246" s="16">
        <v>0.70550000000000002</v>
      </c>
      <c r="S246" s="16">
        <v>1</v>
      </c>
      <c r="T246" s="16" t="s">
        <v>245</v>
      </c>
      <c r="U246" s="16">
        <v>0.23702300000000001</v>
      </c>
      <c r="V246" s="16">
        <v>9.3715999999999994E-2</v>
      </c>
    </row>
    <row r="247" spans="1:22" ht="15.95" customHeight="1">
      <c r="A247" s="159">
        <v>246</v>
      </c>
      <c r="B247" s="3" t="s">
        <v>114</v>
      </c>
      <c r="C247" s="3" t="s">
        <v>119</v>
      </c>
      <c r="D247" s="3" t="s">
        <v>24</v>
      </c>
      <c r="E247" s="3" t="s">
        <v>27</v>
      </c>
      <c r="F247" s="3" t="s">
        <v>23</v>
      </c>
      <c r="G247" s="16">
        <v>10</v>
      </c>
      <c r="H247" s="16">
        <v>-1.9610000000000001</v>
      </c>
      <c r="I247" s="16">
        <v>7.4999999999999997E-2</v>
      </c>
      <c r="J247" s="16">
        <v>-1.9610000000000001</v>
      </c>
      <c r="K247" s="16">
        <v>0.03</v>
      </c>
      <c r="L247" s="16" t="s">
        <v>25</v>
      </c>
      <c r="M247" s="16" t="s">
        <v>25</v>
      </c>
      <c r="N247" s="16" t="s">
        <v>25</v>
      </c>
      <c r="O247" s="16" t="s">
        <v>25</v>
      </c>
      <c r="P247" s="16" t="s">
        <v>25</v>
      </c>
      <c r="Q247" s="16" t="s">
        <v>25</v>
      </c>
      <c r="R247" s="16" t="s">
        <v>25</v>
      </c>
      <c r="S247" s="16">
        <v>2</v>
      </c>
      <c r="T247" s="16" t="s">
        <v>245</v>
      </c>
      <c r="U247" s="16" t="s">
        <v>25</v>
      </c>
      <c r="V247" s="16" t="s">
        <v>25</v>
      </c>
    </row>
    <row r="248" spans="1:22" ht="15.95" customHeight="1">
      <c r="A248" s="159">
        <v>247</v>
      </c>
      <c r="B248" s="3" t="s">
        <v>114</v>
      </c>
      <c r="C248" s="3" t="s">
        <v>120</v>
      </c>
      <c r="D248" s="3" t="s">
        <v>21</v>
      </c>
      <c r="E248" s="3" t="s">
        <v>22</v>
      </c>
      <c r="F248" s="3" t="s">
        <v>23</v>
      </c>
      <c r="G248" s="16">
        <v>10</v>
      </c>
      <c r="H248" s="16">
        <v>-1.639</v>
      </c>
      <c r="I248" s="16">
        <v>4.9000000000000002E-2</v>
      </c>
      <c r="J248" s="16">
        <v>-1.6</v>
      </c>
      <c r="K248" s="16">
        <v>4.2999999999999997E-2</v>
      </c>
      <c r="L248" s="16">
        <v>-0.114</v>
      </c>
      <c r="M248" s="16">
        <v>6.9000000000000006E-2</v>
      </c>
      <c r="N248" s="16">
        <v>0.114</v>
      </c>
      <c r="O248" s="16">
        <v>-7.4999999999999997E-2</v>
      </c>
      <c r="P248" s="16">
        <v>0.06</v>
      </c>
      <c r="Q248" s="16">
        <v>0.22589999999999999</v>
      </c>
      <c r="R248" s="16">
        <v>0.1988</v>
      </c>
      <c r="S248" s="16">
        <v>1</v>
      </c>
      <c r="T248" s="16" t="s">
        <v>245</v>
      </c>
      <c r="U248" s="16">
        <v>0.15428900000000001</v>
      </c>
      <c r="V248" s="16">
        <v>0.13076699999999999</v>
      </c>
    </row>
    <row r="249" spans="1:22" ht="15.95" customHeight="1">
      <c r="A249" s="159">
        <v>248</v>
      </c>
      <c r="B249" s="3" t="s">
        <v>114</v>
      </c>
      <c r="C249" s="3" t="s">
        <v>120</v>
      </c>
      <c r="D249" s="3" t="s">
        <v>24</v>
      </c>
      <c r="E249" s="3" t="s">
        <v>22</v>
      </c>
      <c r="F249" s="3" t="s">
        <v>23</v>
      </c>
      <c r="G249" s="16">
        <v>10</v>
      </c>
      <c r="H249" s="16">
        <v>-1.5249999999999999</v>
      </c>
      <c r="I249" s="16">
        <v>4.9000000000000002E-2</v>
      </c>
      <c r="J249" s="16">
        <v>-1.5249999999999999</v>
      </c>
      <c r="K249" s="16">
        <v>4.1000000000000002E-2</v>
      </c>
      <c r="L249" s="16" t="s">
        <v>25</v>
      </c>
      <c r="M249" s="16" t="s">
        <v>25</v>
      </c>
      <c r="N249" s="16" t="s">
        <v>25</v>
      </c>
      <c r="O249" s="16" t="s">
        <v>25</v>
      </c>
      <c r="P249" s="16" t="s">
        <v>25</v>
      </c>
      <c r="Q249" s="16" t="s">
        <v>25</v>
      </c>
      <c r="R249" s="16" t="s">
        <v>25</v>
      </c>
      <c r="S249" s="16">
        <v>2</v>
      </c>
      <c r="T249" s="16" t="s">
        <v>245</v>
      </c>
      <c r="U249" s="16" t="s">
        <v>25</v>
      </c>
      <c r="V249" s="16" t="s">
        <v>25</v>
      </c>
    </row>
    <row r="250" spans="1:22" ht="15.95" customHeight="1">
      <c r="A250" s="159">
        <v>249</v>
      </c>
      <c r="B250" s="3" t="s">
        <v>114</v>
      </c>
      <c r="C250" s="3" t="s">
        <v>120</v>
      </c>
      <c r="D250" s="3" t="s">
        <v>21</v>
      </c>
      <c r="E250" s="3" t="s">
        <v>27</v>
      </c>
      <c r="F250" s="3" t="s">
        <v>23</v>
      </c>
      <c r="G250" s="16">
        <v>10</v>
      </c>
      <c r="H250" s="16">
        <v>-1.609</v>
      </c>
      <c r="I250" s="16">
        <v>8.5999999999999993E-2</v>
      </c>
      <c r="J250" s="16">
        <v>-1.609</v>
      </c>
      <c r="K250" s="16">
        <v>5.8000000000000003E-2</v>
      </c>
      <c r="L250" s="16">
        <v>-8.8999999999999996E-2</v>
      </c>
      <c r="M250" s="16">
        <v>0.121</v>
      </c>
      <c r="N250" s="16">
        <v>0.46989999999999998</v>
      </c>
      <c r="O250" s="16">
        <v>1E-3</v>
      </c>
      <c r="P250" s="16">
        <v>8.5000000000000006E-2</v>
      </c>
      <c r="Q250" s="16">
        <v>0.98760000000000003</v>
      </c>
      <c r="R250" s="16">
        <v>0.65010000000000001</v>
      </c>
      <c r="S250" s="16">
        <v>1</v>
      </c>
      <c r="T250" s="16" t="s">
        <v>245</v>
      </c>
      <c r="U250" s="16">
        <v>0.27056400000000003</v>
      </c>
      <c r="V250" s="16">
        <v>0.185253</v>
      </c>
    </row>
    <row r="251" spans="1:22" ht="15.95" customHeight="1">
      <c r="A251" s="159">
        <v>250</v>
      </c>
      <c r="B251" s="3" t="s">
        <v>114</v>
      </c>
      <c r="C251" s="3" t="s">
        <v>120</v>
      </c>
      <c r="D251" s="3" t="s">
        <v>24</v>
      </c>
      <c r="E251" s="3" t="s">
        <v>27</v>
      </c>
      <c r="F251" s="3" t="s">
        <v>23</v>
      </c>
      <c r="G251" s="16">
        <v>10</v>
      </c>
      <c r="H251" s="16">
        <v>-1.5189999999999999</v>
      </c>
      <c r="I251" s="16">
        <v>8.5999999999999993E-2</v>
      </c>
      <c r="J251" s="16">
        <v>-1.61</v>
      </c>
      <c r="K251" s="16">
        <v>6.0999999999999999E-2</v>
      </c>
      <c r="L251" s="16" t="s">
        <v>25</v>
      </c>
      <c r="M251" s="16" t="s">
        <v>25</v>
      </c>
      <c r="N251" s="16" t="s">
        <v>25</v>
      </c>
      <c r="O251" s="16" t="s">
        <v>25</v>
      </c>
      <c r="P251" s="16" t="s">
        <v>25</v>
      </c>
      <c r="Q251" s="16" t="s">
        <v>25</v>
      </c>
      <c r="R251" s="16" t="s">
        <v>25</v>
      </c>
      <c r="S251" s="16">
        <v>2</v>
      </c>
      <c r="T251" s="16" t="s">
        <v>245</v>
      </c>
      <c r="U251" s="16" t="s">
        <v>25</v>
      </c>
      <c r="V251" s="16" t="s">
        <v>25</v>
      </c>
    </row>
    <row r="252" spans="1:22" ht="15.95" customHeight="1">
      <c r="A252" s="159">
        <v>251</v>
      </c>
      <c r="B252" s="3" t="s">
        <v>121</v>
      </c>
      <c r="C252" s="3" t="s">
        <v>122</v>
      </c>
      <c r="D252" s="3" t="s">
        <v>21</v>
      </c>
      <c r="E252" s="3" t="s">
        <v>22</v>
      </c>
      <c r="F252" s="3" t="s">
        <v>23</v>
      </c>
      <c r="G252" s="16">
        <v>10</v>
      </c>
      <c r="H252" s="16">
        <v>1.8839999999999999</v>
      </c>
      <c r="I252" s="16">
        <v>4.0000000000000001E-3</v>
      </c>
      <c r="J252" s="16">
        <v>1.8839999999999999</v>
      </c>
      <c r="K252" s="16">
        <v>3.0000000000000001E-3</v>
      </c>
      <c r="L252" s="16">
        <v>1.0999999999999999E-2</v>
      </c>
      <c r="M252" s="16">
        <v>6.0000000000000001E-3</v>
      </c>
      <c r="N252" s="16">
        <v>7.4399999999999994E-2</v>
      </c>
      <c r="O252" s="16">
        <v>7.0000000000000001E-3</v>
      </c>
      <c r="P252" s="16">
        <v>5.0000000000000001E-3</v>
      </c>
      <c r="Q252" s="16">
        <v>0.13769999999999999</v>
      </c>
      <c r="R252" s="16">
        <v>6.9599999999999995E-2</v>
      </c>
      <c r="S252" s="16">
        <v>1</v>
      </c>
      <c r="T252" s="16" t="s">
        <v>245</v>
      </c>
      <c r="U252" s="16">
        <v>1.3416000000000001E-2</v>
      </c>
      <c r="V252" s="16">
        <v>1.0897E-2</v>
      </c>
    </row>
    <row r="253" spans="1:22" ht="15.95" customHeight="1">
      <c r="A253" s="159">
        <v>252</v>
      </c>
      <c r="B253" s="3" t="s">
        <v>121</v>
      </c>
      <c r="C253" s="3" t="s">
        <v>122</v>
      </c>
      <c r="D253" s="3" t="s">
        <v>24</v>
      </c>
      <c r="E253" s="3" t="s">
        <v>22</v>
      </c>
      <c r="F253" s="3" t="s">
        <v>23</v>
      </c>
      <c r="G253" s="16">
        <v>10</v>
      </c>
      <c r="H253" s="16">
        <v>1.873</v>
      </c>
      <c r="I253" s="16">
        <v>4.0000000000000001E-3</v>
      </c>
      <c r="J253" s="16">
        <v>1.877</v>
      </c>
      <c r="K253" s="16">
        <v>3.0000000000000001E-3</v>
      </c>
      <c r="L253" s="16" t="s">
        <v>25</v>
      </c>
      <c r="M253" s="16" t="s">
        <v>25</v>
      </c>
      <c r="N253" s="16" t="s">
        <v>25</v>
      </c>
      <c r="O253" s="16" t="s">
        <v>25</v>
      </c>
      <c r="P253" s="16" t="s">
        <v>25</v>
      </c>
      <c r="Q253" s="16" t="s">
        <v>25</v>
      </c>
      <c r="R253" s="16" t="s">
        <v>25</v>
      </c>
      <c r="S253" s="16">
        <v>2</v>
      </c>
      <c r="T253" s="16" t="s">
        <v>245</v>
      </c>
      <c r="U253" s="16" t="s">
        <v>25</v>
      </c>
      <c r="V253" s="16" t="s">
        <v>25</v>
      </c>
    </row>
    <row r="254" spans="1:22" ht="15.95" customHeight="1">
      <c r="A254" s="159">
        <v>253</v>
      </c>
      <c r="B254" s="3" t="s">
        <v>121</v>
      </c>
      <c r="C254" s="3" t="s">
        <v>122</v>
      </c>
      <c r="D254" s="3" t="s">
        <v>21</v>
      </c>
      <c r="E254" s="3" t="s">
        <v>27</v>
      </c>
      <c r="F254" s="3" t="s">
        <v>23</v>
      </c>
      <c r="G254" s="16">
        <v>10</v>
      </c>
      <c r="H254" s="16">
        <v>1.8839999999999999</v>
      </c>
      <c r="I254" s="16">
        <v>9.5000000000000001E-2</v>
      </c>
      <c r="J254" s="16">
        <v>1.8839999999999999</v>
      </c>
      <c r="K254" s="16">
        <v>6.0000000000000001E-3</v>
      </c>
      <c r="L254" s="16">
        <v>0.14199999999999999</v>
      </c>
      <c r="M254" s="16">
        <v>0.13400000000000001</v>
      </c>
      <c r="N254" s="16">
        <v>0.30349999999999999</v>
      </c>
      <c r="O254" s="16">
        <v>8.0000000000000002E-3</v>
      </c>
      <c r="P254" s="16">
        <v>8.0000000000000002E-3</v>
      </c>
      <c r="Q254" s="16">
        <v>0.33950000000000002</v>
      </c>
      <c r="R254" s="16">
        <v>0.32579999999999998</v>
      </c>
      <c r="S254" s="16">
        <v>1</v>
      </c>
      <c r="T254" s="16" t="s">
        <v>245</v>
      </c>
      <c r="U254" s="16">
        <v>0.29963299999999998</v>
      </c>
      <c r="V254" s="16">
        <v>1.7436E-2</v>
      </c>
    </row>
    <row r="255" spans="1:22" ht="15.95" customHeight="1">
      <c r="A255" s="159">
        <v>254</v>
      </c>
      <c r="B255" s="3" t="s">
        <v>121</v>
      </c>
      <c r="C255" s="3" t="s">
        <v>122</v>
      </c>
      <c r="D255" s="3" t="s">
        <v>24</v>
      </c>
      <c r="E255" s="3" t="s">
        <v>27</v>
      </c>
      <c r="F255" s="3" t="s">
        <v>23</v>
      </c>
      <c r="G255" s="16">
        <v>10</v>
      </c>
      <c r="H255" s="16">
        <v>1.7410000000000001</v>
      </c>
      <c r="I255" s="16">
        <v>9.5000000000000001E-2</v>
      </c>
      <c r="J255" s="16">
        <v>1.875</v>
      </c>
      <c r="K255" s="16">
        <v>6.0000000000000001E-3</v>
      </c>
      <c r="L255" s="16" t="s">
        <v>25</v>
      </c>
      <c r="M255" s="16" t="s">
        <v>25</v>
      </c>
      <c r="N255" s="16" t="s">
        <v>25</v>
      </c>
      <c r="O255" s="16" t="s">
        <v>25</v>
      </c>
      <c r="P255" s="16" t="s">
        <v>25</v>
      </c>
      <c r="Q255" s="16" t="s">
        <v>25</v>
      </c>
      <c r="R255" s="16" t="s">
        <v>25</v>
      </c>
      <c r="S255" s="16">
        <v>2</v>
      </c>
      <c r="T255" s="16" t="s">
        <v>245</v>
      </c>
      <c r="U255" s="16" t="s">
        <v>25</v>
      </c>
      <c r="V255" s="16" t="s">
        <v>25</v>
      </c>
    </row>
    <row r="256" spans="1:22" ht="15.95" customHeight="1">
      <c r="A256" s="159">
        <v>255</v>
      </c>
      <c r="B256" s="3" t="s">
        <v>121</v>
      </c>
      <c r="C256" s="3" t="s">
        <v>123</v>
      </c>
      <c r="D256" s="3" t="s">
        <v>21</v>
      </c>
      <c r="E256" s="3" t="s">
        <v>22</v>
      </c>
      <c r="F256" s="3" t="s">
        <v>23</v>
      </c>
      <c r="G256" s="16">
        <v>10</v>
      </c>
      <c r="H256" s="16">
        <v>0.156</v>
      </c>
      <c r="I256" s="16">
        <v>5.6000000000000001E-2</v>
      </c>
      <c r="J256" s="16">
        <v>0.156</v>
      </c>
      <c r="K256" s="16">
        <v>4.7E-2</v>
      </c>
      <c r="L256" s="16">
        <v>0.17199999999999999</v>
      </c>
      <c r="M256" s="16">
        <v>0.08</v>
      </c>
      <c r="N256" s="16">
        <v>4.5199999999999997E-2</v>
      </c>
      <c r="O256" s="16">
        <v>0.125</v>
      </c>
      <c r="P256" s="16">
        <v>6.8000000000000005E-2</v>
      </c>
      <c r="Q256" s="16">
        <v>8.48E-2</v>
      </c>
      <c r="R256" s="16">
        <v>6.9599999999999995E-2</v>
      </c>
      <c r="S256" s="16">
        <v>1</v>
      </c>
      <c r="T256" s="16" t="s">
        <v>245</v>
      </c>
      <c r="U256" s="16">
        <v>0.17888499999999999</v>
      </c>
      <c r="V256" s="16">
        <v>0.148203</v>
      </c>
    </row>
    <row r="257" spans="1:22" ht="15.95" customHeight="1">
      <c r="A257" s="159">
        <v>256</v>
      </c>
      <c r="B257" s="3" t="s">
        <v>121</v>
      </c>
      <c r="C257" s="3" t="s">
        <v>123</v>
      </c>
      <c r="D257" s="3" t="s">
        <v>24</v>
      </c>
      <c r="E257" s="3" t="s">
        <v>22</v>
      </c>
      <c r="F257" s="3" t="s">
        <v>23</v>
      </c>
      <c r="G257" s="16">
        <v>10</v>
      </c>
      <c r="H257" s="16">
        <v>-1.6E-2</v>
      </c>
      <c r="I257" s="16">
        <v>5.6000000000000001E-2</v>
      </c>
      <c r="J257" s="16">
        <v>3.1E-2</v>
      </c>
      <c r="K257" s="16">
        <v>4.9000000000000002E-2</v>
      </c>
      <c r="L257" s="16" t="s">
        <v>25</v>
      </c>
      <c r="M257" s="16" t="s">
        <v>25</v>
      </c>
      <c r="N257" s="16" t="s">
        <v>25</v>
      </c>
      <c r="O257" s="16" t="s">
        <v>25</v>
      </c>
      <c r="P257" s="16" t="s">
        <v>25</v>
      </c>
      <c r="Q257" s="16" t="s">
        <v>25</v>
      </c>
      <c r="R257" s="16" t="s">
        <v>25</v>
      </c>
      <c r="S257" s="16">
        <v>2</v>
      </c>
      <c r="T257" s="16" t="s">
        <v>245</v>
      </c>
      <c r="U257" s="16" t="s">
        <v>25</v>
      </c>
      <c r="V257" s="16" t="s">
        <v>25</v>
      </c>
    </row>
    <row r="258" spans="1:22" ht="15.95" customHeight="1">
      <c r="A258" s="159">
        <v>257</v>
      </c>
      <c r="B258" s="3" t="s">
        <v>121</v>
      </c>
      <c r="C258" s="3" t="s">
        <v>123</v>
      </c>
      <c r="D258" s="3" t="s">
        <v>21</v>
      </c>
      <c r="E258" s="3" t="s">
        <v>27</v>
      </c>
      <c r="F258" s="3" t="s">
        <v>23</v>
      </c>
      <c r="G258" s="16">
        <v>10</v>
      </c>
      <c r="H258" s="16">
        <v>9.1999999999999998E-2</v>
      </c>
      <c r="I258" s="16">
        <v>4.3999999999999997E-2</v>
      </c>
      <c r="J258" s="16">
        <v>9.1999999999999998E-2</v>
      </c>
      <c r="K258" s="16">
        <v>3.6999999999999998E-2</v>
      </c>
      <c r="L258" s="16">
        <v>-3.4000000000000002E-2</v>
      </c>
      <c r="M258" s="16">
        <v>6.2E-2</v>
      </c>
      <c r="N258" s="16">
        <v>0.58279999999999998</v>
      </c>
      <c r="O258" s="16">
        <v>-7.0000000000000007E-2</v>
      </c>
      <c r="P258" s="16">
        <v>5.2999999999999999E-2</v>
      </c>
      <c r="Q258" s="16">
        <v>0.20960000000000001</v>
      </c>
      <c r="R258" s="16">
        <v>0.40570000000000001</v>
      </c>
      <c r="S258" s="16">
        <v>1</v>
      </c>
      <c r="T258" s="16" t="s">
        <v>245</v>
      </c>
      <c r="U258" s="16">
        <v>0.13863600000000001</v>
      </c>
      <c r="V258" s="16">
        <v>0.115511</v>
      </c>
    </row>
    <row r="259" spans="1:22" ht="15.95" customHeight="1">
      <c r="A259" s="159">
        <v>258</v>
      </c>
      <c r="B259" s="3" t="s">
        <v>121</v>
      </c>
      <c r="C259" s="3" t="s">
        <v>123</v>
      </c>
      <c r="D259" s="3" t="s">
        <v>24</v>
      </c>
      <c r="E259" s="3" t="s">
        <v>27</v>
      </c>
      <c r="F259" s="3" t="s">
        <v>23</v>
      </c>
      <c r="G259" s="16">
        <v>10</v>
      </c>
      <c r="H259" s="16">
        <v>0.126</v>
      </c>
      <c r="I259" s="16">
        <v>4.3999999999999997E-2</v>
      </c>
      <c r="J259" s="16">
        <v>0.161</v>
      </c>
      <c r="K259" s="16">
        <v>3.9E-2</v>
      </c>
      <c r="L259" s="16" t="s">
        <v>25</v>
      </c>
      <c r="M259" s="16" t="s">
        <v>25</v>
      </c>
      <c r="N259" s="16" t="s">
        <v>25</v>
      </c>
      <c r="O259" s="16" t="s">
        <v>25</v>
      </c>
      <c r="P259" s="16" t="s">
        <v>25</v>
      </c>
      <c r="Q259" s="16" t="s">
        <v>25</v>
      </c>
      <c r="R259" s="16" t="s">
        <v>25</v>
      </c>
      <c r="S259" s="16">
        <v>2</v>
      </c>
      <c r="T259" s="16" t="s">
        <v>245</v>
      </c>
      <c r="U259" s="16" t="s">
        <v>25</v>
      </c>
      <c r="V259" s="16" t="s">
        <v>25</v>
      </c>
    </row>
    <row r="260" spans="1:22" ht="15.95" customHeight="1">
      <c r="A260" s="159">
        <v>259</v>
      </c>
      <c r="B260" s="3" t="s">
        <v>121</v>
      </c>
      <c r="C260" s="3" t="s">
        <v>124</v>
      </c>
      <c r="D260" s="3" t="s">
        <v>21</v>
      </c>
      <c r="E260" s="3" t="s">
        <v>22</v>
      </c>
      <c r="F260" s="3" t="s">
        <v>23</v>
      </c>
      <c r="G260" s="16">
        <v>10</v>
      </c>
      <c r="H260" s="16">
        <v>0.76300000000000001</v>
      </c>
      <c r="I260" s="16">
        <v>1.9E-2</v>
      </c>
      <c r="J260" s="16">
        <v>0.76300000000000001</v>
      </c>
      <c r="K260" s="16">
        <v>1.9E-2</v>
      </c>
      <c r="L260" s="16">
        <v>-5.8000000000000003E-2</v>
      </c>
      <c r="M260" s="16">
        <v>2.7E-2</v>
      </c>
      <c r="N260" s="16">
        <v>4.82E-2</v>
      </c>
      <c r="O260" s="16">
        <v>-5.8000000000000003E-2</v>
      </c>
      <c r="P260" s="16">
        <v>2.7E-2</v>
      </c>
      <c r="Q260" s="16">
        <v>4.82E-2</v>
      </c>
      <c r="R260" s="16">
        <v>9.6299999999999997E-2</v>
      </c>
      <c r="S260" s="16">
        <v>1</v>
      </c>
      <c r="T260" s="16" t="s">
        <v>245</v>
      </c>
      <c r="U260" s="16">
        <v>6.0373999999999997E-2</v>
      </c>
      <c r="V260" s="16">
        <v>5.8845000000000001E-2</v>
      </c>
    </row>
    <row r="261" spans="1:22" ht="15.95" customHeight="1">
      <c r="A261" s="159">
        <v>260</v>
      </c>
      <c r="B261" s="3" t="s">
        <v>121</v>
      </c>
      <c r="C261" s="3" t="s">
        <v>124</v>
      </c>
      <c r="D261" s="3" t="s">
        <v>24</v>
      </c>
      <c r="E261" s="3" t="s">
        <v>22</v>
      </c>
      <c r="F261" s="3" t="s">
        <v>23</v>
      </c>
      <c r="G261" s="16">
        <v>10</v>
      </c>
      <c r="H261" s="16">
        <v>0.82099999999999995</v>
      </c>
      <c r="I261" s="16">
        <v>1.9E-2</v>
      </c>
      <c r="J261" s="16">
        <v>0.82099999999999995</v>
      </c>
      <c r="K261" s="16">
        <v>1.9E-2</v>
      </c>
      <c r="L261" s="16" t="s">
        <v>25</v>
      </c>
      <c r="M261" s="16" t="s">
        <v>25</v>
      </c>
      <c r="N261" s="16" t="s">
        <v>25</v>
      </c>
      <c r="O261" s="16" t="s">
        <v>25</v>
      </c>
      <c r="P261" s="16" t="s">
        <v>25</v>
      </c>
      <c r="Q261" s="16" t="s">
        <v>25</v>
      </c>
      <c r="R261" s="16" t="s">
        <v>25</v>
      </c>
      <c r="S261" s="16">
        <v>2</v>
      </c>
      <c r="T261" s="16" t="s">
        <v>245</v>
      </c>
      <c r="U261" s="16" t="s">
        <v>25</v>
      </c>
      <c r="V261" s="16" t="s">
        <v>25</v>
      </c>
    </row>
    <row r="262" spans="1:22" ht="15.95" customHeight="1">
      <c r="A262" s="159">
        <v>261</v>
      </c>
      <c r="B262" s="3" t="s">
        <v>121</v>
      </c>
      <c r="C262" s="3" t="s">
        <v>124</v>
      </c>
      <c r="D262" s="3" t="s">
        <v>21</v>
      </c>
      <c r="E262" s="3" t="s">
        <v>27</v>
      </c>
      <c r="F262" s="3" t="s">
        <v>23</v>
      </c>
      <c r="G262" s="16">
        <v>10</v>
      </c>
      <c r="H262" s="16">
        <v>0.76600000000000001</v>
      </c>
      <c r="I262" s="16">
        <v>8.3000000000000004E-2</v>
      </c>
      <c r="J262" s="16">
        <v>0.76600000000000001</v>
      </c>
      <c r="K262" s="16">
        <v>2.5000000000000001E-2</v>
      </c>
      <c r="L262" s="16">
        <v>0.11899999999999999</v>
      </c>
      <c r="M262" s="16">
        <v>0.11700000000000001</v>
      </c>
      <c r="N262" s="16">
        <v>0.32219999999999999</v>
      </c>
      <c r="O262" s="16">
        <v>7.0000000000000001E-3</v>
      </c>
      <c r="P262" s="16">
        <v>3.6999999999999998E-2</v>
      </c>
      <c r="Q262" s="16">
        <v>0.84330000000000005</v>
      </c>
      <c r="R262" s="16">
        <v>0.44969999999999999</v>
      </c>
      <c r="S262" s="16">
        <v>1</v>
      </c>
      <c r="T262" s="16" t="s">
        <v>245</v>
      </c>
      <c r="U262" s="16">
        <v>0.26162000000000002</v>
      </c>
      <c r="V262" s="16">
        <v>8.0640000000000003E-2</v>
      </c>
    </row>
    <row r="263" spans="1:22" ht="15.95" customHeight="1">
      <c r="A263" s="159">
        <v>262</v>
      </c>
      <c r="B263" s="3" t="s">
        <v>121</v>
      </c>
      <c r="C263" s="3" t="s">
        <v>124</v>
      </c>
      <c r="D263" s="3" t="s">
        <v>24</v>
      </c>
      <c r="E263" s="3" t="s">
        <v>27</v>
      </c>
      <c r="F263" s="3" t="s">
        <v>23</v>
      </c>
      <c r="G263" s="16">
        <v>10</v>
      </c>
      <c r="H263" s="16">
        <v>0.64600000000000002</v>
      </c>
      <c r="I263" s="16">
        <v>8.3000000000000004E-2</v>
      </c>
      <c r="J263" s="16">
        <v>0.75800000000000001</v>
      </c>
      <c r="K263" s="16">
        <v>2.7E-2</v>
      </c>
      <c r="L263" s="16" t="s">
        <v>25</v>
      </c>
      <c r="M263" s="16" t="s">
        <v>25</v>
      </c>
      <c r="N263" s="16" t="s">
        <v>25</v>
      </c>
      <c r="O263" s="16" t="s">
        <v>25</v>
      </c>
      <c r="P263" s="16" t="s">
        <v>25</v>
      </c>
      <c r="Q263" s="16" t="s">
        <v>25</v>
      </c>
      <c r="R263" s="16" t="s">
        <v>25</v>
      </c>
      <c r="S263" s="16">
        <v>2</v>
      </c>
      <c r="T263" s="16" t="s">
        <v>245</v>
      </c>
      <c r="U263" s="16" t="s">
        <v>25</v>
      </c>
      <c r="V263" s="16" t="s">
        <v>25</v>
      </c>
    </row>
    <row r="264" spans="1:22" ht="15.95" customHeight="1">
      <c r="A264" s="159">
        <v>263</v>
      </c>
      <c r="B264" s="3" t="s">
        <v>121</v>
      </c>
      <c r="C264" s="3" t="s">
        <v>125</v>
      </c>
      <c r="D264" s="3" t="s">
        <v>21</v>
      </c>
      <c r="E264" s="3" t="s">
        <v>22</v>
      </c>
      <c r="F264" s="3" t="s">
        <v>23</v>
      </c>
      <c r="G264" s="16">
        <v>10</v>
      </c>
      <c r="H264" s="16">
        <v>1.0649999999999999</v>
      </c>
      <c r="I264" s="16">
        <v>1.2999999999999999E-2</v>
      </c>
      <c r="J264" s="16">
        <v>1.0649999999999999</v>
      </c>
      <c r="K264" s="16">
        <v>8.0000000000000002E-3</v>
      </c>
      <c r="L264" s="16">
        <v>-3.3000000000000002E-2</v>
      </c>
      <c r="M264" s="16">
        <v>1.9E-2</v>
      </c>
      <c r="N264" s="16">
        <v>9.9500000000000005E-2</v>
      </c>
      <c r="O264" s="16">
        <v>-1.7999999999999999E-2</v>
      </c>
      <c r="P264" s="16">
        <v>1.2E-2</v>
      </c>
      <c r="Q264" s="16">
        <v>0.15720000000000001</v>
      </c>
      <c r="R264" s="16">
        <v>9.6299999999999997E-2</v>
      </c>
      <c r="S264" s="16">
        <v>1</v>
      </c>
      <c r="T264" s="16" t="s">
        <v>245</v>
      </c>
      <c r="U264" s="16">
        <v>4.2485000000000002E-2</v>
      </c>
      <c r="V264" s="16">
        <v>2.6152999999999999E-2</v>
      </c>
    </row>
    <row r="265" spans="1:22" ht="15.95" customHeight="1">
      <c r="A265" s="159">
        <v>264</v>
      </c>
      <c r="B265" s="3" t="s">
        <v>121</v>
      </c>
      <c r="C265" s="3" t="s">
        <v>125</v>
      </c>
      <c r="D265" s="3" t="s">
        <v>24</v>
      </c>
      <c r="E265" s="3" t="s">
        <v>22</v>
      </c>
      <c r="F265" s="3" t="s">
        <v>23</v>
      </c>
      <c r="G265" s="16">
        <v>10</v>
      </c>
      <c r="H265" s="16">
        <v>1.0980000000000001</v>
      </c>
      <c r="I265" s="16">
        <v>1.2999999999999999E-2</v>
      </c>
      <c r="J265" s="16">
        <v>1.083</v>
      </c>
      <c r="K265" s="16">
        <v>8.9999999999999993E-3</v>
      </c>
      <c r="L265" s="16" t="s">
        <v>25</v>
      </c>
      <c r="M265" s="16" t="s">
        <v>25</v>
      </c>
      <c r="N265" s="16" t="s">
        <v>25</v>
      </c>
      <c r="O265" s="16" t="s">
        <v>25</v>
      </c>
      <c r="P265" s="16" t="s">
        <v>25</v>
      </c>
      <c r="Q265" s="16" t="s">
        <v>25</v>
      </c>
      <c r="R265" s="16" t="s">
        <v>25</v>
      </c>
      <c r="S265" s="16">
        <v>2</v>
      </c>
      <c r="T265" s="16" t="s">
        <v>245</v>
      </c>
      <c r="U265" s="16" t="s">
        <v>25</v>
      </c>
      <c r="V265" s="16" t="s">
        <v>25</v>
      </c>
    </row>
    <row r="266" spans="1:22" ht="15.95" customHeight="1">
      <c r="A266" s="159">
        <v>265</v>
      </c>
      <c r="B266" s="3" t="s">
        <v>121</v>
      </c>
      <c r="C266" s="3" t="s">
        <v>125</v>
      </c>
      <c r="D266" s="3" t="s">
        <v>21</v>
      </c>
      <c r="E266" s="3" t="s">
        <v>27</v>
      </c>
      <c r="F266" s="3" t="s">
        <v>23</v>
      </c>
      <c r="G266" s="16">
        <v>10</v>
      </c>
      <c r="H266" s="16">
        <v>1.075</v>
      </c>
      <c r="I266" s="16">
        <v>0.104</v>
      </c>
      <c r="J266" s="16">
        <v>1.075</v>
      </c>
      <c r="K266" s="16">
        <v>1.4999999999999999E-2</v>
      </c>
      <c r="L266" s="16">
        <v>0.13200000000000001</v>
      </c>
      <c r="M266" s="16">
        <v>0.14599999999999999</v>
      </c>
      <c r="N266" s="16">
        <v>0.37780000000000002</v>
      </c>
      <c r="O266" s="16">
        <v>-1.2999999999999999E-2</v>
      </c>
      <c r="P266" s="16">
        <v>2.1000000000000001E-2</v>
      </c>
      <c r="Q266" s="16">
        <v>0.56279999999999997</v>
      </c>
      <c r="R266" s="16">
        <v>0.65010000000000001</v>
      </c>
      <c r="S266" s="16">
        <v>1</v>
      </c>
      <c r="T266" s="16" t="s">
        <v>245</v>
      </c>
      <c r="U266" s="16">
        <v>0.32646599999999998</v>
      </c>
      <c r="V266" s="16">
        <v>4.5768000000000003E-2</v>
      </c>
    </row>
    <row r="267" spans="1:22" ht="15.95" customHeight="1">
      <c r="A267" s="159">
        <v>266</v>
      </c>
      <c r="B267" s="3" t="s">
        <v>121</v>
      </c>
      <c r="C267" s="3" t="s">
        <v>125</v>
      </c>
      <c r="D267" s="3" t="s">
        <v>24</v>
      </c>
      <c r="E267" s="3" t="s">
        <v>27</v>
      </c>
      <c r="F267" s="3" t="s">
        <v>23</v>
      </c>
      <c r="G267" s="16">
        <v>10</v>
      </c>
      <c r="H267" s="16">
        <v>0.94299999999999995</v>
      </c>
      <c r="I267" s="16">
        <v>0.104</v>
      </c>
      <c r="J267" s="16">
        <v>1.0880000000000001</v>
      </c>
      <c r="K267" s="16">
        <v>1.6E-2</v>
      </c>
      <c r="L267" s="16" t="s">
        <v>25</v>
      </c>
      <c r="M267" s="16" t="s">
        <v>25</v>
      </c>
      <c r="N267" s="16" t="s">
        <v>25</v>
      </c>
      <c r="O267" s="16" t="s">
        <v>25</v>
      </c>
      <c r="P267" s="16" t="s">
        <v>25</v>
      </c>
      <c r="Q267" s="16" t="s">
        <v>25</v>
      </c>
      <c r="R267" s="16" t="s">
        <v>25</v>
      </c>
      <c r="S267" s="16">
        <v>2</v>
      </c>
      <c r="T267" s="16" t="s">
        <v>245</v>
      </c>
      <c r="U267" s="16" t="s">
        <v>25</v>
      </c>
      <c r="V267" s="16" t="s">
        <v>25</v>
      </c>
    </row>
    <row r="268" spans="1:22" ht="15.95" customHeight="1">
      <c r="A268" s="159">
        <v>267</v>
      </c>
      <c r="B268" s="3" t="s">
        <v>121</v>
      </c>
      <c r="C268" s="3" t="s">
        <v>126</v>
      </c>
      <c r="D268" s="3" t="s">
        <v>21</v>
      </c>
      <c r="E268" s="3" t="s">
        <v>22</v>
      </c>
      <c r="F268" s="3" t="s">
        <v>23</v>
      </c>
      <c r="G268" s="16">
        <v>10</v>
      </c>
      <c r="H268" s="16">
        <v>0.30599999999999999</v>
      </c>
      <c r="I268" s="16">
        <v>2.4E-2</v>
      </c>
      <c r="J268" s="16">
        <v>0.30599999999999999</v>
      </c>
      <c r="K268" s="16">
        <v>2.1000000000000001E-2</v>
      </c>
      <c r="L268" s="16">
        <v>-3.7999999999999999E-2</v>
      </c>
      <c r="M268" s="16">
        <v>3.4000000000000002E-2</v>
      </c>
      <c r="N268" s="16">
        <v>0.2772</v>
      </c>
      <c r="O268" s="16">
        <v>-5.3999999999999999E-2</v>
      </c>
      <c r="P268" s="16">
        <v>3.1E-2</v>
      </c>
      <c r="Q268" s="16">
        <v>9.9599999999999994E-2</v>
      </c>
      <c r="R268" s="16">
        <v>0.32579999999999998</v>
      </c>
      <c r="S268" s="16">
        <v>1</v>
      </c>
      <c r="T268" s="16" t="s">
        <v>245</v>
      </c>
      <c r="U268" s="16">
        <v>7.6025999999999996E-2</v>
      </c>
      <c r="V268" s="16">
        <v>6.7562999999999998E-2</v>
      </c>
    </row>
    <row r="269" spans="1:22" ht="15.95" customHeight="1">
      <c r="A269" s="159">
        <v>268</v>
      </c>
      <c r="B269" s="3" t="s">
        <v>121</v>
      </c>
      <c r="C269" s="3" t="s">
        <v>126</v>
      </c>
      <c r="D269" s="3" t="s">
        <v>24</v>
      </c>
      <c r="E269" s="3" t="s">
        <v>22</v>
      </c>
      <c r="F269" s="3" t="s">
        <v>23</v>
      </c>
      <c r="G269" s="16">
        <v>10</v>
      </c>
      <c r="H269" s="16">
        <v>0.34399999999999997</v>
      </c>
      <c r="I269" s="16">
        <v>2.4E-2</v>
      </c>
      <c r="J269" s="16">
        <v>0.36</v>
      </c>
      <c r="K269" s="16">
        <v>2.3E-2</v>
      </c>
      <c r="L269" s="16" t="s">
        <v>25</v>
      </c>
      <c r="M269" s="16" t="s">
        <v>25</v>
      </c>
      <c r="N269" s="16" t="s">
        <v>25</v>
      </c>
      <c r="O269" s="16" t="s">
        <v>25</v>
      </c>
      <c r="P269" s="16" t="s">
        <v>25</v>
      </c>
      <c r="Q269" s="16" t="s">
        <v>25</v>
      </c>
      <c r="R269" s="16" t="s">
        <v>25</v>
      </c>
      <c r="S269" s="16">
        <v>2</v>
      </c>
      <c r="T269" s="16" t="s">
        <v>245</v>
      </c>
      <c r="U269" s="16" t="s">
        <v>25</v>
      </c>
      <c r="V269" s="16" t="s">
        <v>25</v>
      </c>
    </row>
    <row r="270" spans="1:22" ht="15.95" customHeight="1">
      <c r="A270" s="159">
        <v>269</v>
      </c>
      <c r="B270" s="3" t="s">
        <v>121</v>
      </c>
      <c r="C270" s="3" t="s">
        <v>126</v>
      </c>
      <c r="D270" s="3" t="s">
        <v>21</v>
      </c>
      <c r="E270" s="3" t="s">
        <v>27</v>
      </c>
      <c r="F270" s="3" t="s">
        <v>23</v>
      </c>
      <c r="G270" s="16">
        <v>10</v>
      </c>
      <c r="H270" s="16">
        <v>0.27400000000000002</v>
      </c>
      <c r="I270" s="16">
        <v>3.5000000000000003E-2</v>
      </c>
      <c r="J270" s="16">
        <v>0.315</v>
      </c>
      <c r="K270" s="16">
        <v>2.1999999999999999E-2</v>
      </c>
      <c r="L270" s="16">
        <v>-1.6E-2</v>
      </c>
      <c r="M270" s="16">
        <v>0.05</v>
      </c>
      <c r="N270" s="16">
        <v>0.75429999999999997</v>
      </c>
      <c r="O270" s="16">
        <v>2.5000000000000001E-2</v>
      </c>
      <c r="P270" s="16">
        <v>0.03</v>
      </c>
      <c r="Q270" s="16">
        <v>0.40450000000000003</v>
      </c>
      <c r="R270" s="16">
        <v>0.70550000000000002</v>
      </c>
      <c r="S270" s="16">
        <v>1</v>
      </c>
      <c r="T270" s="16" t="s">
        <v>245</v>
      </c>
      <c r="U270" s="16">
        <v>0.111803</v>
      </c>
      <c r="V270" s="16">
        <v>6.5382999999999997E-2</v>
      </c>
    </row>
    <row r="271" spans="1:22" ht="15.95" customHeight="1">
      <c r="A271" s="159">
        <v>270</v>
      </c>
      <c r="B271" s="3" t="s">
        <v>121</v>
      </c>
      <c r="C271" s="3" t="s">
        <v>126</v>
      </c>
      <c r="D271" s="3" t="s">
        <v>24</v>
      </c>
      <c r="E271" s="3" t="s">
        <v>27</v>
      </c>
      <c r="F271" s="3" t="s">
        <v>23</v>
      </c>
      <c r="G271" s="16">
        <v>10</v>
      </c>
      <c r="H271" s="16">
        <v>0.28999999999999998</v>
      </c>
      <c r="I271" s="16">
        <v>3.5000000000000003E-2</v>
      </c>
      <c r="J271" s="16">
        <v>0.28999999999999998</v>
      </c>
      <c r="K271" s="16">
        <v>0.02</v>
      </c>
      <c r="L271" s="16" t="s">
        <v>25</v>
      </c>
      <c r="M271" s="16" t="s">
        <v>25</v>
      </c>
      <c r="N271" s="16" t="s">
        <v>25</v>
      </c>
      <c r="O271" s="16" t="s">
        <v>25</v>
      </c>
      <c r="P271" s="16" t="s">
        <v>25</v>
      </c>
      <c r="Q271" s="16" t="s">
        <v>25</v>
      </c>
      <c r="R271" s="16" t="s">
        <v>25</v>
      </c>
      <c r="S271" s="16">
        <v>2</v>
      </c>
      <c r="T271" s="16" t="s">
        <v>245</v>
      </c>
      <c r="U271" s="16" t="s">
        <v>25</v>
      </c>
      <c r="V271" s="16" t="s">
        <v>25</v>
      </c>
    </row>
    <row r="272" spans="1:22" ht="15.95" customHeight="1">
      <c r="A272" s="159">
        <v>271</v>
      </c>
      <c r="B272" s="3" t="s">
        <v>121</v>
      </c>
      <c r="C272" s="3" t="s">
        <v>127</v>
      </c>
      <c r="D272" s="3" t="s">
        <v>21</v>
      </c>
      <c r="E272" s="3" t="s">
        <v>22</v>
      </c>
      <c r="F272" s="3" t="s">
        <v>23</v>
      </c>
      <c r="G272" s="16">
        <v>10</v>
      </c>
      <c r="H272" s="16">
        <v>0.34499999999999997</v>
      </c>
      <c r="I272" s="16">
        <v>0.02</v>
      </c>
      <c r="J272" s="16">
        <v>0.33200000000000002</v>
      </c>
      <c r="K272" s="16">
        <v>1.9E-2</v>
      </c>
      <c r="L272" s="16">
        <v>-5.5E-2</v>
      </c>
      <c r="M272" s="16">
        <v>2.8000000000000001E-2</v>
      </c>
      <c r="N272" s="16">
        <v>6.3899999999999998E-2</v>
      </c>
      <c r="O272" s="16">
        <v>-6.8000000000000005E-2</v>
      </c>
      <c r="P272" s="16">
        <v>2.5999999999999999E-2</v>
      </c>
      <c r="Q272" s="16">
        <v>1.7000000000000001E-2</v>
      </c>
      <c r="R272" s="16">
        <v>5.8799999999999998E-2</v>
      </c>
      <c r="S272" s="16">
        <v>1</v>
      </c>
      <c r="T272" s="16" t="s">
        <v>245</v>
      </c>
      <c r="U272" s="16">
        <v>6.2609999999999999E-2</v>
      </c>
      <c r="V272" s="16">
        <v>5.6666000000000001E-2</v>
      </c>
    </row>
    <row r="273" spans="1:22" ht="15.95" customHeight="1">
      <c r="A273" s="159">
        <v>272</v>
      </c>
      <c r="B273" s="3" t="s">
        <v>121</v>
      </c>
      <c r="C273" s="3" t="s">
        <v>127</v>
      </c>
      <c r="D273" s="3" t="s">
        <v>24</v>
      </c>
      <c r="E273" s="3" t="s">
        <v>22</v>
      </c>
      <c r="F273" s="3" t="s">
        <v>23</v>
      </c>
      <c r="G273" s="16">
        <v>10</v>
      </c>
      <c r="H273" s="16">
        <v>0.40100000000000002</v>
      </c>
      <c r="I273" s="16">
        <v>0.02</v>
      </c>
      <c r="J273" s="16">
        <v>0.40100000000000002</v>
      </c>
      <c r="K273" s="16">
        <v>1.7999999999999999E-2</v>
      </c>
      <c r="L273" s="16" t="s">
        <v>25</v>
      </c>
      <c r="M273" s="16" t="s">
        <v>25</v>
      </c>
      <c r="N273" s="16" t="s">
        <v>25</v>
      </c>
      <c r="O273" s="16" t="s">
        <v>25</v>
      </c>
      <c r="P273" s="16" t="s">
        <v>25</v>
      </c>
      <c r="Q273" s="16" t="s">
        <v>25</v>
      </c>
      <c r="R273" s="16" t="s">
        <v>25</v>
      </c>
      <c r="S273" s="16">
        <v>2</v>
      </c>
      <c r="T273" s="16" t="s">
        <v>245</v>
      </c>
      <c r="U273" s="16" t="s">
        <v>25</v>
      </c>
      <c r="V273" s="16" t="s">
        <v>25</v>
      </c>
    </row>
    <row r="274" spans="1:22" ht="15.95" customHeight="1">
      <c r="A274" s="159">
        <v>273</v>
      </c>
      <c r="B274" s="3" t="s">
        <v>121</v>
      </c>
      <c r="C274" s="3" t="s">
        <v>127</v>
      </c>
      <c r="D274" s="3" t="s">
        <v>21</v>
      </c>
      <c r="E274" s="3" t="s">
        <v>27</v>
      </c>
      <c r="F274" s="3" t="s">
        <v>23</v>
      </c>
      <c r="G274" s="16">
        <v>10</v>
      </c>
      <c r="H274" s="16">
        <v>0.34300000000000003</v>
      </c>
      <c r="I274" s="16">
        <v>2.7E-2</v>
      </c>
      <c r="J274" s="16">
        <v>0.36799999999999999</v>
      </c>
      <c r="K274" s="16">
        <v>2.1999999999999999E-2</v>
      </c>
      <c r="L274" s="16">
        <v>5.0000000000000001E-3</v>
      </c>
      <c r="M274" s="16">
        <v>3.7999999999999999E-2</v>
      </c>
      <c r="N274" s="16">
        <v>0.8982</v>
      </c>
      <c r="O274" s="16">
        <v>0.03</v>
      </c>
      <c r="P274" s="16">
        <v>0.03</v>
      </c>
      <c r="Q274" s="16">
        <v>0.32619999999999999</v>
      </c>
      <c r="R274" s="16">
        <v>0.59670000000000001</v>
      </c>
      <c r="S274" s="16">
        <v>1</v>
      </c>
      <c r="T274" s="16" t="s">
        <v>245</v>
      </c>
      <c r="U274" s="16">
        <v>8.4971000000000005E-2</v>
      </c>
      <c r="V274" s="16">
        <v>6.5382999999999997E-2</v>
      </c>
    </row>
    <row r="275" spans="1:22" ht="15.95" customHeight="1">
      <c r="A275" s="159">
        <v>274</v>
      </c>
      <c r="B275" s="3" t="s">
        <v>121</v>
      </c>
      <c r="C275" s="3" t="s">
        <v>127</v>
      </c>
      <c r="D275" s="3" t="s">
        <v>24</v>
      </c>
      <c r="E275" s="3" t="s">
        <v>27</v>
      </c>
      <c r="F275" s="3" t="s">
        <v>23</v>
      </c>
      <c r="G275" s="16">
        <v>10</v>
      </c>
      <c r="H275" s="16">
        <v>0.33800000000000002</v>
      </c>
      <c r="I275" s="16">
        <v>2.7E-2</v>
      </c>
      <c r="J275" s="16">
        <v>0.33800000000000002</v>
      </c>
      <c r="K275" s="16">
        <v>2.1000000000000001E-2</v>
      </c>
      <c r="L275" s="16" t="s">
        <v>25</v>
      </c>
      <c r="M275" s="16" t="s">
        <v>25</v>
      </c>
      <c r="N275" s="16" t="s">
        <v>25</v>
      </c>
      <c r="O275" s="16" t="s">
        <v>25</v>
      </c>
      <c r="P275" s="16" t="s">
        <v>25</v>
      </c>
      <c r="Q275" s="16" t="s">
        <v>25</v>
      </c>
      <c r="R275" s="16" t="s">
        <v>25</v>
      </c>
      <c r="S275" s="16">
        <v>2</v>
      </c>
      <c r="T275" s="16" t="s">
        <v>245</v>
      </c>
      <c r="U275" s="16" t="s">
        <v>25</v>
      </c>
      <c r="V275" s="16" t="s">
        <v>25</v>
      </c>
    </row>
    <row r="276" spans="1:22" ht="15.95" customHeight="1">
      <c r="A276" s="159">
        <v>275</v>
      </c>
      <c r="B276" s="3" t="s">
        <v>121</v>
      </c>
      <c r="C276" s="3" t="s">
        <v>128</v>
      </c>
      <c r="D276" s="3" t="s">
        <v>21</v>
      </c>
      <c r="E276" s="3" t="s">
        <v>22</v>
      </c>
      <c r="F276" s="3" t="s">
        <v>23</v>
      </c>
      <c r="G276" s="16">
        <v>10</v>
      </c>
      <c r="H276" s="16">
        <v>-0.83</v>
      </c>
      <c r="I276" s="16">
        <v>8.6999999999999994E-2</v>
      </c>
      <c r="J276" s="16">
        <v>-0.83</v>
      </c>
      <c r="K276" s="16">
        <v>7.0000000000000007E-2</v>
      </c>
      <c r="L276" s="16">
        <v>-0.157</v>
      </c>
      <c r="M276" s="16">
        <v>0.122</v>
      </c>
      <c r="N276" s="16">
        <v>0.21479999999999999</v>
      </c>
      <c r="O276" s="16">
        <v>-8.2000000000000003E-2</v>
      </c>
      <c r="P276" s="16">
        <v>0.10199999999999999</v>
      </c>
      <c r="Q276" s="16">
        <v>0.4325</v>
      </c>
      <c r="R276" s="16">
        <v>0.1988</v>
      </c>
      <c r="S276" s="16">
        <v>1</v>
      </c>
      <c r="T276" s="16" t="s">
        <v>245</v>
      </c>
      <c r="U276" s="16">
        <v>0.27279999999999999</v>
      </c>
      <c r="V276" s="16">
        <v>0.222304</v>
      </c>
    </row>
    <row r="277" spans="1:22" ht="15.95" customHeight="1">
      <c r="A277" s="159">
        <v>276</v>
      </c>
      <c r="B277" s="3" t="s">
        <v>121</v>
      </c>
      <c r="C277" s="3" t="s">
        <v>128</v>
      </c>
      <c r="D277" s="3" t="s">
        <v>24</v>
      </c>
      <c r="E277" s="3" t="s">
        <v>22</v>
      </c>
      <c r="F277" s="3" t="s">
        <v>23</v>
      </c>
      <c r="G277" s="16">
        <v>10</v>
      </c>
      <c r="H277" s="16">
        <v>-0.67300000000000004</v>
      </c>
      <c r="I277" s="16">
        <v>8.6999999999999994E-2</v>
      </c>
      <c r="J277" s="16">
        <v>-0.748</v>
      </c>
      <c r="K277" s="16">
        <v>7.3999999999999996E-2</v>
      </c>
      <c r="L277" s="16" t="s">
        <v>25</v>
      </c>
      <c r="M277" s="16" t="s">
        <v>25</v>
      </c>
      <c r="N277" s="16" t="s">
        <v>25</v>
      </c>
      <c r="O277" s="16" t="s">
        <v>25</v>
      </c>
      <c r="P277" s="16" t="s">
        <v>25</v>
      </c>
      <c r="Q277" s="16" t="s">
        <v>25</v>
      </c>
      <c r="R277" s="16" t="s">
        <v>25</v>
      </c>
      <c r="S277" s="16">
        <v>2</v>
      </c>
      <c r="T277" s="16" t="s">
        <v>245</v>
      </c>
      <c r="U277" s="16" t="s">
        <v>25</v>
      </c>
      <c r="V277" s="16" t="s">
        <v>25</v>
      </c>
    </row>
    <row r="278" spans="1:22" ht="15.95" customHeight="1">
      <c r="A278" s="159">
        <v>277</v>
      </c>
      <c r="B278" s="3" t="s">
        <v>121</v>
      </c>
      <c r="C278" s="3" t="s">
        <v>128</v>
      </c>
      <c r="D278" s="3" t="s">
        <v>21</v>
      </c>
      <c r="E278" s="3" t="s">
        <v>27</v>
      </c>
      <c r="F278" s="3" t="s">
        <v>23</v>
      </c>
      <c r="G278" s="16">
        <v>10</v>
      </c>
      <c r="H278" s="16">
        <v>-0.71099999999999997</v>
      </c>
      <c r="I278" s="16">
        <v>9.4E-2</v>
      </c>
      <c r="J278" s="16">
        <v>-0.79</v>
      </c>
      <c r="K278" s="16">
        <v>8.2000000000000003E-2</v>
      </c>
      <c r="L278" s="16">
        <v>3.0000000000000001E-3</v>
      </c>
      <c r="M278" s="16">
        <v>0.13300000000000001</v>
      </c>
      <c r="N278" s="16">
        <v>0.98350000000000004</v>
      </c>
      <c r="O278" s="16">
        <v>-7.4999999999999997E-2</v>
      </c>
      <c r="P278" s="16">
        <v>0.113</v>
      </c>
      <c r="Q278" s="16">
        <v>0.51590000000000003</v>
      </c>
      <c r="R278" s="16">
        <v>0.8206</v>
      </c>
      <c r="S278" s="16">
        <v>1</v>
      </c>
      <c r="T278" s="16" t="s">
        <v>245</v>
      </c>
      <c r="U278" s="16">
        <v>0.29739700000000002</v>
      </c>
      <c r="V278" s="16">
        <v>0.246278</v>
      </c>
    </row>
    <row r="279" spans="1:22" ht="15.95" customHeight="1">
      <c r="A279" s="159">
        <v>278</v>
      </c>
      <c r="B279" s="3" t="s">
        <v>121</v>
      </c>
      <c r="C279" s="3" t="s">
        <v>128</v>
      </c>
      <c r="D279" s="3" t="s">
        <v>24</v>
      </c>
      <c r="E279" s="3" t="s">
        <v>27</v>
      </c>
      <c r="F279" s="3" t="s">
        <v>23</v>
      </c>
      <c r="G279" s="16">
        <v>10</v>
      </c>
      <c r="H279" s="16">
        <v>-0.71399999999999997</v>
      </c>
      <c r="I279" s="16">
        <v>9.4E-2</v>
      </c>
      <c r="J279" s="16">
        <v>-0.71399999999999997</v>
      </c>
      <c r="K279" s="16">
        <v>7.8E-2</v>
      </c>
      <c r="L279" s="16" t="s">
        <v>25</v>
      </c>
      <c r="M279" s="16" t="s">
        <v>25</v>
      </c>
      <c r="N279" s="16" t="s">
        <v>25</v>
      </c>
      <c r="O279" s="16" t="s">
        <v>25</v>
      </c>
      <c r="P279" s="16" t="s">
        <v>25</v>
      </c>
      <c r="Q279" s="16" t="s">
        <v>25</v>
      </c>
      <c r="R279" s="16" t="s">
        <v>25</v>
      </c>
      <c r="S279" s="16">
        <v>2</v>
      </c>
      <c r="T279" s="16" t="s">
        <v>245</v>
      </c>
      <c r="U279" s="16" t="s">
        <v>25</v>
      </c>
      <c r="V279" s="16" t="s">
        <v>25</v>
      </c>
    </row>
    <row r="280" spans="1:22" ht="15.95" customHeight="1">
      <c r="A280" s="159">
        <v>279</v>
      </c>
      <c r="B280" s="3" t="s">
        <v>121</v>
      </c>
      <c r="C280" s="3" t="s">
        <v>129</v>
      </c>
      <c r="D280" s="3" t="s">
        <v>21</v>
      </c>
      <c r="E280" s="3" t="s">
        <v>22</v>
      </c>
      <c r="F280" s="3" t="s">
        <v>23</v>
      </c>
      <c r="G280" s="16">
        <v>10</v>
      </c>
      <c r="H280" s="16">
        <v>-1.1359999999999999</v>
      </c>
      <c r="I280" s="16">
        <v>9.7000000000000003E-2</v>
      </c>
      <c r="J280" s="16">
        <v>-1.1359999999999999</v>
      </c>
      <c r="K280" s="16">
        <v>7.4999999999999997E-2</v>
      </c>
      <c r="L280" s="16">
        <v>-0.12</v>
      </c>
      <c r="M280" s="16">
        <v>0.13800000000000001</v>
      </c>
      <c r="N280" s="16">
        <v>0.3957</v>
      </c>
      <c r="O280" s="16">
        <v>-2.8000000000000001E-2</v>
      </c>
      <c r="P280" s="16">
        <v>0.108</v>
      </c>
      <c r="Q280" s="16">
        <v>0.8</v>
      </c>
      <c r="R280" s="16">
        <v>0.44969999999999999</v>
      </c>
      <c r="S280" s="16">
        <v>1</v>
      </c>
      <c r="T280" s="16" t="s">
        <v>245</v>
      </c>
      <c r="U280" s="16">
        <v>0.30857699999999999</v>
      </c>
      <c r="V280" s="16">
        <v>0.23538100000000001</v>
      </c>
    </row>
    <row r="281" spans="1:22" ht="15.95" customHeight="1">
      <c r="A281" s="159">
        <v>280</v>
      </c>
      <c r="B281" s="3" t="s">
        <v>121</v>
      </c>
      <c r="C281" s="3" t="s">
        <v>129</v>
      </c>
      <c r="D281" s="3" t="s">
        <v>24</v>
      </c>
      <c r="E281" s="3" t="s">
        <v>22</v>
      </c>
      <c r="F281" s="3" t="s">
        <v>23</v>
      </c>
      <c r="G281" s="16">
        <v>10</v>
      </c>
      <c r="H281" s="16">
        <v>-1.016</v>
      </c>
      <c r="I281" s="16">
        <v>9.7000000000000003E-2</v>
      </c>
      <c r="J281" s="16">
        <v>-1.1080000000000001</v>
      </c>
      <c r="K281" s="16">
        <v>7.9000000000000001E-2</v>
      </c>
      <c r="L281" s="16" t="s">
        <v>25</v>
      </c>
      <c r="M281" s="16" t="s">
        <v>25</v>
      </c>
      <c r="N281" s="16" t="s">
        <v>25</v>
      </c>
      <c r="O281" s="16" t="s">
        <v>25</v>
      </c>
      <c r="P281" s="16" t="s">
        <v>25</v>
      </c>
      <c r="Q281" s="16" t="s">
        <v>25</v>
      </c>
      <c r="R281" s="16" t="s">
        <v>25</v>
      </c>
      <c r="S281" s="16">
        <v>2</v>
      </c>
      <c r="T281" s="16" t="s">
        <v>245</v>
      </c>
      <c r="U281" s="16" t="s">
        <v>25</v>
      </c>
      <c r="V281" s="16" t="s">
        <v>25</v>
      </c>
    </row>
    <row r="282" spans="1:22" ht="15.95" customHeight="1">
      <c r="A282" s="159">
        <v>281</v>
      </c>
      <c r="B282" s="3" t="s">
        <v>121</v>
      </c>
      <c r="C282" s="3" t="s">
        <v>129</v>
      </c>
      <c r="D282" s="3" t="s">
        <v>21</v>
      </c>
      <c r="E282" s="3" t="s">
        <v>27</v>
      </c>
      <c r="F282" s="3" t="s">
        <v>23</v>
      </c>
      <c r="G282" s="16">
        <v>10</v>
      </c>
      <c r="H282" s="16">
        <v>-0.98499999999999999</v>
      </c>
      <c r="I282" s="16">
        <v>0.114</v>
      </c>
      <c r="J282" s="16">
        <v>-1.1739999999999999</v>
      </c>
      <c r="K282" s="16">
        <v>8.4000000000000005E-2</v>
      </c>
      <c r="L282" s="16">
        <v>1.9E-2</v>
      </c>
      <c r="M282" s="16">
        <v>0.161</v>
      </c>
      <c r="N282" s="16">
        <v>0.90880000000000005</v>
      </c>
      <c r="O282" s="16">
        <v>-0.17</v>
      </c>
      <c r="P282" s="16">
        <v>0.112</v>
      </c>
      <c r="Q282" s="16">
        <v>0.14949999999999999</v>
      </c>
      <c r="R282" s="16">
        <v>0.70550000000000002</v>
      </c>
      <c r="S282" s="16">
        <v>1</v>
      </c>
      <c r="T282" s="16" t="s">
        <v>245</v>
      </c>
      <c r="U282" s="16">
        <v>0.36000700000000002</v>
      </c>
      <c r="V282" s="16">
        <v>0.24409800000000001</v>
      </c>
    </row>
    <row r="283" spans="1:22" ht="15.95" customHeight="1">
      <c r="A283" s="159">
        <v>282</v>
      </c>
      <c r="B283" s="3" t="s">
        <v>121</v>
      </c>
      <c r="C283" s="3" t="s">
        <v>129</v>
      </c>
      <c r="D283" s="3" t="s">
        <v>24</v>
      </c>
      <c r="E283" s="3" t="s">
        <v>27</v>
      </c>
      <c r="F283" s="3" t="s">
        <v>23</v>
      </c>
      <c r="G283" s="16">
        <v>10</v>
      </c>
      <c r="H283" s="16">
        <v>-1.004</v>
      </c>
      <c r="I283" s="16">
        <v>0.114</v>
      </c>
      <c r="J283" s="16">
        <v>-1.004</v>
      </c>
      <c r="K283" s="16">
        <v>7.4999999999999997E-2</v>
      </c>
      <c r="L283" s="16" t="s">
        <v>25</v>
      </c>
      <c r="M283" s="16" t="s">
        <v>25</v>
      </c>
      <c r="N283" s="16" t="s">
        <v>25</v>
      </c>
      <c r="O283" s="16" t="s">
        <v>25</v>
      </c>
      <c r="P283" s="16" t="s">
        <v>25</v>
      </c>
      <c r="Q283" s="16" t="s">
        <v>25</v>
      </c>
      <c r="R283" s="16" t="s">
        <v>25</v>
      </c>
      <c r="S283" s="16">
        <v>2</v>
      </c>
      <c r="T283" s="16" t="s">
        <v>245</v>
      </c>
      <c r="U283" s="16" t="s">
        <v>25</v>
      </c>
      <c r="V283" s="16" t="s">
        <v>25</v>
      </c>
    </row>
    <row r="284" spans="1:22" ht="15.95" customHeight="1">
      <c r="A284" s="159">
        <v>283</v>
      </c>
      <c r="B284" s="3" t="s">
        <v>121</v>
      </c>
      <c r="C284" s="3" t="s">
        <v>130</v>
      </c>
      <c r="D284" s="3" t="s">
        <v>21</v>
      </c>
      <c r="E284" s="3" t="s">
        <v>22</v>
      </c>
      <c r="F284" s="3" t="s">
        <v>23</v>
      </c>
      <c r="G284" s="16">
        <v>10</v>
      </c>
      <c r="H284" s="16">
        <v>0.23100000000000001</v>
      </c>
      <c r="I284" s="16">
        <v>5.8999999999999997E-2</v>
      </c>
      <c r="J284" s="16">
        <v>0.28599999999999998</v>
      </c>
      <c r="K284" s="16">
        <v>3.6999999999999998E-2</v>
      </c>
      <c r="L284" s="16">
        <v>-6.8000000000000005E-2</v>
      </c>
      <c r="M284" s="16">
        <v>8.4000000000000005E-2</v>
      </c>
      <c r="N284" s="16">
        <v>0.42499999999999999</v>
      </c>
      <c r="O284" s="16">
        <v>-5.7000000000000002E-2</v>
      </c>
      <c r="P284" s="16">
        <v>5.1999999999999998E-2</v>
      </c>
      <c r="Q284" s="16">
        <v>0.28860000000000002</v>
      </c>
      <c r="R284" s="16">
        <v>0.44969999999999999</v>
      </c>
      <c r="S284" s="16">
        <v>1</v>
      </c>
      <c r="T284" s="16" t="s">
        <v>245</v>
      </c>
      <c r="U284" s="16">
        <v>0.18783</v>
      </c>
      <c r="V284" s="16">
        <v>0.113331</v>
      </c>
    </row>
    <row r="285" spans="1:22" ht="15.95" customHeight="1">
      <c r="A285" s="159">
        <v>284</v>
      </c>
      <c r="B285" s="3" t="s">
        <v>121</v>
      </c>
      <c r="C285" s="3" t="s">
        <v>130</v>
      </c>
      <c r="D285" s="3" t="s">
        <v>24</v>
      </c>
      <c r="E285" s="3" t="s">
        <v>22</v>
      </c>
      <c r="F285" s="3" t="s">
        <v>23</v>
      </c>
      <c r="G285" s="16">
        <v>10</v>
      </c>
      <c r="H285" s="16">
        <v>0.3</v>
      </c>
      <c r="I285" s="16">
        <v>5.8999999999999997E-2</v>
      </c>
      <c r="J285" s="16">
        <v>0.34300000000000003</v>
      </c>
      <c r="K285" s="16">
        <v>3.6999999999999998E-2</v>
      </c>
      <c r="L285" s="16" t="s">
        <v>25</v>
      </c>
      <c r="M285" s="16" t="s">
        <v>25</v>
      </c>
      <c r="N285" s="16" t="s">
        <v>25</v>
      </c>
      <c r="O285" s="16" t="s">
        <v>25</v>
      </c>
      <c r="P285" s="16" t="s">
        <v>25</v>
      </c>
      <c r="Q285" s="16" t="s">
        <v>25</v>
      </c>
      <c r="R285" s="16" t="s">
        <v>25</v>
      </c>
      <c r="S285" s="16">
        <v>2</v>
      </c>
      <c r="T285" s="16" t="s">
        <v>245</v>
      </c>
      <c r="U285" s="16" t="s">
        <v>25</v>
      </c>
      <c r="V285" s="16" t="s">
        <v>25</v>
      </c>
    </row>
    <row r="286" spans="1:22" ht="15.95" customHeight="1">
      <c r="A286" s="159">
        <v>285</v>
      </c>
      <c r="B286" s="3" t="s">
        <v>121</v>
      </c>
      <c r="C286" s="3" t="s">
        <v>130</v>
      </c>
      <c r="D286" s="3" t="s">
        <v>21</v>
      </c>
      <c r="E286" s="3" t="s">
        <v>27</v>
      </c>
      <c r="F286" s="3" t="s">
        <v>23</v>
      </c>
      <c r="G286" s="16">
        <v>10</v>
      </c>
      <c r="H286" s="16">
        <v>0.23200000000000001</v>
      </c>
      <c r="I286" s="16">
        <v>7.2999999999999995E-2</v>
      </c>
      <c r="J286" s="16">
        <v>0.28299999999999997</v>
      </c>
      <c r="K286" s="16">
        <v>4.4999999999999998E-2</v>
      </c>
      <c r="L286" s="16">
        <v>-0.14299999999999999</v>
      </c>
      <c r="M286" s="16">
        <v>0.104</v>
      </c>
      <c r="N286" s="16">
        <v>0.1837</v>
      </c>
      <c r="O286" s="16">
        <v>-2.3E-2</v>
      </c>
      <c r="P286" s="16">
        <v>6.4000000000000001E-2</v>
      </c>
      <c r="Q286" s="16">
        <v>0.72740000000000005</v>
      </c>
      <c r="R286" s="16">
        <v>0.54530000000000001</v>
      </c>
      <c r="S286" s="16">
        <v>1</v>
      </c>
      <c r="T286" s="16" t="s">
        <v>245</v>
      </c>
      <c r="U286" s="16">
        <v>0.23255100000000001</v>
      </c>
      <c r="V286" s="16">
        <v>0.139485</v>
      </c>
    </row>
    <row r="287" spans="1:22" ht="15.95" customHeight="1">
      <c r="A287" s="159">
        <v>286</v>
      </c>
      <c r="B287" s="3" t="s">
        <v>121</v>
      </c>
      <c r="C287" s="3" t="s">
        <v>130</v>
      </c>
      <c r="D287" s="3" t="s">
        <v>24</v>
      </c>
      <c r="E287" s="3" t="s">
        <v>27</v>
      </c>
      <c r="F287" s="3" t="s">
        <v>23</v>
      </c>
      <c r="G287" s="16">
        <v>10</v>
      </c>
      <c r="H287" s="16">
        <v>0.375</v>
      </c>
      <c r="I287" s="16">
        <v>7.2999999999999995E-2</v>
      </c>
      <c r="J287" s="16">
        <v>0.30499999999999999</v>
      </c>
      <c r="K287" s="16">
        <v>4.4999999999999998E-2</v>
      </c>
      <c r="L287" s="16" t="s">
        <v>25</v>
      </c>
      <c r="M287" s="16" t="s">
        <v>25</v>
      </c>
      <c r="N287" s="16" t="s">
        <v>25</v>
      </c>
      <c r="O287" s="16" t="s">
        <v>25</v>
      </c>
      <c r="P287" s="16" t="s">
        <v>25</v>
      </c>
      <c r="Q287" s="16" t="s">
        <v>25</v>
      </c>
      <c r="R287" s="16" t="s">
        <v>25</v>
      </c>
      <c r="S287" s="16">
        <v>2</v>
      </c>
      <c r="T287" s="16" t="s">
        <v>245</v>
      </c>
      <c r="U287" s="16" t="s">
        <v>25</v>
      </c>
      <c r="V287" s="16" t="s">
        <v>25</v>
      </c>
    </row>
    <row r="288" spans="1:22" ht="15.95" customHeight="1">
      <c r="A288" s="159">
        <v>287</v>
      </c>
      <c r="B288" s="3" t="s">
        <v>19</v>
      </c>
      <c r="C288" s="3" t="s">
        <v>132</v>
      </c>
      <c r="D288" s="3" t="s">
        <v>28</v>
      </c>
      <c r="E288" s="3" t="s">
        <v>22</v>
      </c>
      <c r="F288" s="3" t="s">
        <v>131</v>
      </c>
      <c r="G288" s="16">
        <v>106</v>
      </c>
      <c r="H288" s="16">
        <v>5.5919999999999997E-3</v>
      </c>
      <c r="I288" s="16">
        <v>4.3800000000000002E-4</v>
      </c>
      <c r="J288" s="16">
        <v>5.012E-3</v>
      </c>
      <c r="K288" s="16">
        <v>3.1700000000000001E-4</v>
      </c>
      <c r="L288" s="16">
        <v>6.7000000000000002E-5</v>
      </c>
      <c r="M288" s="16">
        <v>1.077E-3</v>
      </c>
      <c r="N288" s="16">
        <v>0.9506</v>
      </c>
      <c r="O288" s="16">
        <v>7.18E-4</v>
      </c>
      <c r="P288" s="16">
        <v>8.0000000000000004E-4</v>
      </c>
      <c r="Q288" s="16">
        <v>0.37109999999999999</v>
      </c>
      <c r="R288" s="16">
        <v>0.55700000000000005</v>
      </c>
      <c r="S288" s="16">
        <v>1</v>
      </c>
      <c r="T288" s="16" t="s">
        <v>231</v>
      </c>
      <c r="U288" s="16">
        <v>4.5100000000000001E-3</v>
      </c>
      <c r="V288" s="16">
        <v>3.2650000000000001E-3</v>
      </c>
    </row>
    <row r="289" spans="1:22" ht="15.95" customHeight="1">
      <c r="A289" s="159">
        <v>288</v>
      </c>
      <c r="B289" s="3" t="s">
        <v>19</v>
      </c>
      <c r="C289" s="3" t="s">
        <v>132</v>
      </c>
      <c r="D289" s="3" t="s">
        <v>29</v>
      </c>
      <c r="E289" s="3" t="s">
        <v>22</v>
      </c>
      <c r="F289" s="3" t="s">
        <v>131</v>
      </c>
      <c r="G289" s="16">
        <v>21</v>
      </c>
      <c r="H289" s="16">
        <v>5.5250000000000004E-3</v>
      </c>
      <c r="I289" s="16">
        <v>9.8400000000000007E-4</v>
      </c>
      <c r="J289" s="16">
        <v>4.2940000000000001E-3</v>
      </c>
      <c r="K289" s="16">
        <v>7.3499999999999998E-4</v>
      </c>
      <c r="L289" s="16" t="s">
        <v>25</v>
      </c>
      <c r="M289" s="16" t="s">
        <v>25</v>
      </c>
      <c r="N289" s="16" t="s">
        <v>25</v>
      </c>
      <c r="O289" s="16" t="s">
        <v>25</v>
      </c>
      <c r="P289" s="16" t="s">
        <v>25</v>
      </c>
      <c r="Q289" s="16" t="s">
        <v>25</v>
      </c>
      <c r="R289" s="16" t="s">
        <v>25</v>
      </c>
      <c r="S289" s="16">
        <v>2</v>
      </c>
      <c r="T289" s="16" t="s">
        <v>231</v>
      </c>
      <c r="U289" s="16" t="s">
        <v>25</v>
      </c>
      <c r="V289" s="16" t="s">
        <v>25</v>
      </c>
    </row>
    <row r="290" spans="1:22" ht="15.95" customHeight="1">
      <c r="A290" s="159">
        <v>289</v>
      </c>
      <c r="B290" s="3" t="s">
        <v>19</v>
      </c>
      <c r="C290" s="3" t="s">
        <v>132</v>
      </c>
      <c r="D290" s="3" t="s">
        <v>21</v>
      </c>
      <c r="E290" s="3" t="s">
        <v>27</v>
      </c>
      <c r="F290" s="3" t="s">
        <v>131</v>
      </c>
      <c r="G290" s="16">
        <v>52</v>
      </c>
      <c r="H290" s="16">
        <v>6.7489999999999998E-3</v>
      </c>
      <c r="I290" s="16">
        <v>5.8399999999999999E-4</v>
      </c>
      <c r="J290" s="16">
        <v>6.2500000000000003E-3</v>
      </c>
      <c r="K290" s="16">
        <v>4.4499999999999997E-4</v>
      </c>
      <c r="L290" s="16">
        <v>9.6599999999999995E-4</v>
      </c>
      <c r="M290" s="16">
        <v>8.25E-4</v>
      </c>
      <c r="N290" s="16">
        <v>0.24399999999999999</v>
      </c>
      <c r="O290" s="16">
        <v>9.01E-4</v>
      </c>
      <c r="P290" s="16">
        <v>6.3199999999999997E-4</v>
      </c>
      <c r="Q290" s="16">
        <v>0.15659999999999999</v>
      </c>
      <c r="R290" s="16">
        <v>0.1958</v>
      </c>
      <c r="S290" s="16">
        <v>1</v>
      </c>
      <c r="T290" s="16" t="s">
        <v>231</v>
      </c>
      <c r="U290" s="16">
        <v>4.2090000000000001E-3</v>
      </c>
      <c r="V290" s="16">
        <v>3.1410000000000001E-3</v>
      </c>
    </row>
    <row r="291" spans="1:22" ht="15.95" customHeight="1">
      <c r="A291" s="159">
        <v>290</v>
      </c>
      <c r="B291" s="3" t="s">
        <v>19</v>
      </c>
      <c r="C291" s="3" t="s">
        <v>132</v>
      </c>
      <c r="D291" s="3" t="s">
        <v>24</v>
      </c>
      <c r="E291" s="3" t="s">
        <v>27</v>
      </c>
      <c r="F291" s="3" t="s">
        <v>131</v>
      </c>
      <c r="G291" s="16">
        <v>52</v>
      </c>
      <c r="H291" s="16">
        <v>5.7829999999999999E-3</v>
      </c>
      <c r="I291" s="16">
        <v>5.8399999999999999E-4</v>
      </c>
      <c r="J291" s="16">
        <v>5.3489999999999996E-3</v>
      </c>
      <c r="K291" s="16">
        <v>4.4900000000000002E-4</v>
      </c>
      <c r="L291" s="16" t="s">
        <v>25</v>
      </c>
      <c r="M291" s="16" t="s">
        <v>25</v>
      </c>
      <c r="N291" s="16" t="s">
        <v>25</v>
      </c>
      <c r="O291" s="16" t="s">
        <v>25</v>
      </c>
      <c r="P291" s="16" t="s">
        <v>25</v>
      </c>
      <c r="Q291" s="16" t="s">
        <v>25</v>
      </c>
      <c r="R291" s="16" t="s">
        <v>25</v>
      </c>
      <c r="S291" s="16">
        <v>2</v>
      </c>
      <c r="T291" s="16" t="s">
        <v>231</v>
      </c>
      <c r="U291" s="16" t="s">
        <v>25</v>
      </c>
      <c r="V291" s="16" t="s">
        <v>25</v>
      </c>
    </row>
    <row r="292" spans="1:22" ht="15.95" customHeight="1">
      <c r="A292" s="159">
        <v>291</v>
      </c>
      <c r="B292" s="3" t="s">
        <v>19</v>
      </c>
      <c r="C292" s="3" t="s">
        <v>132</v>
      </c>
      <c r="D292" s="3" t="s">
        <v>26</v>
      </c>
      <c r="E292" s="3" t="s">
        <v>27</v>
      </c>
      <c r="F292" s="3" t="s">
        <v>131</v>
      </c>
      <c r="G292" s="16">
        <v>22</v>
      </c>
      <c r="H292" s="16">
        <v>4.7739999999999996E-3</v>
      </c>
      <c r="I292" s="16">
        <v>8.9700000000000001E-4</v>
      </c>
      <c r="J292" s="16">
        <v>4.3740000000000003E-3</v>
      </c>
      <c r="K292" s="16">
        <v>6.9300000000000004E-4</v>
      </c>
      <c r="L292" s="16" t="s">
        <v>25</v>
      </c>
      <c r="M292" s="16" t="s">
        <v>25</v>
      </c>
      <c r="N292" s="16" t="s">
        <v>25</v>
      </c>
      <c r="O292" s="16" t="s">
        <v>25</v>
      </c>
      <c r="P292" s="16" t="s">
        <v>25</v>
      </c>
      <c r="Q292" s="16" t="s">
        <v>25</v>
      </c>
      <c r="R292" s="16" t="s">
        <v>25</v>
      </c>
      <c r="S292" s="16">
        <v>3</v>
      </c>
      <c r="T292" s="16" t="s">
        <v>231</v>
      </c>
      <c r="U292" s="16" t="s">
        <v>25</v>
      </c>
      <c r="V292" s="16" t="s">
        <v>25</v>
      </c>
    </row>
    <row r="293" spans="1:22" ht="15.95" customHeight="1">
      <c r="A293" s="159">
        <v>292</v>
      </c>
      <c r="B293" s="3" t="s">
        <v>30</v>
      </c>
      <c r="C293" s="3" t="s">
        <v>31</v>
      </c>
      <c r="D293" s="3" t="s">
        <v>28</v>
      </c>
      <c r="E293" s="3" t="s">
        <v>22</v>
      </c>
      <c r="F293" s="3" t="s">
        <v>131</v>
      </c>
      <c r="G293" s="16">
        <v>105</v>
      </c>
      <c r="H293" s="16">
        <v>332.72983699999997</v>
      </c>
      <c r="I293" s="16">
        <v>0.541933</v>
      </c>
      <c r="J293" s="16">
        <v>333.71194100000002</v>
      </c>
      <c r="K293" s="16">
        <v>0.223662</v>
      </c>
      <c r="L293" s="16">
        <v>1.158606</v>
      </c>
      <c r="M293" s="16">
        <v>1.3045329999999999</v>
      </c>
      <c r="N293" s="16">
        <v>0.37619999999999998</v>
      </c>
      <c r="O293" s="16">
        <v>0.98841699999999999</v>
      </c>
      <c r="P293" s="16">
        <v>0.53996299999999997</v>
      </c>
      <c r="Q293" s="16">
        <v>6.9699999999999998E-2</v>
      </c>
      <c r="R293" s="16">
        <v>3.5499999999999997E-2</v>
      </c>
      <c r="S293" s="16">
        <v>1</v>
      </c>
      <c r="T293" s="16" t="s">
        <v>242</v>
      </c>
      <c r="U293" s="16">
        <v>5.563644</v>
      </c>
      <c r="V293" s="16">
        <v>2.2445529999999998</v>
      </c>
    </row>
    <row r="294" spans="1:22" ht="15.95" customHeight="1">
      <c r="A294" s="159">
        <v>293</v>
      </c>
      <c r="B294" s="3" t="s">
        <v>30</v>
      </c>
      <c r="C294" s="3" t="s">
        <v>31</v>
      </c>
      <c r="D294" s="3" t="s">
        <v>29</v>
      </c>
      <c r="E294" s="3" t="s">
        <v>22</v>
      </c>
      <c r="F294" s="3" t="s">
        <v>131</v>
      </c>
      <c r="G294" s="16">
        <v>22</v>
      </c>
      <c r="H294" s="16">
        <v>331.57123100000001</v>
      </c>
      <c r="I294" s="16">
        <v>1.185705</v>
      </c>
      <c r="J294" s="16">
        <v>332.723523</v>
      </c>
      <c r="K294" s="16">
        <v>0.49113299999999999</v>
      </c>
      <c r="L294" s="16" t="s">
        <v>25</v>
      </c>
      <c r="M294" s="16" t="s">
        <v>25</v>
      </c>
      <c r="N294" s="16" t="s">
        <v>25</v>
      </c>
      <c r="O294" s="16" t="s">
        <v>25</v>
      </c>
      <c r="P294" s="16" t="s">
        <v>25</v>
      </c>
      <c r="Q294" s="16" t="s">
        <v>25</v>
      </c>
      <c r="R294" s="16" t="s">
        <v>25</v>
      </c>
      <c r="S294" s="16">
        <v>2</v>
      </c>
      <c r="T294" s="16" t="s">
        <v>242</v>
      </c>
      <c r="U294" s="16" t="s">
        <v>25</v>
      </c>
      <c r="V294" s="16" t="s">
        <v>25</v>
      </c>
    </row>
    <row r="295" spans="1:22" ht="15.95" customHeight="1">
      <c r="A295" s="159">
        <v>294</v>
      </c>
      <c r="B295" s="3" t="s">
        <v>30</v>
      </c>
      <c r="C295" s="3" t="s">
        <v>31</v>
      </c>
      <c r="D295" s="3" t="s">
        <v>21</v>
      </c>
      <c r="E295" s="3" t="s">
        <v>27</v>
      </c>
      <c r="F295" s="3" t="s">
        <v>131</v>
      </c>
      <c r="G295" s="16">
        <v>52</v>
      </c>
      <c r="H295" s="16">
        <v>332.68580500000002</v>
      </c>
      <c r="I295" s="16">
        <v>0.69178399999999995</v>
      </c>
      <c r="J295" s="16">
        <v>332.73233800000003</v>
      </c>
      <c r="K295" s="16">
        <v>0.373502</v>
      </c>
      <c r="L295" s="16">
        <v>0.41633199999999998</v>
      </c>
      <c r="M295" s="16">
        <v>0.97333800000000004</v>
      </c>
      <c r="N295" s="16">
        <v>0.66959999999999997</v>
      </c>
      <c r="O295" s="16">
        <v>-0.500969</v>
      </c>
      <c r="P295" s="16">
        <v>0.53320599999999996</v>
      </c>
      <c r="Q295" s="16">
        <v>0.34939999999999999</v>
      </c>
      <c r="R295" s="16">
        <v>0.91579999999999995</v>
      </c>
      <c r="S295" s="16">
        <v>1</v>
      </c>
      <c r="T295" s="16" t="s">
        <v>242</v>
      </c>
      <c r="U295" s="16">
        <v>4.9866489999999999</v>
      </c>
      <c r="V295" s="16">
        <v>2.6625760000000001</v>
      </c>
    </row>
    <row r="296" spans="1:22" ht="15.95" customHeight="1">
      <c r="A296" s="159">
        <v>295</v>
      </c>
      <c r="B296" s="3" t="s">
        <v>30</v>
      </c>
      <c r="C296" s="3" t="s">
        <v>31</v>
      </c>
      <c r="D296" s="3" t="s">
        <v>24</v>
      </c>
      <c r="E296" s="3" t="s">
        <v>27</v>
      </c>
      <c r="F296" s="3" t="s">
        <v>131</v>
      </c>
      <c r="G296" s="16">
        <v>53</v>
      </c>
      <c r="H296" s="16">
        <v>332.269473</v>
      </c>
      <c r="I296" s="16">
        <v>0.68323599999999995</v>
      </c>
      <c r="J296" s="16">
        <v>333.23330700000002</v>
      </c>
      <c r="K296" s="16">
        <v>0.380052</v>
      </c>
      <c r="L296" s="16" t="s">
        <v>25</v>
      </c>
      <c r="M296" s="16" t="s">
        <v>25</v>
      </c>
      <c r="N296" s="16" t="s">
        <v>25</v>
      </c>
      <c r="O296" s="16" t="s">
        <v>25</v>
      </c>
      <c r="P296" s="16" t="s">
        <v>25</v>
      </c>
      <c r="Q296" s="16" t="s">
        <v>25</v>
      </c>
      <c r="R296" s="16" t="s">
        <v>25</v>
      </c>
      <c r="S296" s="16">
        <v>2</v>
      </c>
      <c r="T296" s="16" t="s">
        <v>242</v>
      </c>
      <c r="U296" s="16" t="s">
        <v>25</v>
      </c>
      <c r="V296" s="16" t="s">
        <v>25</v>
      </c>
    </row>
    <row r="297" spans="1:22" ht="15.95" customHeight="1">
      <c r="A297" s="159">
        <v>296</v>
      </c>
      <c r="B297" s="3" t="s">
        <v>30</v>
      </c>
      <c r="C297" s="3" t="s">
        <v>31</v>
      </c>
      <c r="D297" s="3" t="s">
        <v>26</v>
      </c>
      <c r="E297" s="3" t="s">
        <v>27</v>
      </c>
      <c r="F297" s="3" t="s">
        <v>131</v>
      </c>
      <c r="G297" s="16">
        <v>22</v>
      </c>
      <c r="H297" s="16">
        <v>331.80709400000001</v>
      </c>
      <c r="I297" s="16">
        <v>1.0637920000000001</v>
      </c>
      <c r="J297" s="16">
        <v>333.36443300000002</v>
      </c>
      <c r="K297" s="16">
        <v>0.58835999999999999</v>
      </c>
      <c r="L297" s="16" t="s">
        <v>25</v>
      </c>
      <c r="M297" s="16" t="s">
        <v>25</v>
      </c>
      <c r="N297" s="16" t="s">
        <v>25</v>
      </c>
      <c r="O297" s="16" t="s">
        <v>25</v>
      </c>
      <c r="P297" s="16" t="s">
        <v>25</v>
      </c>
      <c r="Q297" s="16" t="s">
        <v>25</v>
      </c>
      <c r="R297" s="16" t="s">
        <v>25</v>
      </c>
      <c r="S297" s="16">
        <v>3</v>
      </c>
      <c r="T297" s="16" t="s">
        <v>242</v>
      </c>
      <c r="U297" s="16" t="s">
        <v>25</v>
      </c>
      <c r="V297" s="16" t="s">
        <v>25</v>
      </c>
    </row>
    <row r="298" spans="1:22" ht="15.95" customHeight="1">
      <c r="A298" s="159">
        <v>297</v>
      </c>
      <c r="B298" s="3" t="s">
        <v>30</v>
      </c>
      <c r="C298" s="3" t="s">
        <v>32</v>
      </c>
      <c r="D298" s="3" t="s">
        <v>28</v>
      </c>
      <c r="E298" s="3" t="s">
        <v>22</v>
      </c>
      <c r="F298" s="3" t="s">
        <v>131</v>
      </c>
      <c r="G298" s="16">
        <v>105</v>
      </c>
      <c r="H298" s="16">
        <v>193.458688</v>
      </c>
      <c r="I298" s="16">
        <v>2.4031419999999999</v>
      </c>
      <c r="J298" s="16">
        <v>198.74970500000001</v>
      </c>
      <c r="K298" s="16">
        <v>1.611496</v>
      </c>
      <c r="L298" s="16">
        <v>0.22970199999999999</v>
      </c>
      <c r="M298" s="16">
        <v>5.7848050000000004</v>
      </c>
      <c r="N298" s="16">
        <v>0.96840000000000004</v>
      </c>
      <c r="O298" s="16">
        <v>4.7732580000000002</v>
      </c>
      <c r="P298" s="16">
        <v>3.9249309999999999</v>
      </c>
      <c r="Q298" s="16">
        <v>0.22639999999999999</v>
      </c>
      <c r="R298" s="16">
        <v>0.47739999999999999</v>
      </c>
      <c r="S298" s="16">
        <v>1</v>
      </c>
      <c r="T298" s="16" t="s">
        <v>242</v>
      </c>
      <c r="U298" s="16">
        <v>24.671347999999998</v>
      </c>
      <c r="V298" s="16">
        <v>16.315407</v>
      </c>
    </row>
    <row r="299" spans="1:22" ht="15.95" customHeight="1">
      <c r="A299" s="159">
        <v>298</v>
      </c>
      <c r="B299" s="3" t="s">
        <v>30</v>
      </c>
      <c r="C299" s="3" t="s">
        <v>32</v>
      </c>
      <c r="D299" s="3" t="s">
        <v>29</v>
      </c>
      <c r="E299" s="3" t="s">
        <v>22</v>
      </c>
      <c r="F299" s="3" t="s">
        <v>131</v>
      </c>
      <c r="G299" s="16">
        <v>22</v>
      </c>
      <c r="H299" s="16">
        <v>193.22898699999999</v>
      </c>
      <c r="I299" s="16">
        <v>5.2578750000000003</v>
      </c>
      <c r="J299" s="16">
        <v>193.97644700000001</v>
      </c>
      <c r="K299" s="16">
        <v>3.5749040000000001</v>
      </c>
      <c r="L299" s="16" t="s">
        <v>25</v>
      </c>
      <c r="M299" s="16" t="s">
        <v>25</v>
      </c>
      <c r="N299" s="16" t="s">
        <v>25</v>
      </c>
      <c r="O299" s="16" t="s">
        <v>25</v>
      </c>
      <c r="P299" s="16" t="s">
        <v>25</v>
      </c>
      <c r="Q299" s="16" t="s">
        <v>25</v>
      </c>
      <c r="R299" s="16" t="s">
        <v>25</v>
      </c>
      <c r="S299" s="16">
        <v>2</v>
      </c>
      <c r="T299" s="16" t="s">
        <v>242</v>
      </c>
      <c r="U299" s="16" t="s">
        <v>25</v>
      </c>
      <c r="V299" s="16" t="s">
        <v>25</v>
      </c>
    </row>
    <row r="300" spans="1:22" ht="15.95" customHeight="1">
      <c r="A300" s="159">
        <v>299</v>
      </c>
      <c r="B300" s="3" t="s">
        <v>30</v>
      </c>
      <c r="C300" s="3" t="s">
        <v>32</v>
      </c>
      <c r="D300" s="3" t="s">
        <v>21</v>
      </c>
      <c r="E300" s="3" t="s">
        <v>27</v>
      </c>
      <c r="F300" s="3" t="s">
        <v>131</v>
      </c>
      <c r="G300" s="16">
        <v>52</v>
      </c>
      <c r="H300" s="16">
        <v>198.68636799999999</v>
      </c>
      <c r="I300" s="16">
        <v>2.7924989999999998</v>
      </c>
      <c r="J300" s="16">
        <v>197.97728000000001</v>
      </c>
      <c r="K300" s="16">
        <v>2.0766420000000001</v>
      </c>
      <c r="L300" s="16">
        <v>6.1852919999999996</v>
      </c>
      <c r="M300" s="16">
        <v>3.9290419999999999</v>
      </c>
      <c r="N300" s="16">
        <v>0.11799999999999999</v>
      </c>
      <c r="O300" s="16">
        <v>1.1841489999999999</v>
      </c>
      <c r="P300" s="16">
        <v>2.9646439999999998</v>
      </c>
      <c r="Q300" s="16">
        <v>0.69030000000000002</v>
      </c>
      <c r="R300" s="16">
        <v>0.19089999999999999</v>
      </c>
      <c r="S300" s="16">
        <v>1</v>
      </c>
      <c r="T300" s="16" t="s">
        <v>242</v>
      </c>
      <c r="U300" s="16">
        <v>20.129435000000001</v>
      </c>
      <c r="V300" s="16">
        <v>14.804009000000001</v>
      </c>
    </row>
    <row r="301" spans="1:22" ht="15.95" customHeight="1">
      <c r="A301" s="159">
        <v>300</v>
      </c>
      <c r="B301" s="3" t="s">
        <v>30</v>
      </c>
      <c r="C301" s="3" t="s">
        <v>32</v>
      </c>
      <c r="D301" s="3" t="s">
        <v>24</v>
      </c>
      <c r="E301" s="3" t="s">
        <v>27</v>
      </c>
      <c r="F301" s="3" t="s">
        <v>131</v>
      </c>
      <c r="G301" s="16">
        <v>53</v>
      </c>
      <c r="H301" s="16">
        <v>192.50107600000001</v>
      </c>
      <c r="I301" s="16">
        <v>2.7579959999999999</v>
      </c>
      <c r="J301" s="16">
        <v>196.79313099999999</v>
      </c>
      <c r="K301" s="16">
        <v>2.113712</v>
      </c>
      <c r="L301" s="16" t="s">
        <v>25</v>
      </c>
      <c r="M301" s="16" t="s">
        <v>25</v>
      </c>
      <c r="N301" s="16" t="s">
        <v>25</v>
      </c>
      <c r="O301" s="16" t="s">
        <v>25</v>
      </c>
      <c r="P301" s="16" t="s">
        <v>25</v>
      </c>
      <c r="Q301" s="16" t="s">
        <v>25</v>
      </c>
      <c r="R301" s="16" t="s">
        <v>25</v>
      </c>
      <c r="S301" s="16">
        <v>2</v>
      </c>
      <c r="T301" s="16" t="s">
        <v>242</v>
      </c>
      <c r="U301" s="16" t="s">
        <v>25</v>
      </c>
      <c r="V301" s="16" t="s">
        <v>25</v>
      </c>
    </row>
    <row r="302" spans="1:22" ht="15.95" customHeight="1">
      <c r="A302" s="159">
        <v>301</v>
      </c>
      <c r="B302" s="3" t="s">
        <v>30</v>
      </c>
      <c r="C302" s="3" t="s">
        <v>32</v>
      </c>
      <c r="D302" s="3" t="s">
        <v>26</v>
      </c>
      <c r="E302" s="3" t="s">
        <v>27</v>
      </c>
      <c r="F302" s="3" t="s">
        <v>131</v>
      </c>
      <c r="G302" s="16">
        <v>22</v>
      </c>
      <c r="H302" s="16">
        <v>183.13871800000001</v>
      </c>
      <c r="I302" s="16">
        <v>4.2941729999999998</v>
      </c>
      <c r="J302" s="16">
        <v>187.20453900000001</v>
      </c>
      <c r="K302" s="16">
        <v>3.2416130000000001</v>
      </c>
      <c r="L302" s="16" t="s">
        <v>25</v>
      </c>
      <c r="M302" s="16" t="s">
        <v>25</v>
      </c>
      <c r="N302" s="16" t="s">
        <v>25</v>
      </c>
      <c r="O302" s="16" t="s">
        <v>25</v>
      </c>
      <c r="P302" s="16" t="s">
        <v>25</v>
      </c>
      <c r="Q302" s="16" t="s">
        <v>25</v>
      </c>
      <c r="R302" s="16" t="s">
        <v>25</v>
      </c>
      <c r="S302" s="16">
        <v>3</v>
      </c>
      <c r="T302" s="16" t="s">
        <v>242</v>
      </c>
      <c r="U302" s="16" t="s">
        <v>25</v>
      </c>
      <c r="V302" s="16" t="s">
        <v>25</v>
      </c>
    </row>
    <row r="303" spans="1:22" ht="15.95" customHeight="1">
      <c r="A303" s="159">
        <v>302</v>
      </c>
      <c r="B303" s="3" t="s">
        <v>30</v>
      </c>
      <c r="C303" s="3" t="s">
        <v>33</v>
      </c>
      <c r="D303" s="3" t="s">
        <v>28</v>
      </c>
      <c r="E303" s="3" t="s">
        <v>22</v>
      </c>
      <c r="F303" s="3" t="s">
        <v>131</v>
      </c>
      <c r="G303" s="16">
        <v>105</v>
      </c>
      <c r="H303" s="16">
        <v>226.72912400000001</v>
      </c>
      <c r="I303" s="16">
        <v>0.16467699999999999</v>
      </c>
      <c r="J303" s="16">
        <v>227.01249300000001</v>
      </c>
      <c r="K303" s="16">
        <v>0.134516</v>
      </c>
      <c r="L303" s="16">
        <v>-0.80915000000000004</v>
      </c>
      <c r="M303" s="16">
        <v>0.39640799999999998</v>
      </c>
      <c r="N303" s="16">
        <v>4.3400000000000001E-2</v>
      </c>
      <c r="O303" s="16">
        <v>-0.56128999999999996</v>
      </c>
      <c r="P303" s="16">
        <v>0.32703700000000002</v>
      </c>
      <c r="Q303" s="16">
        <v>8.8800000000000004E-2</v>
      </c>
      <c r="R303" s="16">
        <v>8.9399999999999993E-2</v>
      </c>
      <c r="S303" s="16">
        <v>1</v>
      </c>
      <c r="T303" s="16" t="s">
        <v>242</v>
      </c>
      <c r="U303" s="16">
        <v>1.690623</v>
      </c>
      <c r="V303" s="16">
        <v>1.35945</v>
      </c>
    </row>
    <row r="304" spans="1:22" ht="15.95" customHeight="1">
      <c r="A304" s="159">
        <v>303</v>
      </c>
      <c r="B304" s="3" t="s">
        <v>30</v>
      </c>
      <c r="C304" s="3" t="s">
        <v>33</v>
      </c>
      <c r="D304" s="3" t="s">
        <v>29</v>
      </c>
      <c r="E304" s="3" t="s">
        <v>22</v>
      </c>
      <c r="F304" s="3" t="s">
        <v>131</v>
      </c>
      <c r="G304" s="16">
        <v>22</v>
      </c>
      <c r="H304" s="16">
        <v>227.538274</v>
      </c>
      <c r="I304" s="16">
        <v>0.36030000000000001</v>
      </c>
      <c r="J304" s="16">
        <v>227.57378399999999</v>
      </c>
      <c r="K304" s="16">
        <v>0.297981</v>
      </c>
      <c r="L304" s="16" t="s">
        <v>25</v>
      </c>
      <c r="M304" s="16" t="s">
        <v>25</v>
      </c>
      <c r="N304" s="16" t="s">
        <v>25</v>
      </c>
      <c r="O304" s="16" t="s">
        <v>25</v>
      </c>
      <c r="P304" s="16" t="s">
        <v>25</v>
      </c>
      <c r="Q304" s="16" t="s">
        <v>25</v>
      </c>
      <c r="R304" s="16" t="s">
        <v>25</v>
      </c>
      <c r="S304" s="16">
        <v>2</v>
      </c>
      <c r="T304" s="16" t="s">
        <v>242</v>
      </c>
      <c r="U304" s="16" t="s">
        <v>25</v>
      </c>
      <c r="V304" s="16" t="s">
        <v>25</v>
      </c>
    </row>
    <row r="305" spans="1:22" ht="15.95" customHeight="1">
      <c r="A305" s="159">
        <v>304</v>
      </c>
      <c r="B305" s="3" t="s">
        <v>30</v>
      </c>
      <c r="C305" s="3" t="s">
        <v>33</v>
      </c>
      <c r="D305" s="3" t="s">
        <v>21</v>
      </c>
      <c r="E305" s="3" t="s">
        <v>27</v>
      </c>
      <c r="F305" s="3" t="s">
        <v>131</v>
      </c>
      <c r="G305" s="16">
        <v>52</v>
      </c>
      <c r="H305" s="16">
        <v>225.98374100000001</v>
      </c>
      <c r="I305" s="16">
        <v>0.25114300000000001</v>
      </c>
      <c r="J305" s="16">
        <v>226.058347</v>
      </c>
      <c r="K305" s="16">
        <v>0.20580699999999999</v>
      </c>
      <c r="L305" s="16">
        <v>-0.93806100000000003</v>
      </c>
      <c r="M305" s="16">
        <v>0.35335800000000001</v>
      </c>
      <c r="N305" s="16">
        <v>8.9999999999999993E-3</v>
      </c>
      <c r="O305" s="16">
        <v>-0.99882000000000004</v>
      </c>
      <c r="P305" s="16">
        <v>0.29105399999999998</v>
      </c>
      <c r="Q305" s="16">
        <v>8.0000000000000004E-4</v>
      </c>
      <c r="R305" s="16">
        <v>2.5000000000000001E-3</v>
      </c>
      <c r="S305" s="16">
        <v>1</v>
      </c>
      <c r="T305" s="16" t="s">
        <v>242</v>
      </c>
      <c r="U305" s="16">
        <v>1.8103389999999999</v>
      </c>
      <c r="V305" s="16">
        <v>1.4533849999999999</v>
      </c>
    </row>
    <row r="306" spans="1:22" ht="15.95" customHeight="1">
      <c r="A306" s="159">
        <v>305</v>
      </c>
      <c r="B306" s="3" t="s">
        <v>30</v>
      </c>
      <c r="C306" s="3" t="s">
        <v>33</v>
      </c>
      <c r="D306" s="3" t="s">
        <v>24</v>
      </c>
      <c r="E306" s="3" t="s">
        <v>27</v>
      </c>
      <c r="F306" s="3" t="s">
        <v>131</v>
      </c>
      <c r="G306" s="16">
        <v>53</v>
      </c>
      <c r="H306" s="16">
        <v>226.92180200000001</v>
      </c>
      <c r="I306" s="16">
        <v>0.24804000000000001</v>
      </c>
      <c r="J306" s="16">
        <v>227.05716699999999</v>
      </c>
      <c r="K306" s="16">
        <v>0.20504700000000001</v>
      </c>
      <c r="L306" s="16" t="s">
        <v>25</v>
      </c>
      <c r="M306" s="16" t="s">
        <v>25</v>
      </c>
      <c r="N306" s="16" t="s">
        <v>25</v>
      </c>
      <c r="O306" s="16" t="s">
        <v>25</v>
      </c>
      <c r="P306" s="16" t="s">
        <v>25</v>
      </c>
      <c r="Q306" s="16" t="s">
        <v>25</v>
      </c>
      <c r="R306" s="16" t="s">
        <v>25</v>
      </c>
      <c r="S306" s="16">
        <v>2</v>
      </c>
      <c r="T306" s="16" t="s">
        <v>242</v>
      </c>
      <c r="U306" s="16" t="s">
        <v>25</v>
      </c>
      <c r="V306" s="16" t="s">
        <v>25</v>
      </c>
    </row>
    <row r="307" spans="1:22" ht="15.95" customHeight="1">
      <c r="A307" s="159">
        <v>306</v>
      </c>
      <c r="B307" s="3" t="s">
        <v>30</v>
      </c>
      <c r="C307" s="3" t="s">
        <v>33</v>
      </c>
      <c r="D307" s="3" t="s">
        <v>26</v>
      </c>
      <c r="E307" s="3" t="s">
        <v>27</v>
      </c>
      <c r="F307" s="3" t="s">
        <v>131</v>
      </c>
      <c r="G307" s="16">
        <v>22</v>
      </c>
      <c r="H307" s="16">
        <v>227.24954500000001</v>
      </c>
      <c r="I307" s="16">
        <v>0.38619599999999998</v>
      </c>
      <c r="J307" s="16">
        <v>227.27312699999999</v>
      </c>
      <c r="K307" s="16">
        <v>0.313079</v>
      </c>
      <c r="L307" s="16" t="s">
        <v>25</v>
      </c>
      <c r="M307" s="16" t="s">
        <v>25</v>
      </c>
      <c r="N307" s="16" t="s">
        <v>25</v>
      </c>
      <c r="O307" s="16" t="s">
        <v>25</v>
      </c>
      <c r="P307" s="16" t="s">
        <v>25</v>
      </c>
      <c r="Q307" s="16" t="s">
        <v>25</v>
      </c>
      <c r="R307" s="16" t="s">
        <v>25</v>
      </c>
      <c r="S307" s="16">
        <v>3</v>
      </c>
      <c r="T307" s="16" t="s">
        <v>242</v>
      </c>
      <c r="U307" s="16" t="s">
        <v>25</v>
      </c>
      <c r="V307" s="16" t="s">
        <v>25</v>
      </c>
    </row>
    <row r="308" spans="1:22" ht="15.95" customHeight="1">
      <c r="A308" s="159">
        <v>307</v>
      </c>
      <c r="B308" s="3" t="s">
        <v>30</v>
      </c>
      <c r="C308" s="3" t="s">
        <v>34</v>
      </c>
      <c r="D308" s="3" t="s">
        <v>28</v>
      </c>
      <c r="E308" s="3" t="s">
        <v>22</v>
      </c>
      <c r="F308" s="3" t="s">
        <v>131</v>
      </c>
      <c r="G308" s="16">
        <v>105</v>
      </c>
      <c r="H308" s="16">
        <v>233.83642399999999</v>
      </c>
      <c r="I308" s="16">
        <v>0.1183</v>
      </c>
      <c r="J308" s="16">
        <v>233.904372</v>
      </c>
      <c r="K308" s="16">
        <v>9.4673999999999994E-2</v>
      </c>
      <c r="L308" s="16">
        <v>-0.26246000000000003</v>
      </c>
      <c r="M308" s="16">
        <v>0.28476899999999999</v>
      </c>
      <c r="N308" s="16">
        <v>0.35849999999999999</v>
      </c>
      <c r="O308" s="16">
        <v>-0.216863</v>
      </c>
      <c r="P308" s="16">
        <v>0.222384</v>
      </c>
      <c r="Q308" s="16">
        <v>0.33150000000000002</v>
      </c>
      <c r="R308" s="16">
        <v>0.38219999999999998</v>
      </c>
      <c r="S308" s="16">
        <v>1</v>
      </c>
      <c r="T308" s="16" t="s">
        <v>242</v>
      </c>
      <c r="U308" s="16">
        <v>1.214499</v>
      </c>
      <c r="V308" s="16">
        <v>0.92441899999999999</v>
      </c>
    </row>
    <row r="309" spans="1:22" ht="15.95" customHeight="1">
      <c r="A309" s="159">
        <v>308</v>
      </c>
      <c r="B309" s="3" t="s">
        <v>30</v>
      </c>
      <c r="C309" s="3" t="s">
        <v>34</v>
      </c>
      <c r="D309" s="3" t="s">
        <v>29</v>
      </c>
      <c r="E309" s="3" t="s">
        <v>22</v>
      </c>
      <c r="F309" s="3" t="s">
        <v>131</v>
      </c>
      <c r="G309" s="16">
        <v>22</v>
      </c>
      <c r="H309" s="16">
        <v>234.098885</v>
      </c>
      <c r="I309" s="16">
        <v>0.25883</v>
      </c>
      <c r="J309" s="16">
        <v>234.12123500000001</v>
      </c>
      <c r="K309" s="16">
        <v>0.20108300000000001</v>
      </c>
      <c r="L309" s="16" t="s">
        <v>25</v>
      </c>
      <c r="M309" s="16" t="s">
        <v>25</v>
      </c>
      <c r="N309" s="16" t="s">
        <v>25</v>
      </c>
      <c r="O309" s="16" t="s">
        <v>25</v>
      </c>
      <c r="P309" s="16" t="s">
        <v>25</v>
      </c>
      <c r="Q309" s="16" t="s">
        <v>25</v>
      </c>
      <c r="R309" s="16" t="s">
        <v>25</v>
      </c>
      <c r="S309" s="16">
        <v>2</v>
      </c>
      <c r="T309" s="16" t="s">
        <v>242</v>
      </c>
      <c r="U309" s="16" t="s">
        <v>25</v>
      </c>
      <c r="V309" s="16" t="s">
        <v>25</v>
      </c>
    </row>
    <row r="310" spans="1:22" ht="15.95" customHeight="1">
      <c r="A310" s="159">
        <v>309</v>
      </c>
      <c r="B310" s="3" t="s">
        <v>30</v>
      </c>
      <c r="C310" s="3" t="s">
        <v>34</v>
      </c>
      <c r="D310" s="3" t="s">
        <v>21</v>
      </c>
      <c r="E310" s="3" t="s">
        <v>27</v>
      </c>
      <c r="F310" s="3" t="s">
        <v>131</v>
      </c>
      <c r="G310" s="16">
        <v>52</v>
      </c>
      <c r="H310" s="16">
        <v>233.48117199999999</v>
      </c>
      <c r="I310" s="16">
        <v>0.130604</v>
      </c>
      <c r="J310" s="16">
        <v>233.48581899999999</v>
      </c>
      <c r="K310" s="16">
        <v>0.121966</v>
      </c>
      <c r="L310" s="16">
        <v>-0.304309</v>
      </c>
      <c r="M310" s="16">
        <v>0.18376000000000001</v>
      </c>
      <c r="N310" s="16">
        <v>0.1003</v>
      </c>
      <c r="O310" s="16">
        <v>-0.29956700000000003</v>
      </c>
      <c r="P310" s="16">
        <v>0.16825699999999999</v>
      </c>
      <c r="Q310" s="16">
        <v>7.7600000000000002E-2</v>
      </c>
      <c r="R310" s="16">
        <v>0.13569999999999999</v>
      </c>
      <c r="S310" s="16">
        <v>1</v>
      </c>
      <c r="T310" s="16" t="s">
        <v>242</v>
      </c>
      <c r="U310" s="16">
        <v>0.94144600000000001</v>
      </c>
      <c r="V310" s="16">
        <v>0.840194</v>
      </c>
    </row>
    <row r="311" spans="1:22" ht="15.95" customHeight="1">
      <c r="A311" s="159">
        <v>310</v>
      </c>
      <c r="B311" s="3" t="s">
        <v>30</v>
      </c>
      <c r="C311" s="3" t="s">
        <v>34</v>
      </c>
      <c r="D311" s="3" t="s">
        <v>24</v>
      </c>
      <c r="E311" s="3" t="s">
        <v>27</v>
      </c>
      <c r="F311" s="3" t="s">
        <v>131</v>
      </c>
      <c r="G311" s="16">
        <v>53</v>
      </c>
      <c r="H311" s="16">
        <v>233.78548000000001</v>
      </c>
      <c r="I311" s="16">
        <v>0.12898999999999999</v>
      </c>
      <c r="J311" s="16">
        <v>233.78538599999999</v>
      </c>
      <c r="K311" s="16">
        <v>0.11576400000000001</v>
      </c>
      <c r="L311" s="16" t="s">
        <v>25</v>
      </c>
      <c r="M311" s="16" t="s">
        <v>25</v>
      </c>
      <c r="N311" s="16" t="s">
        <v>25</v>
      </c>
      <c r="O311" s="16" t="s">
        <v>25</v>
      </c>
      <c r="P311" s="16" t="s">
        <v>25</v>
      </c>
      <c r="Q311" s="16" t="s">
        <v>25</v>
      </c>
      <c r="R311" s="16" t="s">
        <v>25</v>
      </c>
      <c r="S311" s="16">
        <v>2</v>
      </c>
      <c r="T311" s="16" t="s">
        <v>242</v>
      </c>
      <c r="U311" s="16" t="s">
        <v>25</v>
      </c>
      <c r="V311" s="16" t="s">
        <v>25</v>
      </c>
    </row>
    <row r="312" spans="1:22" ht="15.95" customHeight="1">
      <c r="A312" s="159">
        <v>311</v>
      </c>
      <c r="B312" s="3" t="s">
        <v>30</v>
      </c>
      <c r="C312" s="3" t="s">
        <v>34</v>
      </c>
      <c r="D312" s="3" t="s">
        <v>26</v>
      </c>
      <c r="E312" s="3" t="s">
        <v>27</v>
      </c>
      <c r="F312" s="3" t="s">
        <v>131</v>
      </c>
      <c r="G312" s="16">
        <v>22</v>
      </c>
      <c r="H312" s="16">
        <v>233.87039200000001</v>
      </c>
      <c r="I312" s="16">
        <v>0.20083699999999999</v>
      </c>
      <c r="J312" s="16">
        <v>233.96929499999999</v>
      </c>
      <c r="K312" s="16">
        <v>0.18462100000000001</v>
      </c>
      <c r="L312" s="16" t="s">
        <v>25</v>
      </c>
      <c r="M312" s="16" t="s">
        <v>25</v>
      </c>
      <c r="N312" s="16" t="s">
        <v>25</v>
      </c>
      <c r="O312" s="16" t="s">
        <v>25</v>
      </c>
      <c r="P312" s="16" t="s">
        <v>25</v>
      </c>
      <c r="Q312" s="16" t="s">
        <v>25</v>
      </c>
      <c r="R312" s="16" t="s">
        <v>25</v>
      </c>
      <c r="S312" s="16">
        <v>3</v>
      </c>
      <c r="T312" s="16" t="s">
        <v>242</v>
      </c>
      <c r="U312" s="16" t="s">
        <v>25</v>
      </c>
      <c r="V312" s="16" t="s">
        <v>25</v>
      </c>
    </row>
    <row r="313" spans="1:22" ht="15.95" customHeight="1">
      <c r="A313" s="159">
        <v>312</v>
      </c>
      <c r="B313" s="3" t="s">
        <v>30</v>
      </c>
      <c r="C313" s="3" t="s">
        <v>35</v>
      </c>
      <c r="D313" s="3" t="s">
        <v>28</v>
      </c>
      <c r="E313" s="3" t="s">
        <v>22</v>
      </c>
      <c r="F313" s="3" t="s">
        <v>131</v>
      </c>
      <c r="G313" s="16">
        <v>105</v>
      </c>
      <c r="H313" s="16">
        <v>249.21542099999999</v>
      </c>
      <c r="I313" s="16">
        <v>0.331816</v>
      </c>
      <c r="J313" s="16">
        <v>248.966994</v>
      </c>
      <c r="K313" s="16">
        <v>0.17968000000000001</v>
      </c>
      <c r="L313" s="16">
        <v>-0.710982</v>
      </c>
      <c r="M313" s="16">
        <v>0.79874199999999995</v>
      </c>
      <c r="N313" s="16">
        <v>0.37509999999999999</v>
      </c>
      <c r="O313" s="16">
        <v>-0.95426100000000003</v>
      </c>
      <c r="P313" s="16">
        <v>0.42169099999999998</v>
      </c>
      <c r="Q313" s="16">
        <v>2.5499999999999998E-2</v>
      </c>
      <c r="R313" s="16">
        <v>9.3799999999999994E-2</v>
      </c>
      <c r="S313" s="16">
        <v>1</v>
      </c>
      <c r="T313" s="16" t="s">
        <v>242</v>
      </c>
      <c r="U313" s="16">
        <v>3.4065159999999999</v>
      </c>
      <c r="V313" s="16">
        <v>1.752912</v>
      </c>
    </row>
    <row r="314" spans="1:22" ht="15.95" customHeight="1">
      <c r="A314" s="159">
        <v>313</v>
      </c>
      <c r="B314" s="3" t="s">
        <v>30</v>
      </c>
      <c r="C314" s="3" t="s">
        <v>35</v>
      </c>
      <c r="D314" s="3" t="s">
        <v>29</v>
      </c>
      <c r="E314" s="3" t="s">
        <v>22</v>
      </c>
      <c r="F314" s="3" t="s">
        <v>131</v>
      </c>
      <c r="G314" s="16">
        <v>22</v>
      </c>
      <c r="H314" s="16">
        <v>249.926402</v>
      </c>
      <c r="I314" s="16">
        <v>0.72598499999999999</v>
      </c>
      <c r="J314" s="16">
        <v>249.921255</v>
      </c>
      <c r="K314" s="16">
        <v>0.38137300000000002</v>
      </c>
      <c r="L314" s="16" t="s">
        <v>25</v>
      </c>
      <c r="M314" s="16" t="s">
        <v>25</v>
      </c>
      <c r="N314" s="16" t="s">
        <v>25</v>
      </c>
      <c r="O314" s="16" t="s">
        <v>25</v>
      </c>
      <c r="P314" s="16" t="s">
        <v>25</v>
      </c>
      <c r="Q314" s="16" t="s">
        <v>25</v>
      </c>
      <c r="R314" s="16" t="s">
        <v>25</v>
      </c>
      <c r="S314" s="16">
        <v>2</v>
      </c>
      <c r="T314" s="16" t="s">
        <v>242</v>
      </c>
      <c r="U314" s="16" t="s">
        <v>25</v>
      </c>
      <c r="V314" s="16" t="s">
        <v>25</v>
      </c>
    </row>
    <row r="315" spans="1:22" ht="15.95" customHeight="1">
      <c r="A315" s="159">
        <v>314</v>
      </c>
      <c r="B315" s="3" t="s">
        <v>30</v>
      </c>
      <c r="C315" s="3" t="s">
        <v>35</v>
      </c>
      <c r="D315" s="3" t="s">
        <v>21</v>
      </c>
      <c r="E315" s="3" t="s">
        <v>27</v>
      </c>
      <c r="F315" s="3" t="s">
        <v>131</v>
      </c>
      <c r="G315" s="16">
        <v>52</v>
      </c>
      <c r="H315" s="16">
        <v>248.499617</v>
      </c>
      <c r="I315" s="16">
        <v>0.33053900000000003</v>
      </c>
      <c r="J315" s="16">
        <v>248.77198799999999</v>
      </c>
      <c r="K315" s="16">
        <v>0.27358700000000002</v>
      </c>
      <c r="L315" s="16">
        <v>-8.6135000000000003E-2</v>
      </c>
      <c r="M315" s="16">
        <v>0.464999</v>
      </c>
      <c r="N315" s="16">
        <v>0.85340000000000005</v>
      </c>
      <c r="O315" s="16">
        <v>6.0058E-2</v>
      </c>
      <c r="P315" s="16">
        <v>0.379467</v>
      </c>
      <c r="Q315" s="16">
        <v>0.87450000000000006</v>
      </c>
      <c r="R315" s="16">
        <v>0.96160000000000001</v>
      </c>
      <c r="S315" s="16">
        <v>1</v>
      </c>
      <c r="T315" s="16" t="s">
        <v>242</v>
      </c>
      <c r="U315" s="16">
        <v>2.3823029999999998</v>
      </c>
      <c r="V315" s="16">
        <v>1.8948780000000001</v>
      </c>
    </row>
    <row r="316" spans="1:22" ht="15.95" customHeight="1">
      <c r="A316" s="159">
        <v>315</v>
      </c>
      <c r="B316" s="3" t="s">
        <v>30</v>
      </c>
      <c r="C316" s="3" t="s">
        <v>35</v>
      </c>
      <c r="D316" s="3" t="s">
        <v>24</v>
      </c>
      <c r="E316" s="3" t="s">
        <v>27</v>
      </c>
      <c r="F316" s="3" t="s">
        <v>131</v>
      </c>
      <c r="G316" s="16">
        <v>53</v>
      </c>
      <c r="H316" s="16">
        <v>248.58575099999999</v>
      </c>
      <c r="I316" s="16">
        <v>0.32639899999999999</v>
      </c>
      <c r="J316" s="16">
        <v>248.71193</v>
      </c>
      <c r="K316" s="16">
        <v>0.26187100000000002</v>
      </c>
      <c r="L316" s="16" t="s">
        <v>25</v>
      </c>
      <c r="M316" s="16" t="s">
        <v>25</v>
      </c>
      <c r="N316" s="16" t="s">
        <v>25</v>
      </c>
      <c r="O316" s="16" t="s">
        <v>25</v>
      </c>
      <c r="P316" s="16" t="s">
        <v>25</v>
      </c>
      <c r="Q316" s="16" t="s">
        <v>25</v>
      </c>
      <c r="R316" s="16" t="s">
        <v>25</v>
      </c>
      <c r="S316" s="16">
        <v>2</v>
      </c>
      <c r="T316" s="16" t="s">
        <v>242</v>
      </c>
      <c r="U316" s="16" t="s">
        <v>25</v>
      </c>
      <c r="V316" s="16" t="s">
        <v>25</v>
      </c>
    </row>
    <row r="317" spans="1:22" ht="15.95" customHeight="1">
      <c r="A317" s="159">
        <v>316</v>
      </c>
      <c r="B317" s="3" t="s">
        <v>30</v>
      </c>
      <c r="C317" s="3" t="s">
        <v>35</v>
      </c>
      <c r="D317" s="3" t="s">
        <v>26</v>
      </c>
      <c r="E317" s="3" t="s">
        <v>27</v>
      </c>
      <c r="F317" s="3" t="s">
        <v>131</v>
      </c>
      <c r="G317" s="16">
        <v>21</v>
      </c>
      <c r="H317" s="16">
        <v>249.32929100000001</v>
      </c>
      <c r="I317" s="16">
        <v>0.52059200000000005</v>
      </c>
      <c r="J317" s="16">
        <v>249.268483</v>
      </c>
      <c r="K317" s="16">
        <v>0.45942499999999997</v>
      </c>
      <c r="L317" s="16" t="s">
        <v>25</v>
      </c>
      <c r="M317" s="16" t="s">
        <v>25</v>
      </c>
      <c r="N317" s="16" t="s">
        <v>25</v>
      </c>
      <c r="O317" s="16" t="s">
        <v>25</v>
      </c>
      <c r="P317" s="16" t="s">
        <v>25</v>
      </c>
      <c r="Q317" s="16" t="s">
        <v>25</v>
      </c>
      <c r="R317" s="16" t="s">
        <v>25</v>
      </c>
      <c r="S317" s="16">
        <v>3</v>
      </c>
      <c r="T317" s="16" t="s">
        <v>242</v>
      </c>
      <c r="U317" s="16" t="s">
        <v>25</v>
      </c>
      <c r="V317" s="16" t="s">
        <v>25</v>
      </c>
    </row>
    <row r="318" spans="1:22" ht="15.95" customHeight="1">
      <c r="A318" s="159">
        <v>317</v>
      </c>
      <c r="B318" s="3" t="s">
        <v>30</v>
      </c>
      <c r="C318" s="3" t="s">
        <v>36</v>
      </c>
      <c r="D318" s="3" t="s">
        <v>28</v>
      </c>
      <c r="E318" s="3" t="s">
        <v>22</v>
      </c>
      <c r="F318" s="3" t="s">
        <v>131</v>
      </c>
      <c r="G318" s="16">
        <v>105</v>
      </c>
      <c r="H318" s="16">
        <v>276.602575</v>
      </c>
      <c r="I318" s="16">
        <v>0.34596300000000002</v>
      </c>
      <c r="J318" s="16">
        <v>276.724332</v>
      </c>
      <c r="K318" s="16">
        <v>0.19661200000000001</v>
      </c>
      <c r="L318" s="16">
        <v>0.39213900000000002</v>
      </c>
      <c r="M318" s="16">
        <v>0.83279800000000004</v>
      </c>
      <c r="N318" s="16">
        <v>0.63859999999999995</v>
      </c>
      <c r="O318" s="16">
        <v>0.50532600000000005</v>
      </c>
      <c r="P318" s="16">
        <v>0.46784199999999998</v>
      </c>
      <c r="Q318" s="16">
        <v>0.2823</v>
      </c>
      <c r="R318" s="16">
        <v>0.25130000000000002</v>
      </c>
      <c r="S318" s="16">
        <v>1</v>
      </c>
      <c r="T318" s="16" t="s">
        <v>242</v>
      </c>
      <c r="U318" s="16">
        <v>3.5517609999999999</v>
      </c>
      <c r="V318" s="16">
        <v>1.944755</v>
      </c>
    </row>
    <row r="319" spans="1:22" ht="15.95" customHeight="1">
      <c r="A319" s="159">
        <v>318</v>
      </c>
      <c r="B319" s="3" t="s">
        <v>30</v>
      </c>
      <c r="C319" s="3" t="s">
        <v>36</v>
      </c>
      <c r="D319" s="3" t="s">
        <v>29</v>
      </c>
      <c r="E319" s="3" t="s">
        <v>22</v>
      </c>
      <c r="F319" s="3" t="s">
        <v>131</v>
      </c>
      <c r="G319" s="16">
        <v>22</v>
      </c>
      <c r="H319" s="16">
        <v>276.21043600000002</v>
      </c>
      <c r="I319" s="16">
        <v>0.75693900000000003</v>
      </c>
      <c r="J319" s="16">
        <v>276.21900599999998</v>
      </c>
      <c r="K319" s="16">
        <v>0.42410700000000001</v>
      </c>
      <c r="L319" s="16" t="s">
        <v>25</v>
      </c>
      <c r="M319" s="16" t="s">
        <v>25</v>
      </c>
      <c r="N319" s="16" t="s">
        <v>25</v>
      </c>
      <c r="O319" s="16" t="s">
        <v>25</v>
      </c>
      <c r="P319" s="16" t="s">
        <v>25</v>
      </c>
      <c r="Q319" s="16" t="s">
        <v>25</v>
      </c>
      <c r="R319" s="16" t="s">
        <v>25</v>
      </c>
      <c r="S319" s="16">
        <v>2</v>
      </c>
      <c r="T319" s="16" t="s">
        <v>242</v>
      </c>
      <c r="U319" s="16" t="s">
        <v>25</v>
      </c>
      <c r="V319" s="16" t="s">
        <v>25</v>
      </c>
    </row>
    <row r="320" spans="1:22" ht="15.95" customHeight="1">
      <c r="A320" s="159">
        <v>319</v>
      </c>
      <c r="B320" s="3" t="s">
        <v>30</v>
      </c>
      <c r="C320" s="3" t="s">
        <v>36</v>
      </c>
      <c r="D320" s="3" t="s">
        <v>21</v>
      </c>
      <c r="E320" s="3" t="s">
        <v>27</v>
      </c>
      <c r="F320" s="3" t="s">
        <v>131</v>
      </c>
      <c r="G320" s="16">
        <v>52</v>
      </c>
      <c r="H320" s="16">
        <v>276.17175600000002</v>
      </c>
      <c r="I320" s="16">
        <v>0.573855</v>
      </c>
      <c r="J320" s="16">
        <v>276.24732299999999</v>
      </c>
      <c r="K320" s="16">
        <v>0.26153999999999999</v>
      </c>
      <c r="L320" s="16">
        <v>0.64104700000000003</v>
      </c>
      <c r="M320" s="16">
        <v>0.80729300000000004</v>
      </c>
      <c r="N320" s="16">
        <v>0.42870000000000003</v>
      </c>
      <c r="O320" s="16">
        <v>0.431562</v>
      </c>
      <c r="P320" s="16">
        <v>0.36935699999999999</v>
      </c>
      <c r="Q320" s="16">
        <v>0.24510000000000001</v>
      </c>
      <c r="R320" s="16">
        <v>0.13020000000000001</v>
      </c>
      <c r="S320" s="16">
        <v>1</v>
      </c>
      <c r="T320" s="16" t="s">
        <v>242</v>
      </c>
      <c r="U320" s="16">
        <v>4.1359599999999999</v>
      </c>
      <c r="V320" s="16">
        <v>1.84439</v>
      </c>
    </row>
    <row r="321" spans="1:22" ht="15.95" customHeight="1">
      <c r="A321" s="159">
        <v>320</v>
      </c>
      <c r="B321" s="3" t="s">
        <v>30</v>
      </c>
      <c r="C321" s="3" t="s">
        <v>36</v>
      </c>
      <c r="D321" s="3" t="s">
        <v>24</v>
      </c>
      <c r="E321" s="3" t="s">
        <v>27</v>
      </c>
      <c r="F321" s="3" t="s">
        <v>131</v>
      </c>
      <c r="G321" s="16">
        <v>53</v>
      </c>
      <c r="H321" s="16">
        <v>275.530708</v>
      </c>
      <c r="I321" s="16">
        <v>0.56666700000000003</v>
      </c>
      <c r="J321" s="16">
        <v>275.81576000000001</v>
      </c>
      <c r="K321" s="16">
        <v>0.25762800000000002</v>
      </c>
      <c r="L321" s="16" t="s">
        <v>25</v>
      </c>
      <c r="M321" s="16" t="s">
        <v>25</v>
      </c>
      <c r="N321" s="16" t="s">
        <v>25</v>
      </c>
      <c r="O321" s="16" t="s">
        <v>25</v>
      </c>
      <c r="P321" s="16" t="s">
        <v>25</v>
      </c>
      <c r="Q321" s="16" t="s">
        <v>25</v>
      </c>
      <c r="R321" s="16" t="s">
        <v>25</v>
      </c>
      <c r="S321" s="16">
        <v>2</v>
      </c>
      <c r="T321" s="16" t="s">
        <v>242</v>
      </c>
      <c r="U321" s="16" t="s">
        <v>25</v>
      </c>
      <c r="V321" s="16" t="s">
        <v>25</v>
      </c>
    </row>
    <row r="322" spans="1:22" ht="15.95" customHeight="1">
      <c r="A322" s="159">
        <v>321</v>
      </c>
      <c r="B322" s="3" t="s">
        <v>30</v>
      </c>
      <c r="C322" s="3" t="s">
        <v>36</v>
      </c>
      <c r="D322" s="3" t="s">
        <v>26</v>
      </c>
      <c r="E322" s="3" t="s">
        <v>27</v>
      </c>
      <c r="F322" s="3" t="s">
        <v>131</v>
      </c>
      <c r="G322" s="16">
        <v>21</v>
      </c>
      <c r="H322" s="16">
        <v>275.74005599999998</v>
      </c>
      <c r="I322" s="16">
        <v>0.90380899999999997</v>
      </c>
      <c r="J322" s="16">
        <v>276.34781199999998</v>
      </c>
      <c r="K322" s="16">
        <v>0.40249299999999999</v>
      </c>
      <c r="L322" s="16" t="s">
        <v>25</v>
      </c>
      <c r="M322" s="16" t="s">
        <v>25</v>
      </c>
      <c r="N322" s="16" t="s">
        <v>25</v>
      </c>
      <c r="O322" s="16" t="s">
        <v>25</v>
      </c>
      <c r="P322" s="16" t="s">
        <v>25</v>
      </c>
      <c r="Q322" s="16" t="s">
        <v>25</v>
      </c>
      <c r="R322" s="16" t="s">
        <v>25</v>
      </c>
      <c r="S322" s="16">
        <v>3</v>
      </c>
      <c r="T322" s="16" t="s">
        <v>242</v>
      </c>
      <c r="U322" s="16" t="s">
        <v>25</v>
      </c>
      <c r="V322" s="16" t="s">
        <v>25</v>
      </c>
    </row>
    <row r="323" spans="1:22" ht="15.95" customHeight="1">
      <c r="A323" s="159">
        <v>322</v>
      </c>
      <c r="B323" s="3" t="s">
        <v>30</v>
      </c>
      <c r="C323" s="3" t="s">
        <v>37</v>
      </c>
      <c r="D323" s="3" t="s">
        <v>28</v>
      </c>
      <c r="E323" s="3" t="s">
        <v>22</v>
      </c>
      <c r="F323" s="3" t="s">
        <v>131</v>
      </c>
      <c r="G323" s="16">
        <v>105</v>
      </c>
      <c r="H323" s="16">
        <v>106.000714</v>
      </c>
      <c r="I323" s="16">
        <v>0.56248100000000001</v>
      </c>
      <c r="J323" s="16">
        <v>106.98348799999999</v>
      </c>
      <c r="K323" s="16">
        <v>0.28661900000000001</v>
      </c>
      <c r="L323" s="16">
        <v>1.967757</v>
      </c>
      <c r="M323" s="16">
        <v>1.3539950000000001</v>
      </c>
      <c r="N323" s="16">
        <v>0.1487</v>
      </c>
      <c r="O323" s="16">
        <v>1.8945479999999999</v>
      </c>
      <c r="P323" s="16">
        <v>0.69195399999999996</v>
      </c>
      <c r="Q323" s="16">
        <v>7.1000000000000004E-3</v>
      </c>
      <c r="R323" s="16">
        <v>6.3E-3</v>
      </c>
      <c r="S323" s="16">
        <v>1</v>
      </c>
      <c r="T323" s="16" t="s">
        <v>242</v>
      </c>
      <c r="U323" s="16">
        <v>5.7745899999999999</v>
      </c>
      <c r="V323" s="16">
        <v>2.8763589999999999</v>
      </c>
    </row>
    <row r="324" spans="1:22" ht="15.95" customHeight="1">
      <c r="A324" s="159">
        <v>323</v>
      </c>
      <c r="B324" s="3" t="s">
        <v>30</v>
      </c>
      <c r="C324" s="3" t="s">
        <v>37</v>
      </c>
      <c r="D324" s="3" t="s">
        <v>29</v>
      </c>
      <c r="E324" s="3" t="s">
        <v>22</v>
      </c>
      <c r="F324" s="3" t="s">
        <v>131</v>
      </c>
      <c r="G324" s="16">
        <v>22</v>
      </c>
      <c r="H324" s="16">
        <v>104.032957</v>
      </c>
      <c r="I324" s="16">
        <v>1.230661</v>
      </c>
      <c r="J324" s="16">
        <v>105.08893999999999</v>
      </c>
      <c r="K324" s="16">
        <v>0.62937900000000002</v>
      </c>
      <c r="L324" s="16" t="s">
        <v>25</v>
      </c>
      <c r="M324" s="16" t="s">
        <v>25</v>
      </c>
      <c r="N324" s="16" t="s">
        <v>25</v>
      </c>
      <c r="O324" s="16" t="s">
        <v>25</v>
      </c>
      <c r="P324" s="16" t="s">
        <v>25</v>
      </c>
      <c r="Q324" s="16" t="s">
        <v>25</v>
      </c>
      <c r="R324" s="16" t="s">
        <v>25</v>
      </c>
      <c r="S324" s="16">
        <v>2</v>
      </c>
      <c r="T324" s="16" t="s">
        <v>242</v>
      </c>
      <c r="U324" s="16" t="s">
        <v>25</v>
      </c>
      <c r="V324" s="16" t="s">
        <v>25</v>
      </c>
    </row>
    <row r="325" spans="1:22" ht="15.95" customHeight="1">
      <c r="A325" s="159">
        <v>324</v>
      </c>
      <c r="B325" s="3" t="s">
        <v>30</v>
      </c>
      <c r="C325" s="3" t="s">
        <v>37</v>
      </c>
      <c r="D325" s="3" t="s">
        <v>21</v>
      </c>
      <c r="E325" s="3" t="s">
        <v>27</v>
      </c>
      <c r="F325" s="3" t="s">
        <v>131</v>
      </c>
      <c r="G325" s="16">
        <v>52</v>
      </c>
      <c r="H325" s="16">
        <v>106.70206399999999</v>
      </c>
      <c r="I325" s="16">
        <v>0.74088500000000002</v>
      </c>
      <c r="J325" s="16">
        <v>106.751632</v>
      </c>
      <c r="K325" s="16">
        <v>0.45134200000000002</v>
      </c>
      <c r="L325" s="16">
        <v>1.3543940000000001</v>
      </c>
      <c r="M325" s="16">
        <v>1.042424</v>
      </c>
      <c r="N325" s="16">
        <v>0.1963</v>
      </c>
      <c r="O325" s="16">
        <v>0.40532099999999999</v>
      </c>
      <c r="P325" s="16">
        <v>0.64432999999999996</v>
      </c>
      <c r="Q325" s="16">
        <v>0.53049999999999997</v>
      </c>
      <c r="R325" s="16">
        <v>0.21249999999999999</v>
      </c>
      <c r="S325" s="16">
        <v>1</v>
      </c>
      <c r="T325" s="16" t="s">
        <v>242</v>
      </c>
      <c r="U325" s="16">
        <v>5.340592</v>
      </c>
      <c r="V325" s="16">
        <v>3.2174749999999999</v>
      </c>
    </row>
    <row r="326" spans="1:22" ht="15.95" customHeight="1">
      <c r="A326" s="159">
        <v>325</v>
      </c>
      <c r="B326" s="3" t="s">
        <v>30</v>
      </c>
      <c r="C326" s="3" t="s">
        <v>37</v>
      </c>
      <c r="D326" s="3" t="s">
        <v>24</v>
      </c>
      <c r="E326" s="3" t="s">
        <v>27</v>
      </c>
      <c r="F326" s="3" t="s">
        <v>131</v>
      </c>
      <c r="G326" s="16">
        <v>53</v>
      </c>
      <c r="H326" s="16">
        <v>105.34767100000001</v>
      </c>
      <c r="I326" s="16">
        <v>0.73173100000000002</v>
      </c>
      <c r="J326" s="16">
        <v>106.346311</v>
      </c>
      <c r="K326" s="16">
        <v>0.459258</v>
      </c>
      <c r="L326" s="16" t="s">
        <v>25</v>
      </c>
      <c r="M326" s="16" t="s">
        <v>25</v>
      </c>
      <c r="N326" s="16" t="s">
        <v>25</v>
      </c>
      <c r="O326" s="16" t="s">
        <v>25</v>
      </c>
      <c r="P326" s="16" t="s">
        <v>25</v>
      </c>
      <c r="Q326" s="16" t="s">
        <v>25</v>
      </c>
      <c r="R326" s="16" t="s">
        <v>25</v>
      </c>
      <c r="S326" s="16">
        <v>2</v>
      </c>
      <c r="T326" s="16" t="s">
        <v>242</v>
      </c>
      <c r="U326" s="16" t="s">
        <v>25</v>
      </c>
      <c r="V326" s="16" t="s">
        <v>25</v>
      </c>
    </row>
    <row r="327" spans="1:22" ht="15.95" customHeight="1">
      <c r="A327" s="159">
        <v>326</v>
      </c>
      <c r="B327" s="3" t="s">
        <v>30</v>
      </c>
      <c r="C327" s="3" t="s">
        <v>37</v>
      </c>
      <c r="D327" s="3" t="s">
        <v>26</v>
      </c>
      <c r="E327" s="3" t="s">
        <v>27</v>
      </c>
      <c r="F327" s="3" t="s">
        <v>131</v>
      </c>
      <c r="G327" s="16">
        <v>22</v>
      </c>
      <c r="H327" s="16">
        <v>104.55755000000001</v>
      </c>
      <c r="I327" s="16">
        <v>1.1392979999999999</v>
      </c>
      <c r="J327" s="16">
        <v>106.119028</v>
      </c>
      <c r="K327" s="16">
        <v>0.710978</v>
      </c>
      <c r="L327" s="16" t="s">
        <v>25</v>
      </c>
      <c r="M327" s="16" t="s">
        <v>25</v>
      </c>
      <c r="N327" s="16" t="s">
        <v>25</v>
      </c>
      <c r="O327" s="16" t="s">
        <v>25</v>
      </c>
      <c r="P327" s="16" t="s">
        <v>25</v>
      </c>
      <c r="Q327" s="16" t="s">
        <v>25</v>
      </c>
      <c r="R327" s="16" t="s">
        <v>25</v>
      </c>
      <c r="S327" s="16">
        <v>3</v>
      </c>
      <c r="T327" s="16" t="s">
        <v>242</v>
      </c>
      <c r="U327" s="16" t="s">
        <v>25</v>
      </c>
      <c r="V327" s="16" t="s">
        <v>25</v>
      </c>
    </row>
    <row r="328" spans="1:22" ht="15.95" customHeight="1">
      <c r="A328" s="159">
        <v>327</v>
      </c>
      <c r="B328" s="3" t="s">
        <v>30</v>
      </c>
      <c r="C328" s="3" t="s">
        <v>38</v>
      </c>
      <c r="D328" s="3" t="s">
        <v>28</v>
      </c>
      <c r="E328" s="3" t="s">
        <v>22</v>
      </c>
      <c r="F328" s="3" t="s">
        <v>131</v>
      </c>
      <c r="G328" s="16">
        <v>104</v>
      </c>
      <c r="H328" s="16">
        <v>145.08370400000001</v>
      </c>
      <c r="I328" s="16">
        <v>0.42794599999999999</v>
      </c>
      <c r="J328" s="16">
        <v>145.30820600000001</v>
      </c>
      <c r="K328" s="16">
        <v>0.34696900000000003</v>
      </c>
      <c r="L328" s="16">
        <v>1.248966</v>
      </c>
      <c r="M328" s="16">
        <v>1.0677209999999999</v>
      </c>
      <c r="N328" s="16">
        <v>0.24440000000000001</v>
      </c>
      <c r="O328" s="16">
        <v>1.5580050000000001</v>
      </c>
      <c r="P328" s="16">
        <v>0.84096499999999996</v>
      </c>
      <c r="Q328" s="16">
        <v>6.6500000000000004E-2</v>
      </c>
      <c r="R328" s="16">
        <v>0.1431</v>
      </c>
      <c r="S328" s="16">
        <v>1</v>
      </c>
      <c r="T328" s="16" t="s">
        <v>242</v>
      </c>
      <c r="U328" s="16">
        <v>4.3729899999999997</v>
      </c>
      <c r="V328" s="16">
        <v>3.3570709999999999</v>
      </c>
    </row>
    <row r="329" spans="1:22" ht="15.95" customHeight="1">
      <c r="A329" s="159">
        <v>328</v>
      </c>
      <c r="B329" s="3" t="s">
        <v>30</v>
      </c>
      <c r="C329" s="3" t="s">
        <v>38</v>
      </c>
      <c r="D329" s="3" t="s">
        <v>29</v>
      </c>
      <c r="E329" s="3" t="s">
        <v>22</v>
      </c>
      <c r="F329" s="3" t="s">
        <v>131</v>
      </c>
      <c r="G329" s="16">
        <v>20</v>
      </c>
      <c r="H329" s="16">
        <v>143.83473799999999</v>
      </c>
      <c r="I329" s="16">
        <v>0.97745300000000002</v>
      </c>
      <c r="J329" s="16">
        <v>143.750201</v>
      </c>
      <c r="K329" s="16">
        <v>0.76539199999999996</v>
      </c>
      <c r="L329" s="16" t="s">
        <v>25</v>
      </c>
      <c r="M329" s="16" t="s">
        <v>25</v>
      </c>
      <c r="N329" s="16" t="s">
        <v>25</v>
      </c>
      <c r="O329" s="16" t="s">
        <v>25</v>
      </c>
      <c r="P329" s="16" t="s">
        <v>25</v>
      </c>
      <c r="Q329" s="16" t="s">
        <v>25</v>
      </c>
      <c r="R329" s="16" t="s">
        <v>25</v>
      </c>
      <c r="S329" s="16">
        <v>2</v>
      </c>
      <c r="T329" s="16" t="s">
        <v>242</v>
      </c>
      <c r="U329" s="16" t="s">
        <v>25</v>
      </c>
      <c r="V329" s="16" t="s">
        <v>25</v>
      </c>
    </row>
    <row r="330" spans="1:22" ht="15.95" customHeight="1">
      <c r="A330" s="159">
        <v>329</v>
      </c>
      <c r="B330" s="3" t="s">
        <v>30</v>
      </c>
      <c r="C330" s="3" t="s">
        <v>38</v>
      </c>
      <c r="D330" s="3" t="s">
        <v>21</v>
      </c>
      <c r="E330" s="3" t="s">
        <v>27</v>
      </c>
      <c r="F330" s="3" t="s">
        <v>131</v>
      </c>
      <c r="G330" s="16">
        <v>52</v>
      </c>
      <c r="H330" s="16">
        <v>144.65317099999999</v>
      </c>
      <c r="I330" s="16">
        <v>0.61346299999999998</v>
      </c>
      <c r="J330" s="16">
        <v>144.78769</v>
      </c>
      <c r="K330" s="16">
        <v>0.55338600000000004</v>
      </c>
      <c r="L330" s="16">
        <v>-0.24571100000000001</v>
      </c>
      <c r="M330" s="16">
        <v>0.86715500000000001</v>
      </c>
      <c r="N330" s="16">
        <v>0.77739999999999998</v>
      </c>
      <c r="O330" s="16">
        <v>-0.45897100000000002</v>
      </c>
      <c r="P330" s="16">
        <v>0.77421700000000004</v>
      </c>
      <c r="Q330" s="16">
        <v>0.55449999999999999</v>
      </c>
      <c r="R330" s="16">
        <v>0.8377</v>
      </c>
      <c r="S330" s="16">
        <v>1</v>
      </c>
      <c r="T330" s="16" t="s">
        <v>242</v>
      </c>
      <c r="U330" s="16">
        <v>4.4216389999999999</v>
      </c>
      <c r="V330" s="16">
        <v>3.8477890000000001</v>
      </c>
    </row>
    <row r="331" spans="1:22" ht="15.95" customHeight="1">
      <c r="A331" s="159">
        <v>330</v>
      </c>
      <c r="B331" s="3" t="s">
        <v>30</v>
      </c>
      <c r="C331" s="3" t="s">
        <v>38</v>
      </c>
      <c r="D331" s="3" t="s">
        <v>24</v>
      </c>
      <c r="E331" s="3" t="s">
        <v>27</v>
      </c>
      <c r="F331" s="3" t="s">
        <v>131</v>
      </c>
      <c r="G331" s="16">
        <v>52</v>
      </c>
      <c r="H331" s="16">
        <v>144.89888300000001</v>
      </c>
      <c r="I331" s="16">
        <v>0.61180699999999999</v>
      </c>
      <c r="J331" s="16">
        <v>145.24666199999999</v>
      </c>
      <c r="K331" s="16">
        <v>0.54124099999999997</v>
      </c>
      <c r="L331" s="16" t="s">
        <v>25</v>
      </c>
      <c r="M331" s="16" t="s">
        <v>25</v>
      </c>
      <c r="N331" s="16" t="s">
        <v>25</v>
      </c>
      <c r="O331" s="16" t="s">
        <v>25</v>
      </c>
      <c r="P331" s="16" t="s">
        <v>25</v>
      </c>
      <c r="Q331" s="16" t="s">
        <v>25</v>
      </c>
      <c r="R331" s="16" t="s">
        <v>25</v>
      </c>
      <c r="S331" s="16">
        <v>2</v>
      </c>
      <c r="T331" s="16" t="s">
        <v>242</v>
      </c>
      <c r="U331" s="16" t="s">
        <v>25</v>
      </c>
      <c r="V331" s="16" t="s">
        <v>25</v>
      </c>
    </row>
    <row r="332" spans="1:22" ht="15.95" customHeight="1">
      <c r="A332" s="159">
        <v>331</v>
      </c>
      <c r="B332" s="3" t="s">
        <v>30</v>
      </c>
      <c r="C332" s="3" t="s">
        <v>38</v>
      </c>
      <c r="D332" s="3" t="s">
        <v>26</v>
      </c>
      <c r="E332" s="3" t="s">
        <v>27</v>
      </c>
      <c r="F332" s="3" t="s">
        <v>131</v>
      </c>
      <c r="G332" s="16">
        <v>20</v>
      </c>
      <c r="H332" s="16">
        <v>143.30466000000001</v>
      </c>
      <c r="I332" s="16">
        <v>0.99018399999999995</v>
      </c>
      <c r="J332" s="16">
        <v>143.35289</v>
      </c>
      <c r="K332" s="16">
        <v>0.85882700000000001</v>
      </c>
      <c r="L332" s="16" t="s">
        <v>25</v>
      </c>
      <c r="M332" s="16" t="s">
        <v>25</v>
      </c>
      <c r="N332" s="16" t="s">
        <v>25</v>
      </c>
      <c r="O332" s="16" t="s">
        <v>25</v>
      </c>
      <c r="P332" s="16" t="s">
        <v>25</v>
      </c>
      <c r="Q332" s="16" t="s">
        <v>25</v>
      </c>
      <c r="R332" s="16" t="s">
        <v>25</v>
      </c>
      <c r="S332" s="16">
        <v>3</v>
      </c>
      <c r="T332" s="16" t="s">
        <v>242</v>
      </c>
      <c r="U332" s="16" t="s">
        <v>25</v>
      </c>
      <c r="V332" s="16" t="s">
        <v>25</v>
      </c>
    </row>
    <row r="333" spans="1:22" ht="15.95" customHeight="1">
      <c r="A333" s="159">
        <v>332</v>
      </c>
      <c r="B333" s="3" t="s">
        <v>30</v>
      </c>
      <c r="C333" s="3" t="s">
        <v>39</v>
      </c>
      <c r="D333" s="3" t="s">
        <v>28</v>
      </c>
      <c r="E333" s="3" t="s">
        <v>22</v>
      </c>
      <c r="F333" s="3" t="s">
        <v>131</v>
      </c>
      <c r="G333" s="16">
        <v>104</v>
      </c>
      <c r="H333" s="16">
        <v>219.65187399999999</v>
      </c>
      <c r="I333" s="16">
        <v>2.1098949999999999</v>
      </c>
      <c r="J333" s="16">
        <v>220.29629299999999</v>
      </c>
      <c r="K333" s="16">
        <v>1.5451170000000001</v>
      </c>
      <c r="L333" s="16">
        <v>-2.308379</v>
      </c>
      <c r="M333" s="16">
        <v>5.2641629999999999</v>
      </c>
      <c r="N333" s="16">
        <v>0.66180000000000005</v>
      </c>
      <c r="O333" s="16">
        <v>-4.3645449999999997</v>
      </c>
      <c r="P333" s="16">
        <v>3.8087279999999999</v>
      </c>
      <c r="Q333" s="16">
        <v>0.25430000000000003</v>
      </c>
      <c r="R333" s="16">
        <v>0.67349999999999999</v>
      </c>
      <c r="S333" s="16">
        <v>1</v>
      </c>
      <c r="T333" s="16" t="s">
        <v>242</v>
      </c>
      <c r="U333" s="16">
        <v>21.560068000000001</v>
      </c>
      <c r="V333" s="16">
        <v>15.204166000000001</v>
      </c>
    </row>
    <row r="334" spans="1:22" ht="15.95" customHeight="1">
      <c r="A334" s="159">
        <v>333</v>
      </c>
      <c r="B334" s="3" t="s">
        <v>30</v>
      </c>
      <c r="C334" s="3" t="s">
        <v>39</v>
      </c>
      <c r="D334" s="3" t="s">
        <v>29</v>
      </c>
      <c r="E334" s="3" t="s">
        <v>22</v>
      </c>
      <c r="F334" s="3" t="s">
        <v>131</v>
      </c>
      <c r="G334" s="16">
        <v>20</v>
      </c>
      <c r="H334" s="16">
        <v>221.96025399999999</v>
      </c>
      <c r="I334" s="16">
        <v>4.8191179999999996</v>
      </c>
      <c r="J334" s="16">
        <v>224.66083699999999</v>
      </c>
      <c r="K334" s="16">
        <v>3.4785590000000002</v>
      </c>
      <c r="L334" s="16" t="s">
        <v>25</v>
      </c>
      <c r="M334" s="16" t="s">
        <v>25</v>
      </c>
      <c r="N334" s="16" t="s">
        <v>25</v>
      </c>
      <c r="O334" s="16" t="s">
        <v>25</v>
      </c>
      <c r="P334" s="16" t="s">
        <v>25</v>
      </c>
      <c r="Q334" s="16" t="s">
        <v>25</v>
      </c>
      <c r="R334" s="16" t="s">
        <v>25</v>
      </c>
      <c r="S334" s="16">
        <v>2</v>
      </c>
      <c r="T334" s="16" t="s">
        <v>242</v>
      </c>
      <c r="U334" s="16" t="s">
        <v>25</v>
      </c>
      <c r="V334" s="16" t="s">
        <v>25</v>
      </c>
    </row>
    <row r="335" spans="1:22" ht="15.95" customHeight="1">
      <c r="A335" s="159">
        <v>334</v>
      </c>
      <c r="B335" s="3" t="s">
        <v>30</v>
      </c>
      <c r="C335" s="3" t="s">
        <v>39</v>
      </c>
      <c r="D335" s="3" t="s">
        <v>21</v>
      </c>
      <c r="E335" s="3" t="s">
        <v>27</v>
      </c>
      <c r="F335" s="3" t="s">
        <v>131</v>
      </c>
      <c r="G335" s="16">
        <v>52</v>
      </c>
      <c r="H335" s="16">
        <v>218.28112300000001</v>
      </c>
      <c r="I335" s="16">
        <v>2.603456</v>
      </c>
      <c r="J335" s="16">
        <v>216.68046699999999</v>
      </c>
      <c r="K335" s="16">
        <v>2.1244360000000002</v>
      </c>
      <c r="L335" s="16">
        <v>-2.7747470000000001</v>
      </c>
      <c r="M335" s="16">
        <v>3.6800929999999998</v>
      </c>
      <c r="N335" s="16">
        <v>0.45229999999999998</v>
      </c>
      <c r="O335" s="16">
        <v>-1.071871</v>
      </c>
      <c r="P335" s="16">
        <v>3.0034230000000002</v>
      </c>
      <c r="Q335" s="16">
        <v>0.72189999999999999</v>
      </c>
      <c r="R335" s="16">
        <v>0.84019999999999995</v>
      </c>
      <c r="S335" s="16">
        <v>1</v>
      </c>
      <c r="T335" s="16" t="s">
        <v>242</v>
      </c>
      <c r="U335" s="16">
        <v>18.764863999999999</v>
      </c>
      <c r="V335" s="16">
        <v>14.926740000000001</v>
      </c>
    </row>
    <row r="336" spans="1:22" ht="15.95" customHeight="1">
      <c r="A336" s="159">
        <v>335</v>
      </c>
      <c r="B336" s="3" t="s">
        <v>30</v>
      </c>
      <c r="C336" s="3" t="s">
        <v>39</v>
      </c>
      <c r="D336" s="3" t="s">
        <v>24</v>
      </c>
      <c r="E336" s="3" t="s">
        <v>27</v>
      </c>
      <c r="F336" s="3" t="s">
        <v>131</v>
      </c>
      <c r="G336" s="16">
        <v>52</v>
      </c>
      <c r="H336" s="16">
        <v>221.05587</v>
      </c>
      <c r="I336" s="16">
        <v>2.5964299999999998</v>
      </c>
      <c r="J336" s="16">
        <v>217.75233800000001</v>
      </c>
      <c r="K336" s="16">
        <v>2.1194009999999999</v>
      </c>
      <c r="L336" s="16" t="s">
        <v>25</v>
      </c>
      <c r="M336" s="16" t="s">
        <v>25</v>
      </c>
      <c r="N336" s="16" t="s">
        <v>25</v>
      </c>
      <c r="O336" s="16" t="s">
        <v>25</v>
      </c>
      <c r="P336" s="16" t="s">
        <v>25</v>
      </c>
      <c r="Q336" s="16" t="s">
        <v>25</v>
      </c>
      <c r="R336" s="16" t="s">
        <v>25</v>
      </c>
      <c r="S336" s="16">
        <v>2</v>
      </c>
      <c r="T336" s="16" t="s">
        <v>242</v>
      </c>
      <c r="U336" s="16" t="s">
        <v>25</v>
      </c>
      <c r="V336" s="16" t="s">
        <v>25</v>
      </c>
    </row>
    <row r="337" spans="1:22" ht="15.95" customHeight="1">
      <c r="A337" s="159">
        <v>336</v>
      </c>
      <c r="B337" s="3" t="s">
        <v>30</v>
      </c>
      <c r="C337" s="3" t="s">
        <v>39</v>
      </c>
      <c r="D337" s="3" t="s">
        <v>26</v>
      </c>
      <c r="E337" s="3" t="s">
        <v>27</v>
      </c>
      <c r="F337" s="3" t="s">
        <v>131</v>
      </c>
      <c r="G337" s="16">
        <v>20</v>
      </c>
      <c r="H337" s="16">
        <v>210.22381799999999</v>
      </c>
      <c r="I337" s="16">
        <v>4.2022110000000001</v>
      </c>
      <c r="J337" s="16">
        <v>209.98847599999999</v>
      </c>
      <c r="K337" s="16">
        <v>3.5087419999999998</v>
      </c>
      <c r="L337" s="16" t="s">
        <v>25</v>
      </c>
      <c r="M337" s="16" t="s">
        <v>25</v>
      </c>
      <c r="N337" s="16" t="s">
        <v>25</v>
      </c>
      <c r="O337" s="16" t="s">
        <v>25</v>
      </c>
      <c r="P337" s="16" t="s">
        <v>25</v>
      </c>
      <c r="Q337" s="16" t="s">
        <v>25</v>
      </c>
      <c r="R337" s="16" t="s">
        <v>25</v>
      </c>
      <c r="S337" s="16">
        <v>3</v>
      </c>
      <c r="T337" s="16" t="s">
        <v>242</v>
      </c>
      <c r="U337" s="16" t="s">
        <v>25</v>
      </c>
      <c r="V337" s="16" t="s">
        <v>25</v>
      </c>
    </row>
    <row r="338" spans="1:22" ht="15.95" customHeight="1">
      <c r="A338" s="159">
        <v>337</v>
      </c>
      <c r="B338" s="3" t="s">
        <v>30</v>
      </c>
      <c r="C338" s="3" t="s">
        <v>40</v>
      </c>
      <c r="D338" s="3" t="s">
        <v>28</v>
      </c>
      <c r="E338" s="3" t="s">
        <v>22</v>
      </c>
      <c r="F338" s="3" t="s">
        <v>131</v>
      </c>
      <c r="G338" s="16">
        <v>105</v>
      </c>
      <c r="H338" s="16">
        <v>9.4358889999999995</v>
      </c>
      <c r="I338" s="16">
        <v>0.29390500000000003</v>
      </c>
      <c r="J338" s="16">
        <v>9.6031689999999994</v>
      </c>
      <c r="K338" s="16">
        <v>0.234401</v>
      </c>
      <c r="L338" s="16">
        <v>0.42990499999999998</v>
      </c>
      <c r="M338" s="16">
        <v>0.70748299999999997</v>
      </c>
      <c r="N338" s="16">
        <v>0.54449999999999998</v>
      </c>
      <c r="O338" s="16">
        <v>-0.17439099999999999</v>
      </c>
      <c r="P338" s="16">
        <v>0.594997</v>
      </c>
      <c r="Q338" s="16">
        <v>0.77</v>
      </c>
      <c r="R338" s="16">
        <v>0.73560000000000003</v>
      </c>
      <c r="S338" s="16">
        <v>1</v>
      </c>
      <c r="T338" s="16" t="s">
        <v>242</v>
      </c>
      <c r="U338" s="16">
        <v>3.0173109999999999</v>
      </c>
      <c r="V338" s="16">
        <v>2.473322</v>
      </c>
    </row>
    <row r="339" spans="1:22" ht="15.95" customHeight="1">
      <c r="A339" s="159">
        <v>338</v>
      </c>
      <c r="B339" s="3" t="s">
        <v>30</v>
      </c>
      <c r="C339" s="3" t="s">
        <v>40</v>
      </c>
      <c r="D339" s="3" t="s">
        <v>29</v>
      </c>
      <c r="E339" s="3" t="s">
        <v>22</v>
      </c>
      <c r="F339" s="3" t="s">
        <v>131</v>
      </c>
      <c r="G339" s="16">
        <v>22</v>
      </c>
      <c r="H339" s="16">
        <v>9.0059839999999998</v>
      </c>
      <c r="I339" s="16">
        <v>0.64303900000000003</v>
      </c>
      <c r="J339" s="16">
        <v>9.7775599999999994</v>
      </c>
      <c r="K339" s="16">
        <v>0.54653099999999999</v>
      </c>
      <c r="L339" s="16" t="s">
        <v>25</v>
      </c>
      <c r="M339" s="16" t="s">
        <v>25</v>
      </c>
      <c r="N339" s="16" t="s">
        <v>25</v>
      </c>
      <c r="O339" s="16" t="s">
        <v>25</v>
      </c>
      <c r="P339" s="16" t="s">
        <v>25</v>
      </c>
      <c r="Q339" s="16" t="s">
        <v>25</v>
      </c>
      <c r="R339" s="16" t="s">
        <v>25</v>
      </c>
      <c r="S339" s="16">
        <v>2</v>
      </c>
      <c r="T339" s="16" t="s">
        <v>242</v>
      </c>
      <c r="U339" s="16" t="s">
        <v>25</v>
      </c>
      <c r="V339" s="16" t="s">
        <v>25</v>
      </c>
    </row>
    <row r="340" spans="1:22" ht="15.95" customHeight="1">
      <c r="A340" s="159">
        <v>339</v>
      </c>
      <c r="B340" s="3" t="s">
        <v>30</v>
      </c>
      <c r="C340" s="3" t="s">
        <v>40</v>
      </c>
      <c r="D340" s="3" t="s">
        <v>21</v>
      </c>
      <c r="E340" s="3" t="s">
        <v>27</v>
      </c>
      <c r="F340" s="3" t="s">
        <v>131</v>
      </c>
      <c r="G340" s="16">
        <v>52</v>
      </c>
      <c r="H340" s="16">
        <v>9.8459350000000008</v>
      </c>
      <c r="I340" s="16">
        <v>0.409136</v>
      </c>
      <c r="J340" s="16">
        <v>9.9549579999999995</v>
      </c>
      <c r="K340" s="16">
        <v>0.28550999999999999</v>
      </c>
      <c r="L340" s="16">
        <v>-0.22408500000000001</v>
      </c>
      <c r="M340" s="16">
        <v>0.575654</v>
      </c>
      <c r="N340" s="16">
        <v>0.69779999999999998</v>
      </c>
      <c r="O340" s="16">
        <v>-0.45911400000000002</v>
      </c>
      <c r="P340" s="16">
        <v>0.40769499999999997</v>
      </c>
      <c r="Q340" s="16">
        <v>0.26250000000000001</v>
      </c>
      <c r="R340" s="16">
        <v>0.38150000000000001</v>
      </c>
      <c r="S340" s="16">
        <v>1</v>
      </c>
      <c r="T340" s="16" t="s">
        <v>242</v>
      </c>
      <c r="U340" s="16">
        <v>2.949214</v>
      </c>
      <c r="V340" s="16">
        <v>2.0358320000000001</v>
      </c>
    </row>
    <row r="341" spans="1:22" ht="15.95" customHeight="1">
      <c r="A341" s="159">
        <v>340</v>
      </c>
      <c r="B341" s="3" t="s">
        <v>30</v>
      </c>
      <c r="C341" s="3" t="s">
        <v>40</v>
      </c>
      <c r="D341" s="3" t="s">
        <v>24</v>
      </c>
      <c r="E341" s="3" t="s">
        <v>27</v>
      </c>
      <c r="F341" s="3" t="s">
        <v>131</v>
      </c>
      <c r="G341" s="16">
        <v>53</v>
      </c>
      <c r="H341" s="16">
        <v>10.07002</v>
      </c>
      <c r="I341" s="16">
        <v>0.40408100000000002</v>
      </c>
      <c r="J341" s="16">
        <v>10.414072000000001</v>
      </c>
      <c r="K341" s="16">
        <v>0.29070099999999999</v>
      </c>
      <c r="L341" s="16" t="s">
        <v>25</v>
      </c>
      <c r="M341" s="16" t="s">
        <v>25</v>
      </c>
      <c r="N341" s="16" t="s">
        <v>25</v>
      </c>
      <c r="O341" s="16" t="s">
        <v>25</v>
      </c>
      <c r="P341" s="16" t="s">
        <v>25</v>
      </c>
      <c r="Q341" s="16" t="s">
        <v>25</v>
      </c>
      <c r="R341" s="16" t="s">
        <v>25</v>
      </c>
      <c r="S341" s="16">
        <v>2</v>
      </c>
      <c r="T341" s="16" t="s">
        <v>242</v>
      </c>
      <c r="U341" s="16" t="s">
        <v>25</v>
      </c>
      <c r="V341" s="16" t="s">
        <v>25</v>
      </c>
    </row>
    <row r="342" spans="1:22" ht="15.95" customHeight="1">
      <c r="A342" s="159">
        <v>341</v>
      </c>
      <c r="B342" s="3" t="s">
        <v>30</v>
      </c>
      <c r="C342" s="3" t="s">
        <v>40</v>
      </c>
      <c r="D342" s="3" t="s">
        <v>26</v>
      </c>
      <c r="E342" s="3" t="s">
        <v>27</v>
      </c>
      <c r="F342" s="3" t="s">
        <v>131</v>
      </c>
      <c r="G342" s="16">
        <v>22</v>
      </c>
      <c r="H342" s="16">
        <v>9.3409250000000004</v>
      </c>
      <c r="I342" s="16">
        <v>0.62914999999999999</v>
      </c>
      <c r="J342" s="16">
        <v>10.47038</v>
      </c>
      <c r="K342" s="16">
        <v>0.45641300000000001</v>
      </c>
      <c r="L342" s="16" t="s">
        <v>25</v>
      </c>
      <c r="M342" s="16" t="s">
        <v>25</v>
      </c>
      <c r="N342" s="16" t="s">
        <v>25</v>
      </c>
      <c r="O342" s="16" t="s">
        <v>25</v>
      </c>
      <c r="P342" s="16" t="s">
        <v>25</v>
      </c>
      <c r="Q342" s="16" t="s">
        <v>25</v>
      </c>
      <c r="R342" s="16" t="s">
        <v>25</v>
      </c>
      <c r="S342" s="16">
        <v>3</v>
      </c>
      <c r="T342" s="16" t="s">
        <v>242</v>
      </c>
      <c r="U342" s="16" t="s">
        <v>25</v>
      </c>
      <c r="V342" s="16" t="s">
        <v>25</v>
      </c>
    </row>
    <row r="343" spans="1:22" ht="15.95" customHeight="1">
      <c r="A343" s="159">
        <v>342</v>
      </c>
      <c r="B343" s="3" t="s">
        <v>30</v>
      </c>
      <c r="C343" s="3" t="s">
        <v>41</v>
      </c>
      <c r="D343" s="3" t="s">
        <v>28</v>
      </c>
      <c r="E343" s="3" t="s">
        <v>22</v>
      </c>
      <c r="F343" s="3" t="s">
        <v>131</v>
      </c>
      <c r="G343" s="16">
        <v>104</v>
      </c>
      <c r="H343" s="16">
        <v>75.323971999999998</v>
      </c>
      <c r="I343" s="16">
        <v>0.52096900000000002</v>
      </c>
      <c r="J343" s="16">
        <v>75.298837000000006</v>
      </c>
      <c r="K343" s="16">
        <v>0.43626599999999999</v>
      </c>
      <c r="L343" s="16">
        <v>0.73362799999999995</v>
      </c>
      <c r="M343" s="16">
        <v>1.299811</v>
      </c>
      <c r="N343" s="16">
        <v>0.57350000000000001</v>
      </c>
      <c r="O343" s="16">
        <v>1.2665850000000001</v>
      </c>
      <c r="P343" s="16">
        <v>1.0785979999999999</v>
      </c>
      <c r="Q343" s="16">
        <v>0.24279999999999999</v>
      </c>
      <c r="R343" s="16">
        <v>0.32790000000000002</v>
      </c>
      <c r="S343" s="16">
        <v>1</v>
      </c>
      <c r="T343" s="16" t="s">
        <v>242</v>
      </c>
      <c r="U343" s="16">
        <v>5.3235469999999996</v>
      </c>
      <c r="V343" s="16">
        <v>4.3056830000000001</v>
      </c>
    </row>
    <row r="344" spans="1:22" ht="15.95" customHeight="1">
      <c r="A344" s="159">
        <v>343</v>
      </c>
      <c r="B344" s="3" t="s">
        <v>30</v>
      </c>
      <c r="C344" s="3" t="s">
        <v>41</v>
      </c>
      <c r="D344" s="3" t="s">
        <v>29</v>
      </c>
      <c r="E344" s="3" t="s">
        <v>22</v>
      </c>
      <c r="F344" s="3" t="s">
        <v>131</v>
      </c>
      <c r="G344" s="16">
        <v>20</v>
      </c>
      <c r="H344" s="16">
        <v>74.590344000000002</v>
      </c>
      <c r="I344" s="16">
        <v>1.1899219999999999</v>
      </c>
      <c r="J344" s="16">
        <v>74.032252</v>
      </c>
      <c r="K344" s="16">
        <v>0.98620300000000005</v>
      </c>
      <c r="L344" s="16" t="s">
        <v>25</v>
      </c>
      <c r="M344" s="16" t="s">
        <v>25</v>
      </c>
      <c r="N344" s="16" t="s">
        <v>25</v>
      </c>
      <c r="O344" s="16" t="s">
        <v>25</v>
      </c>
      <c r="P344" s="16" t="s">
        <v>25</v>
      </c>
      <c r="Q344" s="16" t="s">
        <v>25</v>
      </c>
      <c r="R344" s="16" t="s">
        <v>25</v>
      </c>
      <c r="S344" s="16">
        <v>2</v>
      </c>
      <c r="T344" s="16" t="s">
        <v>242</v>
      </c>
      <c r="U344" s="16" t="s">
        <v>25</v>
      </c>
      <c r="V344" s="16" t="s">
        <v>25</v>
      </c>
    </row>
    <row r="345" spans="1:22" ht="15.95" customHeight="1">
      <c r="A345" s="159">
        <v>344</v>
      </c>
      <c r="B345" s="3" t="s">
        <v>30</v>
      </c>
      <c r="C345" s="3" t="s">
        <v>41</v>
      </c>
      <c r="D345" s="3" t="s">
        <v>21</v>
      </c>
      <c r="E345" s="3" t="s">
        <v>27</v>
      </c>
      <c r="F345" s="3" t="s">
        <v>131</v>
      </c>
      <c r="G345" s="16">
        <v>52</v>
      </c>
      <c r="H345" s="16">
        <v>75.875669000000002</v>
      </c>
      <c r="I345" s="16">
        <v>0.71901199999999998</v>
      </c>
      <c r="J345" s="16">
        <v>76.259371999999999</v>
      </c>
      <c r="K345" s="16">
        <v>0.61358599999999996</v>
      </c>
      <c r="L345" s="16">
        <v>0.95167299999999999</v>
      </c>
      <c r="M345" s="16">
        <v>1.0163530000000001</v>
      </c>
      <c r="N345" s="16">
        <v>0.35099999999999998</v>
      </c>
      <c r="O345" s="16">
        <v>1.354932</v>
      </c>
      <c r="P345" s="16">
        <v>0.85813099999999998</v>
      </c>
      <c r="Q345" s="16">
        <v>0.1172</v>
      </c>
      <c r="R345" s="16">
        <v>0.42770000000000002</v>
      </c>
      <c r="S345" s="16">
        <v>1</v>
      </c>
      <c r="T345" s="16" t="s">
        <v>242</v>
      </c>
      <c r="U345" s="16">
        <v>5.1824050000000002</v>
      </c>
      <c r="V345" s="16">
        <v>4.2648339999999996</v>
      </c>
    </row>
    <row r="346" spans="1:22" ht="15.95" customHeight="1">
      <c r="A346" s="159">
        <v>345</v>
      </c>
      <c r="B346" s="3" t="s">
        <v>30</v>
      </c>
      <c r="C346" s="3" t="s">
        <v>41</v>
      </c>
      <c r="D346" s="3" t="s">
        <v>24</v>
      </c>
      <c r="E346" s="3" t="s">
        <v>27</v>
      </c>
      <c r="F346" s="3" t="s">
        <v>131</v>
      </c>
      <c r="G346" s="16">
        <v>52</v>
      </c>
      <c r="H346" s="16">
        <v>74.923996000000002</v>
      </c>
      <c r="I346" s="16">
        <v>0.71707200000000004</v>
      </c>
      <c r="J346" s="16">
        <v>74.904439999999994</v>
      </c>
      <c r="K346" s="16">
        <v>0.59978500000000001</v>
      </c>
      <c r="L346" s="16" t="s">
        <v>25</v>
      </c>
      <c r="M346" s="16" t="s">
        <v>25</v>
      </c>
      <c r="N346" s="16" t="s">
        <v>25</v>
      </c>
      <c r="O346" s="16" t="s">
        <v>25</v>
      </c>
      <c r="P346" s="16" t="s">
        <v>25</v>
      </c>
      <c r="Q346" s="16" t="s">
        <v>25</v>
      </c>
      <c r="R346" s="16" t="s">
        <v>25</v>
      </c>
      <c r="S346" s="16">
        <v>2</v>
      </c>
      <c r="T346" s="16" t="s">
        <v>242</v>
      </c>
      <c r="U346" s="16" t="s">
        <v>25</v>
      </c>
      <c r="V346" s="16" t="s">
        <v>25</v>
      </c>
    </row>
    <row r="347" spans="1:22" ht="15.95" customHeight="1">
      <c r="A347" s="159">
        <v>346</v>
      </c>
      <c r="B347" s="3" t="s">
        <v>30</v>
      </c>
      <c r="C347" s="3" t="s">
        <v>41</v>
      </c>
      <c r="D347" s="3" t="s">
        <v>26</v>
      </c>
      <c r="E347" s="3" t="s">
        <v>27</v>
      </c>
      <c r="F347" s="3" t="s">
        <v>131</v>
      </c>
      <c r="G347" s="16">
        <v>20</v>
      </c>
      <c r="H347" s="16">
        <v>75.060868999999997</v>
      </c>
      <c r="I347" s="16">
        <v>1.16055</v>
      </c>
      <c r="J347" s="16">
        <v>75.199599000000006</v>
      </c>
      <c r="K347" s="16">
        <v>0.94267299999999998</v>
      </c>
      <c r="L347" s="16" t="s">
        <v>25</v>
      </c>
      <c r="M347" s="16" t="s">
        <v>25</v>
      </c>
      <c r="N347" s="16" t="s">
        <v>25</v>
      </c>
      <c r="O347" s="16" t="s">
        <v>25</v>
      </c>
      <c r="P347" s="16" t="s">
        <v>25</v>
      </c>
      <c r="Q347" s="16" t="s">
        <v>25</v>
      </c>
      <c r="R347" s="16" t="s">
        <v>25</v>
      </c>
      <c r="S347" s="16">
        <v>3</v>
      </c>
      <c r="T347" s="16" t="s">
        <v>242</v>
      </c>
      <c r="U347" s="16" t="s">
        <v>25</v>
      </c>
      <c r="V347" s="16" t="s">
        <v>25</v>
      </c>
    </row>
    <row r="348" spans="1:22" ht="15.95" customHeight="1">
      <c r="A348" s="159">
        <v>347</v>
      </c>
      <c r="B348" s="3" t="s">
        <v>30</v>
      </c>
      <c r="C348" s="3" t="s">
        <v>42</v>
      </c>
      <c r="D348" s="3" t="s">
        <v>28</v>
      </c>
      <c r="E348" s="3" t="s">
        <v>22</v>
      </c>
      <c r="F348" s="3" t="s">
        <v>131</v>
      </c>
      <c r="G348" s="16">
        <v>104</v>
      </c>
      <c r="H348" s="16">
        <v>135.579115</v>
      </c>
      <c r="I348" s="16">
        <v>0.49441400000000002</v>
      </c>
      <c r="J348" s="16">
        <v>135.93731</v>
      </c>
      <c r="K348" s="16">
        <v>0.40404499999999999</v>
      </c>
      <c r="L348" s="16">
        <v>1.695514</v>
      </c>
      <c r="M348" s="16">
        <v>1.233557</v>
      </c>
      <c r="N348" s="16">
        <v>0.1719</v>
      </c>
      <c r="O348" s="16">
        <v>2.8119999999999998</v>
      </c>
      <c r="P348" s="16">
        <v>1.000888</v>
      </c>
      <c r="Q348" s="16">
        <v>5.8999999999999999E-3</v>
      </c>
      <c r="R348" s="16">
        <v>3.5799999999999998E-2</v>
      </c>
      <c r="S348" s="16">
        <v>1</v>
      </c>
      <c r="T348" s="16" t="s">
        <v>242</v>
      </c>
      <c r="U348" s="16">
        <v>5.0521929999999999</v>
      </c>
      <c r="V348" s="16">
        <v>3.9954710000000002</v>
      </c>
    </row>
    <row r="349" spans="1:22" ht="15.95" customHeight="1">
      <c r="A349" s="159">
        <v>348</v>
      </c>
      <c r="B349" s="3" t="s">
        <v>30</v>
      </c>
      <c r="C349" s="3" t="s">
        <v>42</v>
      </c>
      <c r="D349" s="3" t="s">
        <v>29</v>
      </c>
      <c r="E349" s="3" t="s">
        <v>22</v>
      </c>
      <c r="F349" s="3" t="s">
        <v>131</v>
      </c>
      <c r="G349" s="16">
        <v>20</v>
      </c>
      <c r="H349" s="16">
        <v>133.883601</v>
      </c>
      <c r="I349" s="16">
        <v>1.1292690000000001</v>
      </c>
      <c r="J349" s="16">
        <v>133.12531000000001</v>
      </c>
      <c r="K349" s="16">
        <v>0.91480099999999998</v>
      </c>
      <c r="L349" s="16" t="s">
        <v>25</v>
      </c>
      <c r="M349" s="16" t="s">
        <v>25</v>
      </c>
      <c r="N349" s="16" t="s">
        <v>25</v>
      </c>
      <c r="O349" s="16" t="s">
        <v>25</v>
      </c>
      <c r="P349" s="16" t="s">
        <v>25</v>
      </c>
      <c r="Q349" s="16" t="s">
        <v>25</v>
      </c>
      <c r="R349" s="16" t="s">
        <v>25</v>
      </c>
      <c r="S349" s="16">
        <v>2</v>
      </c>
      <c r="T349" s="16" t="s">
        <v>242</v>
      </c>
      <c r="U349" s="16" t="s">
        <v>25</v>
      </c>
      <c r="V349" s="16" t="s">
        <v>25</v>
      </c>
    </row>
    <row r="350" spans="1:22" ht="15.95" customHeight="1">
      <c r="A350" s="159">
        <v>349</v>
      </c>
      <c r="B350" s="3" t="s">
        <v>30</v>
      </c>
      <c r="C350" s="3" t="s">
        <v>42</v>
      </c>
      <c r="D350" s="3" t="s">
        <v>21</v>
      </c>
      <c r="E350" s="3" t="s">
        <v>27</v>
      </c>
      <c r="F350" s="3" t="s">
        <v>131</v>
      </c>
      <c r="G350" s="16">
        <v>52</v>
      </c>
      <c r="H350" s="16">
        <v>134.842218</v>
      </c>
      <c r="I350" s="16">
        <v>0.63381799999999999</v>
      </c>
      <c r="J350" s="16">
        <v>135.04383999999999</v>
      </c>
      <c r="K350" s="16">
        <v>0.58262000000000003</v>
      </c>
      <c r="L350" s="16">
        <v>0.20339299999999999</v>
      </c>
      <c r="M350" s="16">
        <v>0.89592899999999998</v>
      </c>
      <c r="N350" s="16">
        <v>0.82079999999999997</v>
      </c>
      <c r="O350" s="16">
        <v>0.23769599999999999</v>
      </c>
      <c r="P350" s="16">
        <v>0.82421</v>
      </c>
      <c r="Q350" s="16">
        <v>0.77359999999999995</v>
      </c>
      <c r="R350" s="16">
        <v>0.87339999999999995</v>
      </c>
      <c r="S350" s="16">
        <v>1</v>
      </c>
      <c r="T350" s="16" t="s">
        <v>242</v>
      </c>
      <c r="U350" s="16">
        <v>4.5683569999999998</v>
      </c>
      <c r="V350" s="16">
        <v>4.0962480000000001</v>
      </c>
    </row>
    <row r="351" spans="1:22" ht="15.95" customHeight="1">
      <c r="A351" s="159">
        <v>350</v>
      </c>
      <c r="B351" s="3" t="s">
        <v>30</v>
      </c>
      <c r="C351" s="3" t="s">
        <v>42</v>
      </c>
      <c r="D351" s="3" t="s">
        <v>24</v>
      </c>
      <c r="E351" s="3" t="s">
        <v>27</v>
      </c>
      <c r="F351" s="3" t="s">
        <v>131</v>
      </c>
      <c r="G351" s="16">
        <v>52</v>
      </c>
      <c r="H351" s="16">
        <v>134.638825</v>
      </c>
      <c r="I351" s="16">
        <v>0.632108</v>
      </c>
      <c r="J351" s="16">
        <v>134.80614399999999</v>
      </c>
      <c r="K351" s="16">
        <v>0.58010300000000004</v>
      </c>
      <c r="L351" s="16" t="s">
        <v>25</v>
      </c>
      <c r="M351" s="16" t="s">
        <v>25</v>
      </c>
      <c r="N351" s="16" t="s">
        <v>25</v>
      </c>
      <c r="O351" s="16" t="s">
        <v>25</v>
      </c>
      <c r="P351" s="16" t="s">
        <v>25</v>
      </c>
      <c r="Q351" s="16" t="s">
        <v>25</v>
      </c>
      <c r="R351" s="16" t="s">
        <v>25</v>
      </c>
      <c r="S351" s="16">
        <v>2</v>
      </c>
      <c r="T351" s="16" t="s">
        <v>242</v>
      </c>
      <c r="U351" s="16" t="s">
        <v>25</v>
      </c>
      <c r="V351" s="16" t="s">
        <v>25</v>
      </c>
    </row>
    <row r="352" spans="1:22" ht="15.95" customHeight="1">
      <c r="A352" s="159">
        <v>351</v>
      </c>
      <c r="B352" s="3" t="s">
        <v>30</v>
      </c>
      <c r="C352" s="3" t="s">
        <v>42</v>
      </c>
      <c r="D352" s="3" t="s">
        <v>26</v>
      </c>
      <c r="E352" s="3" t="s">
        <v>27</v>
      </c>
      <c r="F352" s="3" t="s">
        <v>131</v>
      </c>
      <c r="G352" s="16">
        <v>20</v>
      </c>
      <c r="H352" s="16">
        <v>132.92928800000001</v>
      </c>
      <c r="I352" s="16">
        <v>1.0230399999999999</v>
      </c>
      <c r="J352" s="16">
        <v>132.85254</v>
      </c>
      <c r="K352" s="16">
        <v>0.91078199999999998</v>
      </c>
      <c r="L352" s="16" t="s">
        <v>25</v>
      </c>
      <c r="M352" s="16" t="s">
        <v>25</v>
      </c>
      <c r="N352" s="16" t="s">
        <v>25</v>
      </c>
      <c r="O352" s="16" t="s">
        <v>25</v>
      </c>
      <c r="P352" s="16" t="s">
        <v>25</v>
      </c>
      <c r="Q352" s="16" t="s">
        <v>25</v>
      </c>
      <c r="R352" s="16" t="s">
        <v>25</v>
      </c>
      <c r="S352" s="16">
        <v>3</v>
      </c>
      <c r="T352" s="16" t="s">
        <v>242</v>
      </c>
      <c r="U352" s="16" t="s">
        <v>25</v>
      </c>
      <c r="V352" s="16" t="s">
        <v>25</v>
      </c>
    </row>
    <row r="353" spans="1:22" ht="15.95" customHeight="1">
      <c r="A353" s="159">
        <v>352</v>
      </c>
      <c r="B353" s="3" t="s">
        <v>43</v>
      </c>
      <c r="C353" s="3" t="s">
        <v>32</v>
      </c>
      <c r="D353" s="3" t="s">
        <v>28</v>
      </c>
      <c r="E353" s="3" t="s">
        <v>22</v>
      </c>
      <c r="F353" s="3" t="s">
        <v>131</v>
      </c>
      <c r="G353" s="16">
        <v>52</v>
      </c>
      <c r="H353" s="16">
        <v>112.43890500000001</v>
      </c>
      <c r="I353" s="16">
        <v>2.3239290000000001</v>
      </c>
      <c r="J353" s="16">
        <v>112.83017100000001</v>
      </c>
      <c r="K353" s="16">
        <v>2.0622120000000002</v>
      </c>
      <c r="L353" s="16">
        <v>5.0405499999999996</v>
      </c>
      <c r="M353" s="16">
        <v>5.0565350000000002</v>
      </c>
      <c r="N353" s="16">
        <v>0.32269999999999999</v>
      </c>
      <c r="O353" s="16">
        <v>7.5923679999999996</v>
      </c>
      <c r="P353" s="16">
        <v>4.5494500000000002</v>
      </c>
      <c r="Q353" s="16">
        <v>0.1004</v>
      </c>
      <c r="R353" s="16">
        <v>0.33069999999999999</v>
      </c>
      <c r="S353" s="16">
        <v>1</v>
      </c>
      <c r="T353" s="16" t="s">
        <v>242</v>
      </c>
      <c r="U353" s="16">
        <v>16.793714000000001</v>
      </c>
      <c r="V353" s="16">
        <v>14.727003</v>
      </c>
    </row>
    <row r="354" spans="1:22" ht="15.95" customHeight="1">
      <c r="A354" s="159">
        <v>353</v>
      </c>
      <c r="B354" s="3" t="s">
        <v>43</v>
      </c>
      <c r="C354" s="3" t="s">
        <v>32</v>
      </c>
      <c r="D354" s="3" t="s">
        <v>29</v>
      </c>
      <c r="E354" s="3" t="s">
        <v>22</v>
      </c>
      <c r="F354" s="3" t="s">
        <v>131</v>
      </c>
      <c r="G354" s="16">
        <v>14</v>
      </c>
      <c r="H354" s="16">
        <v>107.398354</v>
      </c>
      <c r="I354" s="16">
        <v>4.4857469999999999</v>
      </c>
      <c r="J354" s="16">
        <v>105.237803</v>
      </c>
      <c r="K354" s="16">
        <v>4.0507270000000002</v>
      </c>
      <c r="L354" s="16" t="s">
        <v>25</v>
      </c>
      <c r="M354" s="16" t="s">
        <v>25</v>
      </c>
      <c r="N354" s="16" t="s">
        <v>25</v>
      </c>
      <c r="O354" s="16" t="s">
        <v>25</v>
      </c>
      <c r="P354" s="16" t="s">
        <v>25</v>
      </c>
      <c r="Q354" s="16" t="s">
        <v>25</v>
      </c>
      <c r="R354" s="16" t="s">
        <v>25</v>
      </c>
      <c r="S354" s="16">
        <v>2</v>
      </c>
      <c r="T354" s="16" t="s">
        <v>242</v>
      </c>
      <c r="U354" s="16" t="s">
        <v>25</v>
      </c>
      <c r="V354" s="16" t="s">
        <v>25</v>
      </c>
    </row>
    <row r="355" spans="1:22" ht="15.95" customHeight="1">
      <c r="A355" s="159">
        <v>354</v>
      </c>
      <c r="B355" s="3" t="s">
        <v>43</v>
      </c>
      <c r="C355" s="3" t="s">
        <v>32</v>
      </c>
      <c r="D355" s="3" t="s">
        <v>21</v>
      </c>
      <c r="E355" s="3" t="s">
        <v>27</v>
      </c>
      <c r="F355" s="3" t="s">
        <v>131</v>
      </c>
      <c r="G355" s="16">
        <v>25</v>
      </c>
      <c r="H355" s="16">
        <v>117.164644</v>
      </c>
      <c r="I355" s="16">
        <v>4.0142990000000003</v>
      </c>
      <c r="J355" s="16">
        <v>112.703253</v>
      </c>
      <c r="K355" s="16">
        <v>2.7321960000000001</v>
      </c>
      <c r="L355" s="16">
        <v>7.8452339999999996</v>
      </c>
      <c r="M355" s="16">
        <v>5.6385740000000002</v>
      </c>
      <c r="N355" s="16">
        <v>0.16919999999999999</v>
      </c>
      <c r="O355" s="16">
        <v>4.7871199999999998</v>
      </c>
      <c r="P355" s="16">
        <v>3.7469749999999999</v>
      </c>
      <c r="Q355" s="16">
        <v>0.20669999999999999</v>
      </c>
      <c r="R355" s="16">
        <v>2.7300000000000001E-2</v>
      </c>
      <c r="S355" s="16">
        <v>1</v>
      </c>
      <c r="T355" s="16" t="s">
        <v>242</v>
      </c>
      <c r="U355" s="16">
        <v>20.315125999999999</v>
      </c>
      <c r="V355" s="16">
        <v>13.158087</v>
      </c>
    </row>
    <row r="356" spans="1:22" ht="15.95" customHeight="1">
      <c r="A356" s="159">
        <v>355</v>
      </c>
      <c r="B356" s="3" t="s">
        <v>43</v>
      </c>
      <c r="C356" s="3" t="s">
        <v>32</v>
      </c>
      <c r="D356" s="3" t="s">
        <v>24</v>
      </c>
      <c r="E356" s="3" t="s">
        <v>27</v>
      </c>
      <c r="F356" s="3" t="s">
        <v>131</v>
      </c>
      <c r="G356" s="16">
        <v>27</v>
      </c>
      <c r="H356" s="16">
        <v>109.31941</v>
      </c>
      <c r="I356" s="16">
        <v>3.8325930000000001</v>
      </c>
      <c r="J356" s="16">
        <v>107.916133</v>
      </c>
      <c r="K356" s="16">
        <v>2.532778</v>
      </c>
      <c r="L356" s="16" t="s">
        <v>25</v>
      </c>
      <c r="M356" s="16" t="s">
        <v>25</v>
      </c>
      <c r="N356" s="16" t="s">
        <v>25</v>
      </c>
      <c r="O356" s="16" t="s">
        <v>25</v>
      </c>
      <c r="P356" s="16" t="s">
        <v>25</v>
      </c>
      <c r="Q356" s="16" t="s">
        <v>25</v>
      </c>
      <c r="R356" s="16" t="s">
        <v>25</v>
      </c>
      <c r="S356" s="16">
        <v>2</v>
      </c>
      <c r="T356" s="16" t="s">
        <v>242</v>
      </c>
      <c r="U356" s="16" t="s">
        <v>25</v>
      </c>
      <c r="V356" s="16" t="s">
        <v>25</v>
      </c>
    </row>
    <row r="357" spans="1:22" ht="15.95" customHeight="1">
      <c r="A357" s="159">
        <v>356</v>
      </c>
      <c r="B357" s="3" t="s">
        <v>43</v>
      </c>
      <c r="C357" s="3" t="s">
        <v>32</v>
      </c>
      <c r="D357" s="3" t="s">
        <v>26</v>
      </c>
      <c r="E357" s="3" t="s">
        <v>27</v>
      </c>
      <c r="F357" s="3" t="s">
        <v>131</v>
      </c>
      <c r="G357" s="16">
        <v>14</v>
      </c>
      <c r="H357" s="16">
        <v>108.29713099999999</v>
      </c>
      <c r="I357" s="16">
        <v>5.261228</v>
      </c>
      <c r="J357" s="16">
        <v>102.300476</v>
      </c>
      <c r="K357" s="16">
        <v>3.767525</v>
      </c>
      <c r="L357" s="16" t="s">
        <v>25</v>
      </c>
      <c r="M357" s="16" t="s">
        <v>25</v>
      </c>
      <c r="N357" s="16" t="s">
        <v>25</v>
      </c>
      <c r="O357" s="16" t="s">
        <v>25</v>
      </c>
      <c r="P357" s="16" t="s">
        <v>25</v>
      </c>
      <c r="Q357" s="16" t="s">
        <v>25</v>
      </c>
      <c r="R357" s="16" t="s">
        <v>25</v>
      </c>
      <c r="S357" s="16">
        <v>3</v>
      </c>
      <c r="T357" s="16" t="s">
        <v>242</v>
      </c>
      <c r="U357" s="16" t="s">
        <v>25</v>
      </c>
      <c r="V357" s="16" t="s">
        <v>25</v>
      </c>
    </row>
    <row r="358" spans="1:22" ht="15.95" customHeight="1">
      <c r="A358" s="159">
        <v>357</v>
      </c>
      <c r="B358" s="3" t="s">
        <v>43</v>
      </c>
      <c r="C358" s="3" t="s">
        <v>34</v>
      </c>
      <c r="D358" s="3" t="s">
        <v>28</v>
      </c>
      <c r="E358" s="3" t="s">
        <v>22</v>
      </c>
      <c r="F358" s="3" t="s">
        <v>131</v>
      </c>
      <c r="G358" s="16">
        <v>52</v>
      </c>
      <c r="H358" s="16">
        <v>229.416764</v>
      </c>
      <c r="I358" s="16">
        <v>0.15312899999999999</v>
      </c>
      <c r="J358" s="16">
        <v>229.400282</v>
      </c>
      <c r="K358" s="16">
        <v>0.12985099999999999</v>
      </c>
      <c r="L358" s="16">
        <v>-0.43847000000000003</v>
      </c>
      <c r="M358" s="16">
        <v>0.33318799999999998</v>
      </c>
      <c r="N358" s="16">
        <v>0.193</v>
      </c>
      <c r="O358" s="16">
        <v>-0.22555800000000001</v>
      </c>
      <c r="P358" s="16">
        <v>0.28685100000000002</v>
      </c>
      <c r="Q358" s="16">
        <v>0.43480000000000002</v>
      </c>
      <c r="R358" s="16">
        <v>0.4375</v>
      </c>
      <c r="S358" s="16">
        <v>1</v>
      </c>
      <c r="T358" s="16" t="s">
        <v>242</v>
      </c>
      <c r="U358" s="16">
        <v>1.1065799999999999</v>
      </c>
      <c r="V358" s="16">
        <v>0.92856399999999994</v>
      </c>
    </row>
    <row r="359" spans="1:22" ht="15.95" customHeight="1">
      <c r="A359" s="159">
        <v>358</v>
      </c>
      <c r="B359" s="3" t="s">
        <v>43</v>
      </c>
      <c r="C359" s="3" t="s">
        <v>34</v>
      </c>
      <c r="D359" s="3" t="s">
        <v>29</v>
      </c>
      <c r="E359" s="3" t="s">
        <v>22</v>
      </c>
      <c r="F359" s="3" t="s">
        <v>131</v>
      </c>
      <c r="G359" s="16">
        <v>14</v>
      </c>
      <c r="H359" s="16">
        <v>229.855234</v>
      </c>
      <c r="I359" s="16">
        <v>0.29557699999999998</v>
      </c>
      <c r="J359" s="16">
        <v>229.62584000000001</v>
      </c>
      <c r="K359" s="16">
        <v>0.25531599999999999</v>
      </c>
      <c r="L359" s="16" t="s">
        <v>25</v>
      </c>
      <c r="M359" s="16" t="s">
        <v>25</v>
      </c>
      <c r="N359" s="16" t="s">
        <v>25</v>
      </c>
      <c r="O359" s="16" t="s">
        <v>25</v>
      </c>
      <c r="P359" s="16" t="s">
        <v>25</v>
      </c>
      <c r="Q359" s="16" t="s">
        <v>25</v>
      </c>
      <c r="R359" s="16" t="s">
        <v>25</v>
      </c>
      <c r="S359" s="16">
        <v>2</v>
      </c>
      <c r="T359" s="16" t="s">
        <v>242</v>
      </c>
      <c r="U359" s="16" t="s">
        <v>25</v>
      </c>
      <c r="V359" s="16" t="s">
        <v>25</v>
      </c>
    </row>
    <row r="360" spans="1:22" ht="15.95" customHeight="1">
      <c r="A360" s="159">
        <v>359</v>
      </c>
      <c r="B360" s="3" t="s">
        <v>43</v>
      </c>
      <c r="C360" s="3" t="s">
        <v>34</v>
      </c>
      <c r="D360" s="3" t="s">
        <v>21</v>
      </c>
      <c r="E360" s="3" t="s">
        <v>27</v>
      </c>
      <c r="F360" s="3" t="s">
        <v>131</v>
      </c>
      <c r="G360" s="16">
        <v>25</v>
      </c>
      <c r="H360" s="16">
        <v>229.15697900000001</v>
      </c>
      <c r="I360" s="16">
        <v>0.17238500000000001</v>
      </c>
      <c r="J360" s="16">
        <v>229.16611900000001</v>
      </c>
      <c r="K360" s="16">
        <v>0.16952700000000001</v>
      </c>
      <c r="L360" s="16">
        <v>-9.8839999999999997E-2</v>
      </c>
      <c r="M360" s="16">
        <v>0.24213499999999999</v>
      </c>
      <c r="N360" s="16">
        <v>0.68459999999999999</v>
      </c>
      <c r="O360" s="16">
        <v>-8.4183999999999995E-2</v>
      </c>
      <c r="P360" s="16">
        <v>0.233739</v>
      </c>
      <c r="Q360" s="16">
        <v>0.72</v>
      </c>
      <c r="R360" s="16">
        <v>0.39439999999999997</v>
      </c>
      <c r="S360" s="16">
        <v>1</v>
      </c>
      <c r="T360" s="16" t="s">
        <v>242</v>
      </c>
      <c r="U360" s="16">
        <v>0.87238499999999997</v>
      </c>
      <c r="V360" s="16">
        <v>0.82081099999999996</v>
      </c>
    </row>
    <row r="361" spans="1:22" ht="15.95" customHeight="1">
      <c r="A361" s="159">
        <v>360</v>
      </c>
      <c r="B361" s="3" t="s">
        <v>43</v>
      </c>
      <c r="C361" s="3" t="s">
        <v>34</v>
      </c>
      <c r="D361" s="3" t="s">
        <v>24</v>
      </c>
      <c r="E361" s="3" t="s">
        <v>27</v>
      </c>
      <c r="F361" s="3" t="s">
        <v>131</v>
      </c>
      <c r="G361" s="16">
        <v>27</v>
      </c>
      <c r="H361" s="16">
        <v>229.255819</v>
      </c>
      <c r="I361" s="16">
        <v>0.16458200000000001</v>
      </c>
      <c r="J361" s="16">
        <v>229.250303</v>
      </c>
      <c r="K361" s="16">
        <v>0.15464800000000001</v>
      </c>
      <c r="L361" s="16" t="s">
        <v>25</v>
      </c>
      <c r="M361" s="16" t="s">
        <v>25</v>
      </c>
      <c r="N361" s="16" t="s">
        <v>25</v>
      </c>
      <c r="O361" s="16" t="s">
        <v>25</v>
      </c>
      <c r="P361" s="16" t="s">
        <v>25</v>
      </c>
      <c r="Q361" s="16" t="s">
        <v>25</v>
      </c>
      <c r="R361" s="16" t="s">
        <v>25</v>
      </c>
      <c r="S361" s="16">
        <v>2</v>
      </c>
      <c r="T361" s="16" t="s">
        <v>242</v>
      </c>
      <c r="U361" s="16" t="s">
        <v>25</v>
      </c>
      <c r="V361" s="16" t="s">
        <v>25</v>
      </c>
    </row>
    <row r="362" spans="1:22" ht="15.95" customHeight="1">
      <c r="A362" s="159">
        <v>361</v>
      </c>
      <c r="B362" s="3" t="s">
        <v>43</v>
      </c>
      <c r="C362" s="3" t="s">
        <v>34</v>
      </c>
      <c r="D362" s="3" t="s">
        <v>26</v>
      </c>
      <c r="E362" s="3" t="s">
        <v>27</v>
      </c>
      <c r="F362" s="3" t="s">
        <v>131</v>
      </c>
      <c r="G362" s="16">
        <v>14</v>
      </c>
      <c r="H362" s="16">
        <v>229.00853000000001</v>
      </c>
      <c r="I362" s="16">
        <v>0.22593099999999999</v>
      </c>
      <c r="J362" s="16">
        <v>229.00993299999999</v>
      </c>
      <c r="K362" s="16">
        <v>0.21213299999999999</v>
      </c>
      <c r="L362" s="16" t="s">
        <v>25</v>
      </c>
      <c r="M362" s="16" t="s">
        <v>25</v>
      </c>
      <c r="N362" s="16" t="s">
        <v>25</v>
      </c>
      <c r="O362" s="16" t="s">
        <v>25</v>
      </c>
      <c r="P362" s="16" t="s">
        <v>25</v>
      </c>
      <c r="Q362" s="16" t="s">
        <v>25</v>
      </c>
      <c r="R362" s="16" t="s">
        <v>25</v>
      </c>
      <c r="S362" s="16">
        <v>3</v>
      </c>
      <c r="T362" s="16" t="s">
        <v>242</v>
      </c>
      <c r="U362" s="16" t="s">
        <v>25</v>
      </c>
      <c r="V362" s="16" t="s">
        <v>25</v>
      </c>
    </row>
    <row r="363" spans="1:22" ht="15.95" customHeight="1">
      <c r="A363" s="159">
        <v>362</v>
      </c>
      <c r="B363" s="3" t="s">
        <v>43</v>
      </c>
      <c r="C363" s="3" t="s">
        <v>35</v>
      </c>
      <c r="D363" s="3" t="s">
        <v>28</v>
      </c>
      <c r="E363" s="3" t="s">
        <v>22</v>
      </c>
      <c r="F363" s="3" t="s">
        <v>131</v>
      </c>
      <c r="G363" s="16">
        <v>52</v>
      </c>
      <c r="H363" s="16">
        <v>239.92227800000001</v>
      </c>
      <c r="I363" s="16">
        <v>0.179817</v>
      </c>
      <c r="J363" s="16">
        <v>239.795715</v>
      </c>
      <c r="K363" s="16">
        <v>0.16236700000000001</v>
      </c>
      <c r="L363" s="16">
        <v>-0.112261</v>
      </c>
      <c r="M363" s="16">
        <v>0.39125500000000002</v>
      </c>
      <c r="N363" s="16">
        <v>0.77510000000000001</v>
      </c>
      <c r="O363" s="16">
        <v>-0.260876</v>
      </c>
      <c r="P363" s="16">
        <v>0.34805000000000003</v>
      </c>
      <c r="Q363" s="16">
        <v>0.45650000000000002</v>
      </c>
      <c r="R363" s="16">
        <v>0.97499999999999998</v>
      </c>
      <c r="S363" s="16">
        <v>1</v>
      </c>
      <c r="T363" s="16" t="s">
        <v>242</v>
      </c>
      <c r="U363" s="16">
        <v>1.2994330000000001</v>
      </c>
      <c r="V363" s="16">
        <v>1.126671</v>
      </c>
    </row>
    <row r="364" spans="1:22" ht="15.95" customHeight="1">
      <c r="A364" s="159">
        <v>363</v>
      </c>
      <c r="B364" s="3" t="s">
        <v>43</v>
      </c>
      <c r="C364" s="3" t="s">
        <v>35</v>
      </c>
      <c r="D364" s="3" t="s">
        <v>29</v>
      </c>
      <c r="E364" s="3" t="s">
        <v>22</v>
      </c>
      <c r="F364" s="3" t="s">
        <v>131</v>
      </c>
      <c r="G364" s="16">
        <v>14</v>
      </c>
      <c r="H364" s="16">
        <v>240.034539</v>
      </c>
      <c r="I364" s="16">
        <v>0.34709000000000001</v>
      </c>
      <c r="J364" s="16">
        <v>240.056591</v>
      </c>
      <c r="K364" s="16">
        <v>0.30741400000000002</v>
      </c>
      <c r="L364" s="16" t="s">
        <v>25</v>
      </c>
      <c r="M364" s="16" t="s">
        <v>25</v>
      </c>
      <c r="N364" s="16" t="s">
        <v>25</v>
      </c>
      <c r="O364" s="16" t="s">
        <v>25</v>
      </c>
      <c r="P364" s="16" t="s">
        <v>25</v>
      </c>
      <c r="Q364" s="16" t="s">
        <v>25</v>
      </c>
      <c r="R364" s="16" t="s">
        <v>25</v>
      </c>
      <c r="S364" s="16">
        <v>2</v>
      </c>
      <c r="T364" s="16" t="s">
        <v>242</v>
      </c>
      <c r="U364" s="16" t="s">
        <v>25</v>
      </c>
      <c r="V364" s="16" t="s">
        <v>25</v>
      </c>
    </row>
    <row r="365" spans="1:22" ht="15.95" customHeight="1">
      <c r="A365" s="159">
        <v>364</v>
      </c>
      <c r="B365" s="3" t="s">
        <v>43</v>
      </c>
      <c r="C365" s="3" t="s">
        <v>35</v>
      </c>
      <c r="D365" s="3" t="s">
        <v>21</v>
      </c>
      <c r="E365" s="3" t="s">
        <v>27</v>
      </c>
      <c r="F365" s="3" t="s">
        <v>131</v>
      </c>
      <c r="G365" s="16">
        <v>25</v>
      </c>
      <c r="H365" s="16">
        <v>239.53904</v>
      </c>
      <c r="I365" s="16">
        <v>0.30358499999999999</v>
      </c>
      <c r="J365" s="16">
        <v>239.44340700000001</v>
      </c>
      <c r="K365" s="16">
        <v>0.22598399999999999</v>
      </c>
      <c r="L365" s="16">
        <v>2.6254E-2</v>
      </c>
      <c r="M365" s="16">
        <v>0.42642200000000002</v>
      </c>
      <c r="N365" s="16">
        <v>0.95109999999999995</v>
      </c>
      <c r="O365" s="16">
        <v>2.213E-2</v>
      </c>
      <c r="P365" s="16">
        <v>0.31166700000000003</v>
      </c>
      <c r="Q365" s="16">
        <v>0.94359999999999999</v>
      </c>
      <c r="R365" s="16">
        <v>0.79059999999999997</v>
      </c>
      <c r="S365" s="16">
        <v>1</v>
      </c>
      <c r="T365" s="16" t="s">
        <v>242</v>
      </c>
      <c r="U365" s="16">
        <v>1.5363469999999999</v>
      </c>
      <c r="V365" s="16">
        <v>1.0944689999999999</v>
      </c>
    </row>
    <row r="366" spans="1:22" ht="15.95" customHeight="1">
      <c r="A366" s="159">
        <v>365</v>
      </c>
      <c r="B366" s="3" t="s">
        <v>43</v>
      </c>
      <c r="C366" s="3" t="s">
        <v>35</v>
      </c>
      <c r="D366" s="3" t="s">
        <v>24</v>
      </c>
      <c r="E366" s="3" t="s">
        <v>27</v>
      </c>
      <c r="F366" s="3" t="s">
        <v>131</v>
      </c>
      <c r="G366" s="16">
        <v>27</v>
      </c>
      <c r="H366" s="16">
        <v>239.51278600000001</v>
      </c>
      <c r="I366" s="16">
        <v>0.28984300000000002</v>
      </c>
      <c r="J366" s="16">
        <v>239.421277</v>
      </c>
      <c r="K366" s="16">
        <v>0.208784</v>
      </c>
      <c r="L366" s="16" t="s">
        <v>25</v>
      </c>
      <c r="M366" s="16" t="s">
        <v>25</v>
      </c>
      <c r="N366" s="16" t="s">
        <v>25</v>
      </c>
      <c r="O366" s="16" t="s">
        <v>25</v>
      </c>
      <c r="P366" s="16" t="s">
        <v>25</v>
      </c>
      <c r="Q366" s="16" t="s">
        <v>25</v>
      </c>
      <c r="R366" s="16" t="s">
        <v>25</v>
      </c>
      <c r="S366" s="16">
        <v>2</v>
      </c>
      <c r="T366" s="16" t="s">
        <v>242</v>
      </c>
      <c r="U366" s="16" t="s">
        <v>25</v>
      </c>
      <c r="V366" s="16" t="s">
        <v>25</v>
      </c>
    </row>
    <row r="367" spans="1:22" ht="15.95" customHeight="1">
      <c r="A367" s="159">
        <v>366</v>
      </c>
      <c r="B367" s="3" t="s">
        <v>43</v>
      </c>
      <c r="C367" s="3" t="s">
        <v>35</v>
      </c>
      <c r="D367" s="3" t="s">
        <v>26</v>
      </c>
      <c r="E367" s="3" t="s">
        <v>27</v>
      </c>
      <c r="F367" s="3" t="s">
        <v>131</v>
      </c>
      <c r="G367" s="16">
        <v>14</v>
      </c>
      <c r="H367" s="16">
        <v>239.60669899999999</v>
      </c>
      <c r="I367" s="16">
        <v>0.39788499999999999</v>
      </c>
      <c r="J367" s="16">
        <v>239.38672600000001</v>
      </c>
      <c r="K367" s="16">
        <v>0.29582900000000001</v>
      </c>
      <c r="L367" s="16" t="s">
        <v>25</v>
      </c>
      <c r="M367" s="16" t="s">
        <v>25</v>
      </c>
      <c r="N367" s="16" t="s">
        <v>25</v>
      </c>
      <c r="O367" s="16" t="s">
        <v>25</v>
      </c>
      <c r="P367" s="16" t="s">
        <v>25</v>
      </c>
      <c r="Q367" s="16" t="s">
        <v>25</v>
      </c>
      <c r="R367" s="16" t="s">
        <v>25</v>
      </c>
      <c r="S367" s="16">
        <v>3</v>
      </c>
      <c r="T367" s="16" t="s">
        <v>242</v>
      </c>
      <c r="U367" s="16" t="s">
        <v>25</v>
      </c>
      <c r="V367" s="16" t="s">
        <v>25</v>
      </c>
    </row>
    <row r="368" spans="1:22" ht="15.95" customHeight="1">
      <c r="A368" s="159">
        <v>367</v>
      </c>
      <c r="B368" s="3" t="s">
        <v>43</v>
      </c>
      <c r="C368" s="3" t="s">
        <v>38</v>
      </c>
      <c r="D368" s="3" t="s">
        <v>28</v>
      </c>
      <c r="E368" s="3" t="s">
        <v>22</v>
      </c>
      <c r="F368" s="3" t="s">
        <v>131</v>
      </c>
      <c r="G368" s="16">
        <v>52</v>
      </c>
      <c r="H368" s="16">
        <v>105.976882</v>
      </c>
      <c r="I368" s="16">
        <v>0.71481799999999995</v>
      </c>
      <c r="J368" s="16">
        <v>104.749369</v>
      </c>
      <c r="K368" s="16">
        <v>0.55473499999999998</v>
      </c>
      <c r="L368" s="16">
        <v>2.8690889999999998</v>
      </c>
      <c r="M368" s="16">
        <v>1.5553410000000001</v>
      </c>
      <c r="N368" s="16">
        <v>6.9900000000000004E-2</v>
      </c>
      <c r="O368" s="16">
        <v>1.586894</v>
      </c>
      <c r="P368" s="16">
        <v>1.1601349999999999</v>
      </c>
      <c r="Q368" s="16">
        <v>0.1767</v>
      </c>
      <c r="R368" s="16">
        <v>0.66049999999999998</v>
      </c>
      <c r="S368" s="16">
        <v>1</v>
      </c>
      <c r="T368" s="16" t="s">
        <v>242</v>
      </c>
      <c r="U368" s="16">
        <v>5.165584</v>
      </c>
      <c r="V368" s="16">
        <v>3.7554669999999999</v>
      </c>
    </row>
    <row r="369" spans="1:22" ht="15.95" customHeight="1">
      <c r="A369" s="159">
        <v>368</v>
      </c>
      <c r="B369" s="3" t="s">
        <v>43</v>
      </c>
      <c r="C369" s="3" t="s">
        <v>38</v>
      </c>
      <c r="D369" s="3" t="s">
        <v>29</v>
      </c>
      <c r="E369" s="3" t="s">
        <v>22</v>
      </c>
      <c r="F369" s="3" t="s">
        <v>131</v>
      </c>
      <c r="G369" s="16">
        <v>14</v>
      </c>
      <c r="H369" s="16">
        <v>103.107794</v>
      </c>
      <c r="I369" s="16">
        <v>1.3797729999999999</v>
      </c>
      <c r="J369" s="16">
        <v>103.162475</v>
      </c>
      <c r="K369" s="16">
        <v>1.0177659999999999</v>
      </c>
      <c r="L369" s="16" t="s">
        <v>25</v>
      </c>
      <c r="M369" s="16" t="s">
        <v>25</v>
      </c>
      <c r="N369" s="16" t="s">
        <v>25</v>
      </c>
      <c r="O369" s="16" t="s">
        <v>25</v>
      </c>
      <c r="P369" s="16" t="s">
        <v>25</v>
      </c>
      <c r="Q369" s="16" t="s">
        <v>25</v>
      </c>
      <c r="R369" s="16" t="s">
        <v>25</v>
      </c>
      <c r="S369" s="16">
        <v>2</v>
      </c>
      <c r="T369" s="16" t="s">
        <v>242</v>
      </c>
      <c r="U369" s="16" t="s">
        <v>25</v>
      </c>
      <c r="V369" s="16" t="s">
        <v>25</v>
      </c>
    </row>
    <row r="370" spans="1:22" ht="15.95" customHeight="1">
      <c r="A370" s="159">
        <v>369</v>
      </c>
      <c r="B370" s="3" t="s">
        <v>43</v>
      </c>
      <c r="C370" s="3" t="s">
        <v>38</v>
      </c>
      <c r="D370" s="3" t="s">
        <v>21</v>
      </c>
      <c r="E370" s="3" t="s">
        <v>27</v>
      </c>
      <c r="F370" s="3" t="s">
        <v>131</v>
      </c>
      <c r="G370" s="16">
        <v>25</v>
      </c>
      <c r="H370" s="16">
        <v>104.00112</v>
      </c>
      <c r="I370" s="16">
        <v>1.271444</v>
      </c>
      <c r="J370" s="16">
        <v>103.503462</v>
      </c>
      <c r="K370" s="16">
        <v>0.93844099999999997</v>
      </c>
      <c r="L370" s="16">
        <v>-2.240885</v>
      </c>
      <c r="M370" s="16">
        <v>1.7858989999999999</v>
      </c>
      <c r="N370" s="16">
        <v>0.21440000000000001</v>
      </c>
      <c r="O370" s="16">
        <v>-2.1131880000000001</v>
      </c>
      <c r="P370" s="16">
        <v>1.3170299999999999</v>
      </c>
      <c r="Q370" s="16">
        <v>0.11409999999999999</v>
      </c>
      <c r="R370" s="16">
        <v>4.02E-2</v>
      </c>
      <c r="S370" s="16">
        <v>1</v>
      </c>
      <c r="T370" s="16" t="s">
        <v>242</v>
      </c>
      <c r="U370" s="16">
        <v>6.4343859999999999</v>
      </c>
      <c r="V370" s="16">
        <v>4.6249580000000003</v>
      </c>
    </row>
    <row r="371" spans="1:22" ht="15.95" customHeight="1">
      <c r="A371" s="159">
        <v>370</v>
      </c>
      <c r="B371" s="3" t="s">
        <v>43</v>
      </c>
      <c r="C371" s="3" t="s">
        <v>38</v>
      </c>
      <c r="D371" s="3" t="s">
        <v>24</v>
      </c>
      <c r="E371" s="3" t="s">
        <v>27</v>
      </c>
      <c r="F371" s="3" t="s">
        <v>131</v>
      </c>
      <c r="G371" s="16">
        <v>27</v>
      </c>
      <c r="H371" s="16">
        <v>106.24200500000001</v>
      </c>
      <c r="I371" s="16">
        <v>1.2138930000000001</v>
      </c>
      <c r="J371" s="16">
        <v>105.61665000000001</v>
      </c>
      <c r="K371" s="16">
        <v>0.90617800000000004</v>
      </c>
      <c r="L371" s="16" t="s">
        <v>25</v>
      </c>
      <c r="M371" s="16" t="s">
        <v>25</v>
      </c>
      <c r="N371" s="16" t="s">
        <v>25</v>
      </c>
      <c r="O371" s="16" t="s">
        <v>25</v>
      </c>
      <c r="P371" s="16" t="s">
        <v>25</v>
      </c>
      <c r="Q371" s="16" t="s">
        <v>25</v>
      </c>
      <c r="R371" s="16" t="s">
        <v>25</v>
      </c>
      <c r="S371" s="16">
        <v>2</v>
      </c>
      <c r="T371" s="16" t="s">
        <v>242</v>
      </c>
      <c r="U371" s="16" t="s">
        <v>25</v>
      </c>
      <c r="V371" s="16" t="s">
        <v>25</v>
      </c>
    </row>
    <row r="372" spans="1:22" ht="15.95" customHeight="1">
      <c r="A372" s="159">
        <v>371</v>
      </c>
      <c r="B372" s="3" t="s">
        <v>43</v>
      </c>
      <c r="C372" s="3" t="s">
        <v>38</v>
      </c>
      <c r="D372" s="3" t="s">
        <v>26</v>
      </c>
      <c r="E372" s="3" t="s">
        <v>27</v>
      </c>
      <c r="F372" s="3" t="s">
        <v>131</v>
      </c>
      <c r="G372" s="16">
        <v>14</v>
      </c>
      <c r="H372" s="16">
        <v>103.07892</v>
      </c>
      <c r="I372" s="16">
        <v>1.666382</v>
      </c>
      <c r="J372" s="16">
        <v>103.209898</v>
      </c>
      <c r="K372" s="16">
        <v>1.2619069999999999</v>
      </c>
      <c r="L372" s="16" t="s">
        <v>25</v>
      </c>
      <c r="M372" s="16" t="s">
        <v>25</v>
      </c>
      <c r="N372" s="16" t="s">
        <v>25</v>
      </c>
      <c r="O372" s="16" t="s">
        <v>25</v>
      </c>
      <c r="P372" s="16" t="s">
        <v>25</v>
      </c>
      <c r="Q372" s="16" t="s">
        <v>25</v>
      </c>
      <c r="R372" s="16" t="s">
        <v>25</v>
      </c>
      <c r="S372" s="16">
        <v>3</v>
      </c>
      <c r="T372" s="16" t="s">
        <v>242</v>
      </c>
      <c r="U372" s="16" t="s">
        <v>25</v>
      </c>
      <c r="V372" s="16" t="s">
        <v>25</v>
      </c>
    </row>
    <row r="373" spans="1:22" ht="15.95" customHeight="1">
      <c r="A373" s="159">
        <v>372</v>
      </c>
      <c r="B373" s="3" t="s">
        <v>43</v>
      </c>
      <c r="C373" s="3" t="s">
        <v>39</v>
      </c>
      <c r="D373" s="3" t="s">
        <v>28</v>
      </c>
      <c r="E373" s="3" t="s">
        <v>22</v>
      </c>
      <c r="F373" s="3" t="s">
        <v>131</v>
      </c>
      <c r="G373" s="16">
        <v>52</v>
      </c>
      <c r="H373" s="16">
        <v>139.89818600000001</v>
      </c>
      <c r="I373" s="16">
        <v>3.1039750000000002</v>
      </c>
      <c r="J373" s="16">
        <v>140.64324300000001</v>
      </c>
      <c r="K373" s="16">
        <v>2.1555529999999998</v>
      </c>
      <c r="L373" s="16">
        <v>2.434307</v>
      </c>
      <c r="M373" s="16">
        <v>6.7538039999999997</v>
      </c>
      <c r="N373" s="16">
        <v>0.71970000000000001</v>
      </c>
      <c r="O373" s="16">
        <v>-0.46824399999999999</v>
      </c>
      <c r="P373" s="16">
        <v>4.9092099999999999</v>
      </c>
      <c r="Q373" s="16">
        <v>0.92430000000000001</v>
      </c>
      <c r="R373" s="16">
        <v>0.83230000000000004</v>
      </c>
      <c r="S373" s="16">
        <v>1</v>
      </c>
      <c r="T373" s="16" t="s">
        <v>242</v>
      </c>
      <c r="U373" s="16">
        <v>22.430665000000001</v>
      </c>
      <c r="V373" s="16">
        <v>15.891583000000001</v>
      </c>
    </row>
    <row r="374" spans="1:22" ht="15.95" customHeight="1">
      <c r="A374" s="159">
        <v>373</v>
      </c>
      <c r="B374" s="3" t="s">
        <v>43</v>
      </c>
      <c r="C374" s="3" t="s">
        <v>39</v>
      </c>
      <c r="D374" s="3" t="s">
        <v>29</v>
      </c>
      <c r="E374" s="3" t="s">
        <v>22</v>
      </c>
      <c r="F374" s="3" t="s">
        <v>131</v>
      </c>
      <c r="G374" s="16">
        <v>14</v>
      </c>
      <c r="H374" s="16">
        <v>137.46387899999999</v>
      </c>
      <c r="I374" s="16">
        <v>5.9914259999999997</v>
      </c>
      <c r="J374" s="16">
        <v>141.11148700000001</v>
      </c>
      <c r="K374" s="16">
        <v>4.4065390000000004</v>
      </c>
      <c r="L374" s="16" t="s">
        <v>25</v>
      </c>
      <c r="M374" s="16" t="s">
        <v>25</v>
      </c>
      <c r="N374" s="16" t="s">
        <v>25</v>
      </c>
      <c r="O374" s="16" t="s">
        <v>25</v>
      </c>
      <c r="P374" s="16" t="s">
        <v>25</v>
      </c>
      <c r="Q374" s="16" t="s">
        <v>25</v>
      </c>
      <c r="R374" s="16" t="s">
        <v>25</v>
      </c>
      <c r="S374" s="16">
        <v>2</v>
      </c>
      <c r="T374" s="16" t="s">
        <v>242</v>
      </c>
      <c r="U374" s="16" t="s">
        <v>25</v>
      </c>
      <c r="V374" s="16" t="s">
        <v>25</v>
      </c>
    </row>
    <row r="375" spans="1:22" ht="15.95" customHeight="1">
      <c r="A375" s="159">
        <v>374</v>
      </c>
      <c r="B375" s="3" t="s">
        <v>43</v>
      </c>
      <c r="C375" s="3" t="s">
        <v>39</v>
      </c>
      <c r="D375" s="3" t="s">
        <v>21</v>
      </c>
      <c r="E375" s="3" t="s">
        <v>27</v>
      </c>
      <c r="F375" s="3" t="s">
        <v>131</v>
      </c>
      <c r="G375" s="16">
        <v>25</v>
      </c>
      <c r="H375" s="16">
        <v>138.428168</v>
      </c>
      <c r="I375" s="16">
        <v>5.3781489999999996</v>
      </c>
      <c r="J375" s="16">
        <v>138.62326100000001</v>
      </c>
      <c r="K375" s="16">
        <v>2.8603420000000002</v>
      </c>
      <c r="L375" s="16">
        <v>3.942485</v>
      </c>
      <c r="M375" s="16">
        <v>7.5542689999999997</v>
      </c>
      <c r="N375" s="16">
        <v>0.60360000000000003</v>
      </c>
      <c r="O375" s="16">
        <v>7.9528619999999997</v>
      </c>
      <c r="P375" s="16">
        <v>4.0647159999999998</v>
      </c>
      <c r="Q375" s="16">
        <v>5.5399999999999998E-2</v>
      </c>
      <c r="R375" s="16">
        <v>0.4582</v>
      </c>
      <c r="S375" s="16">
        <v>1</v>
      </c>
      <c r="T375" s="16" t="s">
        <v>242</v>
      </c>
      <c r="U375" s="16">
        <v>27.217151999999999</v>
      </c>
      <c r="V375" s="16">
        <v>14.273885</v>
      </c>
    </row>
    <row r="376" spans="1:22" ht="15.95" customHeight="1">
      <c r="A376" s="159">
        <v>375</v>
      </c>
      <c r="B376" s="3" t="s">
        <v>43</v>
      </c>
      <c r="C376" s="3" t="s">
        <v>39</v>
      </c>
      <c r="D376" s="3" t="s">
        <v>24</v>
      </c>
      <c r="E376" s="3" t="s">
        <v>27</v>
      </c>
      <c r="F376" s="3" t="s">
        <v>131</v>
      </c>
      <c r="G376" s="16">
        <v>27</v>
      </c>
      <c r="H376" s="16">
        <v>134.48568299999999</v>
      </c>
      <c r="I376" s="16">
        <v>5.134709</v>
      </c>
      <c r="J376" s="16">
        <v>130.67039800000001</v>
      </c>
      <c r="K376" s="16">
        <v>2.8216480000000002</v>
      </c>
      <c r="L376" s="16" t="s">
        <v>25</v>
      </c>
      <c r="M376" s="16" t="s">
        <v>25</v>
      </c>
      <c r="N376" s="16" t="s">
        <v>25</v>
      </c>
      <c r="O376" s="16" t="s">
        <v>25</v>
      </c>
      <c r="P376" s="16" t="s">
        <v>25</v>
      </c>
      <c r="Q376" s="16" t="s">
        <v>25</v>
      </c>
      <c r="R376" s="16" t="s">
        <v>25</v>
      </c>
      <c r="S376" s="16">
        <v>2</v>
      </c>
      <c r="T376" s="16" t="s">
        <v>242</v>
      </c>
      <c r="U376" s="16" t="s">
        <v>25</v>
      </c>
      <c r="V376" s="16" t="s">
        <v>25</v>
      </c>
    </row>
    <row r="377" spans="1:22" ht="15.95" customHeight="1">
      <c r="A377" s="159">
        <v>376</v>
      </c>
      <c r="B377" s="3" t="s">
        <v>43</v>
      </c>
      <c r="C377" s="3" t="s">
        <v>39</v>
      </c>
      <c r="D377" s="3" t="s">
        <v>26</v>
      </c>
      <c r="E377" s="3" t="s">
        <v>27</v>
      </c>
      <c r="F377" s="3" t="s">
        <v>131</v>
      </c>
      <c r="G377" s="16">
        <v>14</v>
      </c>
      <c r="H377" s="16">
        <v>131.75588400000001</v>
      </c>
      <c r="I377" s="16">
        <v>7.0487200000000003</v>
      </c>
      <c r="J377" s="16">
        <v>135.50532000000001</v>
      </c>
      <c r="K377" s="16">
        <v>4.263795</v>
      </c>
      <c r="L377" s="16" t="s">
        <v>25</v>
      </c>
      <c r="M377" s="16" t="s">
        <v>25</v>
      </c>
      <c r="N377" s="16" t="s">
        <v>25</v>
      </c>
      <c r="O377" s="16" t="s">
        <v>25</v>
      </c>
      <c r="P377" s="16" t="s">
        <v>25</v>
      </c>
      <c r="Q377" s="16" t="s">
        <v>25</v>
      </c>
      <c r="R377" s="16" t="s">
        <v>25</v>
      </c>
      <c r="S377" s="16">
        <v>3</v>
      </c>
      <c r="T377" s="16" t="s">
        <v>242</v>
      </c>
      <c r="U377" s="16" t="s">
        <v>25</v>
      </c>
      <c r="V377" s="16" t="s">
        <v>25</v>
      </c>
    </row>
    <row r="378" spans="1:22" ht="15.95" customHeight="1">
      <c r="A378" s="159">
        <v>377</v>
      </c>
      <c r="B378" s="3" t="s">
        <v>43</v>
      </c>
      <c r="C378" s="3" t="s">
        <v>40</v>
      </c>
      <c r="D378" s="3" t="s">
        <v>28</v>
      </c>
      <c r="E378" s="3" t="s">
        <v>22</v>
      </c>
      <c r="F378" s="3" t="s">
        <v>131</v>
      </c>
      <c r="G378" s="16">
        <v>52</v>
      </c>
      <c r="H378" s="16">
        <v>220.90170699999999</v>
      </c>
      <c r="I378" s="16">
        <v>0.30299700000000002</v>
      </c>
      <c r="J378" s="16">
        <v>220.96649600000001</v>
      </c>
      <c r="K378" s="16">
        <v>0.21369299999999999</v>
      </c>
      <c r="L378" s="16">
        <v>3.3049000000000002E-2</v>
      </c>
      <c r="M378" s="16">
        <v>0.65927899999999995</v>
      </c>
      <c r="N378" s="16">
        <v>0.96020000000000005</v>
      </c>
      <c r="O378" s="16">
        <v>-0.31617099999999998</v>
      </c>
      <c r="P378" s="16">
        <v>0.46766799999999997</v>
      </c>
      <c r="Q378" s="16">
        <v>0.50170000000000003</v>
      </c>
      <c r="R378" s="16">
        <v>0.87539999999999996</v>
      </c>
      <c r="S378" s="16">
        <v>1</v>
      </c>
      <c r="T378" s="16" t="s">
        <v>242</v>
      </c>
      <c r="U378" s="16">
        <v>2.1895889999999998</v>
      </c>
      <c r="V378" s="16">
        <v>1.513887</v>
      </c>
    </row>
    <row r="379" spans="1:22" ht="15.95" customHeight="1">
      <c r="A379" s="159">
        <v>378</v>
      </c>
      <c r="B379" s="3" t="s">
        <v>43</v>
      </c>
      <c r="C379" s="3" t="s">
        <v>40</v>
      </c>
      <c r="D379" s="3" t="s">
        <v>29</v>
      </c>
      <c r="E379" s="3" t="s">
        <v>22</v>
      </c>
      <c r="F379" s="3" t="s">
        <v>131</v>
      </c>
      <c r="G379" s="16">
        <v>14</v>
      </c>
      <c r="H379" s="16">
        <v>220.86865800000001</v>
      </c>
      <c r="I379" s="16">
        <v>0.58485799999999999</v>
      </c>
      <c r="J379" s="16">
        <v>221.282667</v>
      </c>
      <c r="K379" s="16">
        <v>0.41552299999999998</v>
      </c>
      <c r="L379" s="16" t="s">
        <v>25</v>
      </c>
      <c r="M379" s="16" t="s">
        <v>25</v>
      </c>
      <c r="N379" s="16" t="s">
        <v>25</v>
      </c>
      <c r="O379" s="16" t="s">
        <v>25</v>
      </c>
      <c r="P379" s="16" t="s">
        <v>25</v>
      </c>
      <c r="Q379" s="16" t="s">
        <v>25</v>
      </c>
      <c r="R379" s="16" t="s">
        <v>25</v>
      </c>
      <c r="S379" s="16">
        <v>2</v>
      </c>
      <c r="T379" s="16" t="s">
        <v>242</v>
      </c>
      <c r="U379" s="16" t="s">
        <v>25</v>
      </c>
      <c r="V379" s="16" t="s">
        <v>25</v>
      </c>
    </row>
    <row r="380" spans="1:22" ht="15.95" customHeight="1">
      <c r="A380" s="159">
        <v>379</v>
      </c>
      <c r="B380" s="3" t="s">
        <v>43</v>
      </c>
      <c r="C380" s="3" t="s">
        <v>40</v>
      </c>
      <c r="D380" s="3" t="s">
        <v>21</v>
      </c>
      <c r="E380" s="3" t="s">
        <v>27</v>
      </c>
      <c r="F380" s="3" t="s">
        <v>131</v>
      </c>
      <c r="G380" s="16">
        <v>25</v>
      </c>
      <c r="H380" s="16">
        <v>219.53819999999999</v>
      </c>
      <c r="I380" s="16">
        <v>0.68243399999999999</v>
      </c>
      <c r="J380" s="16">
        <v>219.875922</v>
      </c>
      <c r="K380" s="16">
        <v>0.369786</v>
      </c>
      <c r="L380" s="16">
        <v>-0.40607399999999999</v>
      </c>
      <c r="M380" s="16">
        <v>0.95856200000000003</v>
      </c>
      <c r="N380" s="16">
        <v>0.67330000000000001</v>
      </c>
      <c r="O380" s="16">
        <v>-1.1391869999999999</v>
      </c>
      <c r="P380" s="16">
        <v>0.52254199999999995</v>
      </c>
      <c r="Q380" s="16">
        <v>3.3300000000000003E-2</v>
      </c>
      <c r="R380" s="16">
        <v>8.0299999999999996E-2</v>
      </c>
      <c r="S380" s="16">
        <v>1</v>
      </c>
      <c r="T380" s="16" t="s">
        <v>242</v>
      </c>
      <c r="U380" s="16">
        <v>3.4535870000000002</v>
      </c>
      <c r="V380" s="16">
        <v>1.8349880000000001</v>
      </c>
    </row>
    <row r="381" spans="1:22" ht="15.95" customHeight="1">
      <c r="A381" s="159">
        <v>380</v>
      </c>
      <c r="B381" s="3" t="s">
        <v>43</v>
      </c>
      <c r="C381" s="3" t="s">
        <v>40</v>
      </c>
      <c r="D381" s="3" t="s">
        <v>24</v>
      </c>
      <c r="E381" s="3" t="s">
        <v>27</v>
      </c>
      <c r="F381" s="3" t="s">
        <v>131</v>
      </c>
      <c r="G381" s="16">
        <v>27</v>
      </c>
      <c r="H381" s="16">
        <v>219.94427400000001</v>
      </c>
      <c r="I381" s="16">
        <v>0.65154400000000001</v>
      </c>
      <c r="J381" s="16">
        <v>221.015109</v>
      </c>
      <c r="K381" s="16">
        <v>0.35986699999999999</v>
      </c>
      <c r="L381" s="16" t="s">
        <v>25</v>
      </c>
      <c r="M381" s="16" t="s">
        <v>25</v>
      </c>
      <c r="N381" s="16" t="s">
        <v>25</v>
      </c>
      <c r="O381" s="16" t="s">
        <v>25</v>
      </c>
      <c r="P381" s="16" t="s">
        <v>25</v>
      </c>
      <c r="Q381" s="16" t="s">
        <v>25</v>
      </c>
      <c r="R381" s="16" t="s">
        <v>25</v>
      </c>
      <c r="S381" s="16">
        <v>2</v>
      </c>
      <c r="T381" s="16" t="s">
        <v>242</v>
      </c>
      <c r="U381" s="16" t="s">
        <v>25</v>
      </c>
      <c r="V381" s="16" t="s">
        <v>25</v>
      </c>
    </row>
    <row r="382" spans="1:22" ht="15.95" customHeight="1">
      <c r="A382" s="159">
        <v>381</v>
      </c>
      <c r="B382" s="3" t="s">
        <v>43</v>
      </c>
      <c r="C382" s="3" t="s">
        <v>40</v>
      </c>
      <c r="D382" s="3" t="s">
        <v>26</v>
      </c>
      <c r="E382" s="3" t="s">
        <v>27</v>
      </c>
      <c r="F382" s="3" t="s">
        <v>131</v>
      </c>
      <c r="G382" s="16">
        <v>14</v>
      </c>
      <c r="H382" s="16">
        <v>220.43461500000001</v>
      </c>
      <c r="I382" s="16">
        <v>0.89441300000000001</v>
      </c>
      <c r="J382" s="16">
        <v>220.404582</v>
      </c>
      <c r="K382" s="16">
        <v>0.47683300000000001</v>
      </c>
      <c r="L382" s="16" t="s">
        <v>25</v>
      </c>
      <c r="M382" s="16" t="s">
        <v>25</v>
      </c>
      <c r="N382" s="16" t="s">
        <v>25</v>
      </c>
      <c r="O382" s="16" t="s">
        <v>25</v>
      </c>
      <c r="P382" s="16" t="s">
        <v>25</v>
      </c>
      <c r="Q382" s="16" t="s">
        <v>25</v>
      </c>
      <c r="R382" s="16" t="s">
        <v>25</v>
      </c>
      <c r="S382" s="16">
        <v>3</v>
      </c>
      <c r="T382" s="16" t="s">
        <v>242</v>
      </c>
      <c r="U382" s="16" t="s">
        <v>25</v>
      </c>
      <c r="V382" s="16" t="s">
        <v>25</v>
      </c>
    </row>
    <row r="383" spans="1:22" ht="15.95" customHeight="1">
      <c r="A383" s="159">
        <v>382</v>
      </c>
      <c r="B383" s="3" t="s">
        <v>43</v>
      </c>
      <c r="C383" s="3" t="s">
        <v>41</v>
      </c>
      <c r="D383" s="3" t="s">
        <v>28</v>
      </c>
      <c r="E383" s="3" t="s">
        <v>22</v>
      </c>
      <c r="F383" s="3" t="s">
        <v>131</v>
      </c>
      <c r="G383" s="16">
        <v>52</v>
      </c>
      <c r="H383" s="16">
        <v>51.491857000000003</v>
      </c>
      <c r="I383" s="16">
        <v>0.20533100000000001</v>
      </c>
      <c r="J383" s="16">
        <v>51.579003</v>
      </c>
      <c r="K383" s="16">
        <v>0.14991299999999999</v>
      </c>
      <c r="L383" s="16">
        <v>0.36397099999999999</v>
      </c>
      <c r="M383" s="16">
        <v>0.44677099999999997</v>
      </c>
      <c r="N383" s="16">
        <v>0.41839999999999999</v>
      </c>
      <c r="O383" s="16">
        <v>-0.18140200000000001</v>
      </c>
      <c r="P383" s="16">
        <v>0.33575100000000002</v>
      </c>
      <c r="Q383" s="16">
        <v>0.59109999999999996</v>
      </c>
      <c r="R383" s="16">
        <v>0.9375</v>
      </c>
      <c r="S383" s="16">
        <v>1</v>
      </c>
      <c r="T383" s="16" t="s">
        <v>242</v>
      </c>
      <c r="U383" s="16">
        <v>1.4838119999999999</v>
      </c>
      <c r="V383" s="16">
        <v>1.086857</v>
      </c>
    </row>
    <row r="384" spans="1:22" ht="15.95" customHeight="1">
      <c r="A384" s="159">
        <v>383</v>
      </c>
      <c r="B384" s="3" t="s">
        <v>43</v>
      </c>
      <c r="C384" s="3" t="s">
        <v>41</v>
      </c>
      <c r="D384" s="3" t="s">
        <v>29</v>
      </c>
      <c r="E384" s="3" t="s">
        <v>22</v>
      </c>
      <c r="F384" s="3" t="s">
        <v>131</v>
      </c>
      <c r="G384" s="16">
        <v>14</v>
      </c>
      <c r="H384" s="16">
        <v>51.127887000000001</v>
      </c>
      <c r="I384" s="16">
        <v>0.396339</v>
      </c>
      <c r="J384" s="16">
        <v>51.760404999999999</v>
      </c>
      <c r="K384" s="16">
        <v>0.30018499999999998</v>
      </c>
      <c r="L384" s="16" t="s">
        <v>25</v>
      </c>
      <c r="M384" s="16" t="s">
        <v>25</v>
      </c>
      <c r="N384" s="16" t="s">
        <v>25</v>
      </c>
      <c r="O384" s="16" t="s">
        <v>25</v>
      </c>
      <c r="P384" s="16" t="s">
        <v>25</v>
      </c>
      <c r="Q384" s="16" t="s">
        <v>25</v>
      </c>
      <c r="R384" s="16" t="s">
        <v>25</v>
      </c>
      <c r="S384" s="16">
        <v>2</v>
      </c>
      <c r="T384" s="16" t="s">
        <v>242</v>
      </c>
      <c r="U384" s="16" t="s">
        <v>25</v>
      </c>
      <c r="V384" s="16" t="s">
        <v>25</v>
      </c>
    </row>
    <row r="385" spans="1:22" ht="15.95" customHeight="1">
      <c r="A385" s="159">
        <v>384</v>
      </c>
      <c r="B385" s="3" t="s">
        <v>43</v>
      </c>
      <c r="C385" s="3" t="s">
        <v>41</v>
      </c>
      <c r="D385" s="3" t="s">
        <v>21</v>
      </c>
      <c r="E385" s="3" t="s">
        <v>27</v>
      </c>
      <c r="F385" s="3" t="s">
        <v>131</v>
      </c>
      <c r="G385" s="16">
        <v>25</v>
      </c>
      <c r="H385" s="16">
        <v>51.669719000000001</v>
      </c>
      <c r="I385" s="16">
        <v>0.30898399999999998</v>
      </c>
      <c r="J385" s="16">
        <v>51.378467000000001</v>
      </c>
      <c r="K385" s="16">
        <v>0.24159700000000001</v>
      </c>
      <c r="L385" s="16">
        <v>-0.12345100000000001</v>
      </c>
      <c r="M385" s="16">
        <v>0.434006</v>
      </c>
      <c r="N385" s="16">
        <v>0.77700000000000002</v>
      </c>
      <c r="O385" s="16">
        <v>-0.56400600000000001</v>
      </c>
      <c r="P385" s="16">
        <v>0.34385300000000002</v>
      </c>
      <c r="Q385" s="16">
        <v>0.1066</v>
      </c>
      <c r="R385" s="16">
        <v>4.6899999999999997E-2</v>
      </c>
      <c r="S385" s="16">
        <v>1</v>
      </c>
      <c r="T385" s="16" t="s">
        <v>242</v>
      </c>
      <c r="U385" s="16">
        <v>1.563672</v>
      </c>
      <c r="V385" s="16">
        <v>1.207495</v>
      </c>
    </row>
    <row r="386" spans="1:22" ht="15.95" customHeight="1">
      <c r="A386" s="159">
        <v>385</v>
      </c>
      <c r="B386" s="3" t="s">
        <v>43</v>
      </c>
      <c r="C386" s="3" t="s">
        <v>41</v>
      </c>
      <c r="D386" s="3" t="s">
        <v>24</v>
      </c>
      <c r="E386" s="3" t="s">
        <v>27</v>
      </c>
      <c r="F386" s="3" t="s">
        <v>131</v>
      </c>
      <c r="G386" s="16">
        <v>27</v>
      </c>
      <c r="H386" s="16">
        <v>51.793168999999999</v>
      </c>
      <c r="I386" s="16">
        <v>0.29499799999999998</v>
      </c>
      <c r="J386" s="16">
        <v>51.942473</v>
      </c>
      <c r="K386" s="16">
        <v>0.23575399999999999</v>
      </c>
      <c r="L386" s="16" t="s">
        <v>25</v>
      </c>
      <c r="M386" s="16" t="s">
        <v>25</v>
      </c>
      <c r="N386" s="16" t="s">
        <v>25</v>
      </c>
      <c r="O386" s="16" t="s">
        <v>25</v>
      </c>
      <c r="P386" s="16" t="s">
        <v>25</v>
      </c>
      <c r="Q386" s="16" t="s">
        <v>25</v>
      </c>
      <c r="R386" s="16" t="s">
        <v>25</v>
      </c>
      <c r="S386" s="16">
        <v>2</v>
      </c>
      <c r="T386" s="16" t="s">
        <v>242</v>
      </c>
      <c r="U386" s="16" t="s">
        <v>25</v>
      </c>
      <c r="V386" s="16" t="s">
        <v>25</v>
      </c>
    </row>
    <row r="387" spans="1:22" ht="15.95" customHeight="1">
      <c r="A387" s="159">
        <v>386</v>
      </c>
      <c r="B387" s="3" t="s">
        <v>43</v>
      </c>
      <c r="C387" s="3" t="s">
        <v>41</v>
      </c>
      <c r="D387" s="3" t="s">
        <v>26</v>
      </c>
      <c r="E387" s="3" t="s">
        <v>27</v>
      </c>
      <c r="F387" s="3" t="s">
        <v>131</v>
      </c>
      <c r="G387" s="16">
        <v>14</v>
      </c>
      <c r="H387" s="16">
        <v>51.132961999999999</v>
      </c>
      <c r="I387" s="16">
        <v>0.40496100000000002</v>
      </c>
      <c r="J387" s="16">
        <v>51.070956000000002</v>
      </c>
      <c r="K387" s="16">
        <v>0.32141599999999998</v>
      </c>
      <c r="L387" s="16" t="s">
        <v>25</v>
      </c>
      <c r="M387" s="16" t="s">
        <v>25</v>
      </c>
      <c r="N387" s="16" t="s">
        <v>25</v>
      </c>
      <c r="O387" s="16" t="s">
        <v>25</v>
      </c>
      <c r="P387" s="16" t="s">
        <v>25</v>
      </c>
      <c r="Q387" s="16" t="s">
        <v>25</v>
      </c>
      <c r="R387" s="16" t="s">
        <v>25</v>
      </c>
      <c r="S387" s="16">
        <v>3</v>
      </c>
      <c r="T387" s="16" t="s">
        <v>242</v>
      </c>
      <c r="U387" s="16" t="s">
        <v>25</v>
      </c>
      <c r="V387" s="16" t="s">
        <v>25</v>
      </c>
    </row>
    <row r="388" spans="1:22" ht="15.95" customHeight="1">
      <c r="A388" s="159">
        <v>387</v>
      </c>
      <c r="B388" s="3" t="s">
        <v>44</v>
      </c>
      <c r="C388" s="3" t="s">
        <v>133</v>
      </c>
      <c r="D388" s="3" t="s">
        <v>28</v>
      </c>
      <c r="E388" s="3" t="s">
        <v>22</v>
      </c>
      <c r="F388" s="3" t="s">
        <v>131</v>
      </c>
      <c r="G388" s="16">
        <v>91</v>
      </c>
      <c r="H388" s="16">
        <v>18.020099999999999</v>
      </c>
      <c r="I388" s="16">
        <v>0.1066</v>
      </c>
      <c r="J388" s="16">
        <v>18.108000000000001</v>
      </c>
      <c r="K388" s="16">
        <v>9.6759999999999999E-2</v>
      </c>
      <c r="L388" s="16">
        <v>-0.31159999999999999</v>
      </c>
      <c r="M388" s="16">
        <v>0.26219999999999999</v>
      </c>
      <c r="N388" s="16">
        <v>0.2374</v>
      </c>
      <c r="O388" s="16">
        <v>-0.34560000000000002</v>
      </c>
      <c r="P388" s="16">
        <v>0.24049999999999999</v>
      </c>
      <c r="Q388" s="16">
        <v>0.1537</v>
      </c>
      <c r="R388" s="16" t="s">
        <v>25</v>
      </c>
      <c r="S388" s="16">
        <v>1</v>
      </c>
      <c r="T388" s="16" t="s">
        <v>244</v>
      </c>
      <c r="U388" s="16">
        <v>1.016427</v>
      </c>
      <c r="V388" s="16">
        <v>0.90869999999999995</v>
      </c>
    </row>
    <row r="389" spans="1:22" ht="15.95" customHeight="1">
      <c r="A389" s="159">
        <v>388</v>
      </c>
      <c r="B389" s="3" t="s">
        <v>44</v>
      </c>
      <c r="C389" s="3" t="s">
        <v>133</v>
      </c>
      <c r="D389" s="3" t="s">
        <v>29</v>
      </c>
      <c r="E389" s="3" t="s">
        <v>22</v>
      </c>
      <c r="F389" s="3" t="s">
        <v>131</v>
      </c>
      <c r="G389" s="16">
        <v>18</v>
      </c>
      <c r="H389" s="16">
        <v>18.331700000000001</v>
      </c>
      <c r="I389" s="16">
        <v>0.23960000000000001</v>
      </c>
      <c r="J389" s="16">
        <v>18.453499999999998</v>
      </c>
      <c r="K389" s="16">
        <v>0.22020000000000001</v>
      </c>
      <c r="L389" s="16" t="s">
        <v>25</v>
      </c>
      <c r="M389" s="16" t="s">
        <v>25</v>
      </c>
      <c r="N389" s="16" t="s">
        <v>25</v>
      </c>
      <c r="O389" s="16" t="s">
        <v>25</v>
      </c>
      <c r="P389" s="16" t="s">
        <v>25</v>
      </c>
      <c r="Q389" s="16" t="s">
        <v>25</v>
      </c>
      <c r="R389" s="16" t="s">
        <v>25</v>
      </c>
      <c r="S389" s="16">
        <v>2</v>
      </c>
      <c r="T389" s="16" t="s">
        <v>244</v>
      </c>
      <c r="U389" s="16" t="s">
        <v>25</v>
      </c>
      <c r="V389" s="16" t="s">
        <v>25</v>
      </c>
    </row>
    <row r="390" spans="1:22" ht="15.95" customHeight="1">
      <c r="A390" s="159">
        <v>389</v>
      </c>
      <c r="B390" s="3" t="s">
        <v>44</v>
      </c>
      <c r="C390" s="3" t="s">
        <v>133</v>
      </c>
      <c r="D390" s="3" t="s">
        <v>21</v>
      </c>
      <c r="E390" s="3" t="s">
        <v>27</v>
      </c>
      <c r="F390" s="3" t="s">
        <v>131</v>
      </c>
      <c r="G390" s="16">
        <v>47</v>
      </c>
      <c r="H390" s="16">
        <v>17.593</v>
      </c>
      <c r="I390" s="16">
        <v>0.1361</v>
      </c>
      <c r="J390" s="16">
        <v>17.618600000000001</v>
      </c>
      <c r="K390" s="16">
        <v>0.1202</v>
      </c>
      <c r="L390" s="16">
        <v>-0.56000000000000005</v>
      </c>
      <c r="M390" s="16">
        <v>0.1958</v>
      </c>
      <c r="N390" s="16">
        <v>5.1000000000000004E-3</v>
      </c>
      <c r="O390" s="16">
        <v>-0.44429999999999997</v>
      </c>
      <c r="P390" s="16">
        <v>0.17100000000000001</v>
      </c>
      <c r="Q390" s="16">
        <v>1.0800000000000001E-2</v>
      </c>
      <c r="R390" s="16" t="s">
        <v>25</v>
      </c>
      <c r="S390" s="16">
        <v>1</v>
      </c>
      <c r="T390" s="16" t="s">
        <v>244</v>
      </c>
      <c r="U390" s="16">
        <v>0.93339899999999998</v>
      </c>
      <c r="V390" s="16">
        <v>0.79453399999999996</v>
      </c>
    </row>
    <row r="391" spans="1:22" ht="15.95" customHeight="1">
      <c r="A391" s="159">
        <v>390</v>
      </c>
      <c r="B391" s="3" t="s">
        <v>44</v>
      </c>
      <c r="C391" s="3" t="s">
        <v>133</v>
      </c>
      <c r="D391" s="3" t="s">
        <v>24</v>
      </c>
      <c r="E391" s="3" t="s">
        <v>27</v>
      </c>
      <c r="F391" s="3" t="s">
        <v>131</v>
      </c>
      <c r="G391" s="16">
        <v>44</v>
      </c>
      <c r="H391" s="16">
        <v>18.152999999999999</v>
      </c>
      <c r="I391" s="16">
        <v>0.14069999999999999</v>
      </c>
      <c r="J391" s="16">
        <v>18.062899999999999</v>
      </c>
      <c r="K391" s="16">
        <v>0.1216</v>
      </c>
      <c r="L391" s="16" t="s">
        <v>25</v>
      </c>
      <c r="M391" s="16" t="s">
        <v>25</v>
      </c>
      <c r="N391" s="16" t="s">
        <v>25</v>
      </c>
      <c r="O391" s="16" t="s">
        <v>25</v>
      </c>
      <c r="P391" s="16" t="s">
        <v>25</v>
      </c>
      <c r="Q391" s="16" t="s">
        <v>25</v>
      </c>
      <c r="R391" s="16" t="s">
        <v>25</v>
      </c>
      <c r="S391" s="16">
        <v>2</v>
      </c>
      <c r="T391" s="16" t="s">
        <v>244</v>
      </c>
      <c r="U391" s="16" t="s">
        <v>25</v>
      </c>
      <c r="V391" s="16" t="s">
        <v>25</v>
      </c>
    </row>
    <row r="392" spans="1:22" ht="15.95" customHeight="1">
      <c r="A392" s="159">
        <v>391</v>
      </c>
      <c r="B392" s="3" t="s">
        <v>44</v>
      </c>
      <c r="C392" s="3" t="s">
        <v>133</v>
      </c>
      <c r="D392" s="3" t="s">
        <v>26</v>
      </c>
      <c r="E392" s="3" t="s">
        <v>27</v>
      </c>
      <c r="F392" s="3" t="s">
        <v>131</v>
      </c>
      <c r="G392" s="16">
        <v>17</v>
      </c>
      <c r="H392" s="16">
        <v>18.003499999999999</v>
      </c>
      <c r="I392" s="16">
        <v>0.22639999999999999</v>
      </c>
      <c r="J392" s="16">
        <v>17.892499999999998</v>
      </c>
      <c r="K392" s="16">
        <v>0.1971</v>
      </c>
      <c r="L392" s="16" t="s">
        <v>25</v>
      </c>
      <c r="M392" s="16" t="s">
        <v>25</v>
      </c>
      <c r="N392" s="16" t="s">
        <v>25</v>
      </c>
      <c r="O392" s="16" t="s">
        <v>25</v>
      </c>
      <c r="P392" s="16" t="s">
        <v>25</v>
      </c>
      <c r="Q392" s="16" t="s">
        <v>25</v>
      </c>
      <c r="R392" s="16" t="s">
        <v>25</v>
      </c>
      <c r="S392" s="16">
        <v>3</v>
      </c>
      <c r="T392" s="16" t="s">
        <v>244</v>
      </c>
      <c r="U392" s="16" t="s">
        <v>25</v>
      </c>
      <c r="V392" s="16" t="s">
        <v>25</v>
      </c>
    </row>
    <row r="393" spans="1:22" ht="15.95" customHeight="1">
      <c r="A393" s="159">
        <v>392</v>
      </c>
      <c r="B393" s="3" t="s">
        <v>44</v>
      </c>
      <c r="C393" s="3" t="s">
        <v>134</v>
      </c>
      <c r="D393" s="3" t="s">
        <v>28</v>
      </c>
      <c r="E393" s="3" t="s">
        <v>22</v>
      </c>
      <c r="F393" s="3" t="s">
        <v>131</v>
      </c>
      <c r="G393" s="16">
        <v>90</v>
      </c>
      <c r="H393" s="16">
        <v>81.069599999999994</v>
      </c>
      <c r="I393" s="16">
        <v>0.20530000000000001</v>
      </c>
      <c r="J393" s="16">
        <v>81.139499999999998</v>
      </c>
      <c r="K393" s="16">
        <v>0.18</v>
      </c>
      <c r="L393" s="16">
        <v>-0.81489999999999996</v>
      </c>
      <c r="M393" s="16">
        <v>0.503</v>
      </c>
      <c r="N393" s="16">
        <v>0.1082</v>
      </c>
      <c r="O393" s="16">
        <v>-0.74490000000000001</v>
      </c>
      <c r="P393" s="16">
        <v>0.42649999999999999</v>
      </c>
      <c r="Q393" s="16">
        <v>8.3799999999999999E-2</v>
      </c>
      <c r="R393" s="16" t="s">
        <v>25</v>
      </c>
      <c r="S393" s="16">
        <v>1</v>
      </c>
      <c r="T393" s="16" t="s">
        <v>244</v>
      </c>
      <c r="U393" s="16">
        <v>1.9481109999999999</v>
      </c>
      <c r="V393" s="16">
        <v>1.6100019999999999</v>
      </c>
    </row>
    <row r="394" spans="1:22" ht="15.95" customHeight="1">
      <c r="A394" s="159">
        <v>393</v>
      </c>
      <c r="B394" s="3" t="s">
        <v>44</v>
      </c>
      <c r="C394" s="3" t="s">
        <v>134</v>
      </c>
      <c r="D394" s="3" t="s">
        <v>29</v>
      </c>
      <c r="E394" s="3" t="s">
        <v>22</v>
      </c>
      <c r="F394" s="3" t="s">
        <v>131</v>
      </c>
      <c r="G394" s="16">
        <v>18</v>
      </c>
      <c r="H394" s="16">
        <v>81.884399999999999</v>
      </c>
      <c r="I394" s="16">
        <v>0.4592</v>
      </c>
      <c r="J394" s="16">
        <v>81.884399999999999</v>
      </c>
      <c r="K394" s="16">
        <v>0.3866</v>
      </c>
      <c r="L394" s="16" t="s">
        <v>25</v>
      </c>
      <c r="M394" s="16" t="s">
        <v>25</v>
      </c>
      <c r="N394" s="16" t="s">
        <v>25</v>
      </c>
      <c r="O394" s="16" t="s">
        <v>25</v>
      </c>
      <c r="P394" s="16" t="s">
        <v>25</v>
      </c>
      <c r="Q394" s="16" t="s">
        <v>25</v>
      </c>
      <c r="R394" s="16" t="s">
        <v>25</v>
      </c>
      <c r="S394" s="16">
        <v>2</v>
      </c>
      <c r="T394" s="16" t="s">
        <v>244</v>
      </c>
      <c r="U394" s="16" t="s">
        <v>25</v>
      </c>
      <c r="V394" s="16" t="s">
        <v>25</v>
      </c>
    </row>
    <row r="395" spans="1:22" ht="15.95" customHeight="1">
      <c r="A395" s="159">
        <v>394</v>
      </c>
      <c r="B395" s="3" t="s">
        <v>44</v>
      </c>
      <c r="C395" s="3" t="s">
        <v>134</v>
      </c>
      <c r="D395" s="3" t="s">
        <v>21</v>
      </c>
      <c r="E395" s="3" t="s">
        <v>27</v>
      </c>
      <c r="F395" s="3" t="s">
        <v>131</v>
      </c>
      <c r="G395" s="16">
        <v>47</v>
      </c>
      <c r="H395" s="16">
        <v>80.393600000000006</v>
      </c>
      <c r="I395" s="16">
        <v>0.30719999999999997</v>
      </c>
      <c r="J395" s="16">
        <v>80.393600000000006</v>
      </c>
      <c r="K395" s="16">
        <v>0.27300000000000002</v>
      </c>
      <c r="L395" s="16">
        <v>-0.80430000000000001</v>
      </c>
      <c r="M395" s="16">
        <v>0.44450000000000001</v>
      </c>
      <c r="N395" s="16">
        <v>7.3300000000000004E-2</v>
      </c>
      <c r="O395" s="16">
        <v>-0.48880000000000001</v>
      </c>
      <c r="P395" s="16">
        <v>0.4</v>
      </c>
      <c r="Q395" s="16">
        <v>0.22450000000000001</v>
      </c>
      <c r="R395" s="16" t="s">
        <v>25</v>
      </c>
      <c r="S395" s="16">
        <v>1</v>
      </c>
      <c r="T395" s="16" t="s">
        <v>244</v>
      </c>
      <c r="U395" s="16">
        <v>2.1063649999999998</v>
      </c>
      <c r="V395" s="16">
        <v>1.8474969999999999</v>
      </c>
    </row>
    <row r="396" spans="1:22" ht="15.95" customHeight="1">
      <c r="A396" s="159">
        <v>395</v>
      </c>
      <c r="B396" s="3" t="s">
        <v>44</v>
      </c>
      <c r="C396" s="3" t="s">
        <v>134</v>
      </c>
      <c r="D396" s="3" t="s">
        <v>24</v>
      </c>
      <c r="E396" s="3" t="s">
        <v>27</v>
      </c>
      <c r="F396" s="3" t="s">
        <v>131</v>
      </c>
      <c r="G396" s="16">
        <v>43</v>
      </c>
      <c r="H396" s="16">
        <v>81.197900000000004</v>
      </c>
      <c r="I396" s="16">
        <v>0.32119999999999999</v>
      </c>
      <c r="J396" s="16">
        <v>80.882400000000004</v>
      </c>
      <c r="K396" s="16">
        <v>0.2923</v>
      </c>
      <c r="L396" s="16" t="s">
        <v>25</v>
      </c>
      <c r="M396" s="16" t="s">
        <v>25</v>
      </c>
      <c r="N396" s="16" t="s">
        <v>25</v>
      </c>
      <c r="O396" s="16" t="s">
        <v>25</v>
      </c>
      <c r="P396" s="16" t="s">
        <v>25</v>
      </c>
      <c r="Q396" s="16" t="s">
        <v>25</v>
      </c>
      <c r="R396" s="16" t="s">
        <v>25</v>
      </c>
      <c r="S396" s="16">
        <v>2</v>
      </c>
      <c r="T396" s="16" t="s">
        <v>244</v>
      </c>
      <c r="U396" s="16" t="s">
        <v>25</v>
      </c>
      <c r="V396" s="16" t="s">
        <v>25</v>
      </c>
    </row>
    <row r="397" spans="1:22" ht="15.95" customHeight="1">
      <c r="A397" s="159">
        <v>396</v>
      </c>
      <c r="B397" s="3" t="s">
        <v>44</v>
      </c>
      <c r="C397" s="3" t="s">
        <v>134</v>
      </c>
      <c r="D397" s="3" t="s">
        <v>26</v>
      </c>
      <c r="E397" s="3" t="s">
        <v>27</v>
      </c>
      <c r="F397" s="3" t="s">
        <v>131</v>
      </c>
      <c r="G397" s="16">
        <v>17</v>
      </c>
      <c r="H397" s="16">
        <v>81.307599999999994</v>
      </c>
      <c r="I397" s="16">
        <v>0.51090000000000002</v>
      </c>
      <c r="J397" s="16">
        <v>81.571899999999999</v>
      </c>
      <c r="K397" s="16">
        <v>0.46789999999999998</v>
      </c>
      <c r="L397" s="16" t="s">
        <v>25</v>
      </c>
      <c r="M397" s="16" t="s">
        <v>25</v>
      </c>
      <c r="N397" s="16" t="s">
        <v>25</v>
      </c>
      <c r="O397" s="16" t="s">
        <v>25</v>
      </c>
      <c r="P397" s="16" t="s">
        <v>25</v>
      </c>
      <c r="Q397" s="16" t="s">
        <v>25</v>
      </c>
      <c r="R397" s="16" t="s">
        <v>25</v>
      </c>
      <c r="S397" s="16">
        <v>3</v>
      </c>
      <c r="T397" s="16" t="s">
        <v>244</v>
      </c>
      <c r="U397" s="16" t="s">
        <v>25</v>
      </c>
      <c r="V397" s="16" t="s">
        <v>25</v>
      </c>
    </row>
    <row r="398" spans="1:22" ht="15.95" customHeight="1">
      <c r="A398" s="159">
        <v>397</v>
      </c>
      <c r="B398" s="3" t="s">
        <v>44</v>
      </c>
      <c r="C398" s="3" t="s">
        <v>135</v>
      </c>
      <c r="D398" s="3" t="s">
        <v>28</v>
      </c>
      <c r="E398" s="3" t="s">
        <v>22</v>
      </c>
      <c r="F398" s="3" t="s">
        <v>131</v>
      </c>
      <c r="G398" s="16">
        <v>90</v>
      </c>
      <c r="H398" s="16">
        <v>19.6584</v>
      </c>
      <c r="I398" s="16">
        <v>0.24660000000000001</v>
      </c>
      <c r="J398" s="16">
        <v>19.4437</v>
      </c>
      <c r="K398" s="16">
        <v>0.1502</v>
      </c>
      <c r="L398" s="16">
        <v>0.29509999999999997</v>
      </c>
      <c r="M398" s="16">
        <v>0.60399999999999998</v>
      </c>
      <c r="N398" s="16">
        <v>0.62619999999999998</v>
      </c>
      <c r="O398" s="16">
        <v>8.0369999999999997E-2</v>
      </c>
      <c r="P398" s="16">
        <v>0.36620000000000003</v>
      </c>
      <c r="Q398" s="16">
        <v>0.82669999999999999</v>
      </c>
      <c r="R398" s="16" t="s">
        <v>25</v>
      </c>
      <c r="S398" s="16">
        <v>1</v>
      </c>
      <c r="T398" s="16" t="s">
        <v>244</v>
      </c>
      <c r="U398" s="16">
        <v>2.3392819999999999</v>
      </c>
      <c r="V398" s="16">
        <v>1.3823749999999999</v>
      </c>
    </row>
    <row r="399" spans="1:22" ht="15.95" customHeight="1">
      <c r="A399" s="159">
        <v>398</v>
      </c>
      <c r="B399" s="3" t="s">
        <v>44</v>
      </c>
      <c r="C399" s="3" t="s">
        <v>135</v>
      </c>
      <c r="D399" s="3" t="s">
        <v>29</v>
      </c>
      <c r="E399" s="3" t="s">
        <v>22</v>
      </c>
      <c r="F399" s="3" t="s">
        <v>131</v>
      </c>
      <c r="G399" s="16">
        <v>18</v>
      </c>
      <c r="H399" s="16">
        <v>19.363299999999999</v>
      </c>
      <c r="I399" s="16">
        <v>0.5514</v>
      </c>
      <c r="J399" s="16">
        <v>19.363299999999999</v>
      </c>
      <c r="K399" s="16">
        <v>0.33389999999999997</v>
      </c>
      <c r="L399" s="16" t="s">
        <v>25</v>
      </c>
      <c r="M399" s="16" t="s">
        <v>25</v>
      </c>
      <c r="N399" s="16" t="s">
        <v>25</v>
      </c>
      <c r="O399" s="16" t="s">
        <v>25</v>
      </c>
      <c r="P399" s="16" t="s">
        <v>25</v>
      </c>
      <c r="Q399" s="16" t="s">
        <v>25</v>
      </c>
      <c r="R399" s="16" t="s">
        <v>25</v>
      </c>
      <c r="S399" s="16">
        <v>2</v>
      </c>
      <c r="T399" s="16" t="s">
        <v>244</v>
      </c>
      <c r="U399" s="16" t="s">
        <v>25</v>
      </c>
      <c r="V399" s="16" t="s">
        <v>25</v>
      </c>
    </row>
    <row r="400" spans="1:22" ht="15.95" customHeight="1">
      <c r="A400" s="159">
        <v>399</v>
      </c>
      <c r="B400" s="3" t="s">
        <v>44</v>
      </c>
      <c r="C400" s="3" t="s">
        <v>135</v>
      </c>
      <c r="D400" s="3" t="s">
        <v>21</v>
      </c>
      <c r="E400" s="3" t="s">
        <v>27</v>
      </c>
      <c r="F400" s="3" t="s">
        <v>131</v>
      </c>
      <c r="G400" s="16">
        <v>47</v>
      </c>
      <c r="H400" s="16">
        <v>19.2226</v>
      </c>
      <c r="I400" s="16">
        <v>0.183</v>
      </c>
      <c r="J400" s="16">
        <v>19.2333</v>
      </c>
      <c r="K400" s="16">
        <v>0.13789999999999999</v>
      </c>
      <c r="L400" s="16">
        <v>7.0000000000000007E-2</v>
      </c>
      <c r="M400" s="16">
        <v>0.26479999999999998</v>
      </c>
      <c r="N400" s="16">
        <v>0.79210000000000003</v>
      </c>
      <c r="O400" s="16">
        <v>0.29559999999999997</v>
      </c>
      <c r="P400" s="16">
        <v>0.2</v>
      </c>
      <c r="Q400" s="16">
        <v>0.14280000000000001</v>
      </c>
      <c r="R400" s="16" t="s">
        <v>25</v>
      </c>
      <c r="S400" s="16">
        <v>1</v>
      </c>
      <c r="T400" s="16" t="s">
        <v>244</v>
      </c>
      <c r="U400" s="16">
        <v>1.2548159999999999</v>
      </c>
      <c r="V400" s="16">
        <v>0.92374800000000001</v>
      </c>
    </row>
    <row r="401" spans="1:22" ht="15.95" customHeight="1">
      <c r="A401" s="159">
        <v>400</v>
      </c>
      <c r="B401" s="3" t="s">
        <v>44</v>
      </c>
      <c r="C401" s="3" t="s">
        <v>135</v>
      </c>
      <c r="D401" s="3" t="s">
        <v>24</v>
      </c>
      <c r="E401" s="3" t="s">
        <v>27</v>
      </c>
      <c r="F401" s="3" t="s">
        <v>131</v>
      </c>
      <c r="G401" s="16">
        <v>43</v>
      </c>
      <c r="H401" s="16">
        <v>19.1526</v>
      </c>
      <c r="I401" s="16">
        <v>0.19139999999999999</v>
      </c>
      <c r="J401" s="16">
        <v>18.9377</v>
      </c>
      <c r="K401" s="16">
        <v>0.14480000000000001</v>
      </c>
      <c r="L401" s="16" t="s">
        <v>25</v>
      </c>
      <c r="M401" s="16" t="s">
        <v>25</v>
      </c>
      <c r="N401" s="16" t="s">
        <v>25</v>
      </c>
      <c r="O401" s="16" t="s">
        <v>25</v>
      </c>
      <c r="P401" s="16" t="s">
        <v>25</v>
      </c>
      <c r="Q401" s="16" t="s">
        <v>25</v>
      </c>
      <c r="R401" s="16" t="s">
        <v>25</v>
      </c>
      <c r="S401" s="16">
        <v>2</v>
      </c>
      <c r="T401" s="16" t="s">
        <v>244</v>
      </c>
      <c r="U401" s="16" t="s">
        <v>25</v>
      </c>
      <c r="V401" s="16" t="s">
        <v>25</v>
      </c>
    </row>
    <row r="402" spans="1:22" ht="15.95" customHeight="1">
      <c r="A402" s="159">
        <v>401</v>
      </c>
      <c r="B402" s="3" t="s">
        <v>44</v>
      </c>
      <c r="C402" s="3" t="s">
        <v>135</v>
      </c>
      <c r="D402" s="3" t="s">
        <v>26</v>
      </c>
      <c r="E402" s="3" t="s">
        <v>27</v>
      </c>
      <c r="F402" s="3" t="s">
        <v>131</v>
      </c>
      <c r="G402" s="16">
        <v>17</v>
      </c>
      <c r="H402" s="16">
        <v>18.9359</v>
      </c>
      <c r="I402" s="16">
        <v>0.30430000000000001</v>
      </c>
      <c r="J402" s="16">
        <v>18.9359</v>
      </c>
      <c r="K402" s="16">
        <v>0.21940000000000001</v>
      </c>
      <c r="L402" s="16" t="s">
        <v>25</v>
      </c>
      <c r="M402" s="16" t="s">
        <v>25</v>
      </c>
      <c r="N402" s="16" t="s">
        <v>25</v>
      </c>
      <c r="O402" s="16" t="s">
        <v>25</v>
      </c>
      <c r="P402" s="16" t="s">
        <v>25</v>
      </c>
      <c r="Q402" s="16" t="s">
        <v>25</v>
      </c>
      <c r="R402" s="16" t="s">
        <v>25</v>
      </c>
      <c r="S402" s="16">
        <v>3</v>
      </c>
      <c r="T402" s="16" t="s">
        <v>244</v>
      </c>
      <c r="U402" s="16" t="s">
        <v>25</v>
      </c>
      <c r="V402" s="16" t="s">
        <v>25</v>
      </c>
    </row>
    <row r="403" spans="1:22" ht="15.95" customHeight="1">
      <c r="A403" s="159">
        <v>402</v>
      </c>
      <c r="B403" s="3" t="s">
        <v>44</v>
      </c>
      <c r="C403" s="3" t="s">
        <v>136</v>
      </c>
      <c r="D403" s="3" t="s">
        <v>28</v>
      </c>
      <c r="E403" s="3" t="s">
        <v>22</v>
      </c>
      <c r="F403" s="3" t="s">
        <v>131</v>
      </c>
      <c r="G403" s="16">
        <v>88</v>
      </c>
      <c r="H403" s="16">
        <v>41.478200000000001</v>
      </c>
      <c r="I403" s="16">
        <v>0.3377</v>
      </c>
      <c r="J403" s="16">
        <v>41.078600000000002</v>
      </c>
      <c r="K403" s="16">
        <v>0.27979999999999999</v>
      </c>
      <c r="L403" s="16">
        <v>-1.5418000000000001</v>
      </c>
      <c r="M403" s="16">
        <v>0.81950000000000001</v>
      </c>
      <c r="N403" s="16">
        <v>6.2700000000000006E-2</v>
      </c>
      <c r="O403" s="16">
        <v>-1.8527</v>
      </c>
      <c r="P403" s="16">
        <v>0.6996</v>
      </c>
      <c r="Q403" s="16">
        <v>9.4000000000000004E-3</v>
      </c>
      <c r="R403" s="16" t="s">
        <v>25</v>
      </c>
      <c r="S403" s="16">
        <v>1</v>
      </c>
      <c r="T403" s="16" t="s">
        <v>244</v>
      </c>
      <c r="U403" s="16">
        <v>3.167916</v>
      </c>
      <c r="V403" s="16">
        <v>2.6359439999999998</v>
      </c>
    </row>
    <row r="404" spans="1:22" ht="15.95" customHeight="1">
      <c r="A404" s="159">
        <v>403</v>
      </c>
      <c r="B404" s="3" t="s">
        <v>44</v>
      </c>
      <c r="C404" s="3" t="s">
        <v>136</v>
      </c>
      <c r="D404" s="3" t="s">
        <v>29</v>
      </c>
      <c r="E404" s="3" t="s">
        <v>22</v>
      </c>
      <c r="F404" s="3" t="s">
        <v>131</v>
      </c>
      <c r="G404" s="16">
        <v>18</v>
      </c>
      <c r="H404" s="16">
        <v>43.02</v>
      </c>
      <c r="I404" s="16">
        <v>0.74670000000000003</v>
      </c>
      <c r="J404" s="16">
        <v>42.9313</v>
      </c>
      <c r="K404" s="16">
        <v>0.64119999999999999</v>
      </c>
      <c r="L404" s="16" t="s">
        <v>25</v>
      </c>
      <c r="M404" s="16" t="s">
        <v>25</v>
      </c>
      <c r="N404" s="16" t="s">
        <v>25</v>
      </c>
      <c r="O404" s="16" t="s">
        <v>25</v>
      </c>
      <c r="P404" s="16" t="s">
        <v>25</v>
      </c>
      <c r="Q404" s="16" t="s">
        <v>25</v>
      </c>
      <c r="R404" s="16" t="s">
        <v>25</v>
      </c>
      <c r="S404" s="16">
        <v>2</v>
      </c>
      <c r="T404" s="16" t="s">
        <v>244</v>
      </c>
      <c r="U404" s="16" t="s">
        <v>25</v>
      </c>
      <c r="V404" s="16" t="s">
        <v>25</v>
      </c>
    </row>
    <row r="405" spans="1:22" ht="15.95" customHeight="1">
      <c r="A405" s="159">
        <v>404</v>
      </c>
      <c r="B405" s="3" t="s">
        <v>44</v>
      </c>
      <c r="C405" s="3" t="s">
        <v>136</v>
      </c>
      <c r="D405" s="3" t="s">
        <v>21</v>
      </c>
      <c r="E405" s="3" t="s">
        <v>27</v>
      </c>
      <c r="F405" s="3" t="s">
        <v>131</v>
      </c>
      <c r="G405" s="16">
        <v>47</v>
      </c>
      <c r="H405" s="16">
        <v>40.6723</v>
      </c>
      <c r="I405" s="16">
        <v>0.44469999999999998</v>
      </c>
      <c r="J405" s="16">
        <v>40.342199999999998</v>
      </c>
      <c r="K405" s="16">
        <v>0.379</v>
      </c>
      <c r="L405" s="16">
        <v>-0.84630000000000005</v>
      </c>
      <c r="M405" s="16">
        <v>0.64339999999999997</v>
      </c>
      <c r="N405" s="16">
        <v>0.1913</v>
      </c>
      <c r="O405" s="16">
        <v>-0.79220000000000002</v>
      </c>
      <c r="P405" s="16">
        <v>0.54890000000000005</v>
      </c>
      <c r="Q405" s="16">
        <v>0.1522</v>
      </c>
      <c r="R405" s="16" t="s">
        <v>25</v>
      </c>
      <c r="S405" s="16">
        <v>1</v>
      </c>
      <c r="T405" s="16" t="s">
        <v>244</v>
      </c>
      <c r="U405" s="16">
        <v>3.0488979999999999</v>
      </c>
      <c r="V405" s="16">
        <v>2.5352269999999999</v>
      </c>
    </row>
    <row r="406" spans="1:22" ht="15.95" customHeight="1">
      <c r="A406" s="159">
        <v>405</v>
      </c>
      <c r="B406" s="3" t="s">
        <v>44</v>
      </c>
      <c r="C406" s="3" t="s">
        <v>136</v>
      </c>
      <c r="D406" s="3" t="s">
        <v>24</v>
      </c>
      <c r="E406" s="3" t="s">
        <v>27</v>
      </c>
      <c r="F406" s="3" t="s">
        <v>131</v>
      </c>
      <c r="G406" s="16">
        <v>43</v>
      </c>
      <c r="H406" s="16">
        <v>41.518599999999999</v>
      </c>
      <c r="I406" s="16">
        <v>0.46489999999999998</v>
      </c>
      <c r="J406" s="16">
        <v>41.134399999999999</v>
      </c>
      <c r="K406" s="16">
        <v>0.39700000000000002</v>
      </c>
      <c r="L406" s="16" t="s">
        <v>25</v>
      </c>
      <c r="M406" s="16" t="s">
        <v>25</v>
      </c>
      <c r="N406" s="16" t="s">
        <v>25</v>
      </c>
      <c r="O406" s="16" t="s">
        <v>25</v>
      </c>
      <c r="P406" s="16" t="s">
        <v>25</v>
      </c>
      <c r="Q406" s="16" t="s">
        <v>25</v>
      </c>
      <c r="R406" s="16" t="s">
        <v>25</v>
      </c>
      <c r="S406" s="16">
        <v>2</v>
      </c>
      <c r="T406" s="16" t="s">
        <v>244</v>
      </c>
      <c r="U406" s="16" t="s">
        <v>25</v>
      </c>
      <c r="V406" s="16" t="s">
        <v>25</v>
      </c>
    </row>
    <row r="407" spans="1:22" ht="15.95" customHeight="1">
      <c r="A407" s="159">
        <v>406</v>
      </c>
      <c r="B407" s="3" t="s">
        <v>44</v>
      </c>
      <c r="C407" s="3" t="s">
        <v>136</v>
      </c>
      <c r="D407" s="3" t="s">
        <v>26</v>
      </c>
      <c r="E407" s="3" t="s">
        <v>27</v>
      </c>
      <c r="F407" s="3" t="s">
        <v>131</v>
      </c>
      <c r="G407" s="16">
        <v>16</v>
      </c>
      <c r="H407" s="16">
        <v>41.9437</v>
      </c>
      <c r="I407" s="16">
        <v>0.76219999999999999</v>
      </c>
      <c r="J407" s="16">
        <v>41.869300000000003</v>
      </c>
      <c r="K407" s="16">
        <v>0.67949999999999999</v>
      </c>
      <c r="L407" s="16" t="s">
        <v>25</v>
      </c>
      <c r="M407" s="16" t="s">
        <v>25</v>
      </c>
      <c r="N407" s="16" t="s">
        <v>25</v>
      </c>
      <c r="O407" s="16" t="s">
        <v>25</v>
      </c>
      <c r="P407" s="16" t="s">
        <v>25</v>
      </c>
      <c r="Q407" s="16" t="s">
        <v>25</v>
      </c>
      <c r="R407" s="16" t="s">
        <v>25</v>
      </c>
      <c r="S407" s="16">
        <v>3</v>
      </c>
      <c r="T407" s="16" t="s">
        <v>244</v>
      </c>
      <c r="U407" s="16" t="s">
        <v>25</v>
      </c>
      <c r="V407" s="16" t="s">
        <v>25</v>
      </c>
    </row>
    <row r="408" spans="1:22" ht="15.95" customHeight="1">
      <c r="A408" s="159">
        <v>407</v>
      </c>
      <c r="B408" s="3" t="s">
        <v>44</v>
      </c>
      <c r="C408" s="3" t="s">
        <v>137</v>
      </c>
      <c r="D408" s="3" t="s">
        <v>28</v>
      </c>
      <c r="E408" s="3" t="s">
        <v>22</v>
      </c>
      <c r="F408" s="3" t="s">
        <v>131</v>
      </c>
      <c r="G408" s="16">
        <v>88</v>
      </c>
      <c r="H408" s="16">
        <v>96.541399999999996</v>
      </c>
      <c r="I408" s="16">
        <v>0.24210000000000001</v>
      </c>
      <c r="J408" s="16">
        <v>96.573999999999998</v>
      </c>
      <c r="K408" s="16">
        <v>0.21099999999999999</v>
      </c>
      <c r="L408" s="16">
        <v>-0.98640000000000005</v>
      </c>
      <c r="M408" s="16">
        <v>0.58750000000000002</v>
      </c>
      <c r="N408" s="16">
        <v>9.6199999999999994E-2</v>
      </c>
      <c r="O408" s="16">
        <v>-0.69650000000000001</v>
      </c>
      <c r="P408" s="16">
        <v>0.51439999999999997</v>
      </c>
      <c r="Q408" s="16">
        <v>0.17879999999999999</v>
      </c>
      <c r="R408" s="16" t="s">
        <v>25</v>
      </c>
      <c r="S408" s="16">
        <v>1</v>
      </c>
      <c r="T408" s="16" t="s">
        <v>244</v>
      </c>
      <c r="U408" s="16">
        <v>2.27108</v>
      </c>
      <c r="V408" s="16">
        <v>1.93815</v>
      </c>
    </row>
    <row r="409" spans="1:22" ht="15.95" customHeight="1">
      <c r="A409" s="159">
        <v>408</v>
      </c>
      <c r="B409" s="3" t="s">
        <v>44</v>
      </c>
      <c r="C409" s="3" t="s">
        <v>137</v>
      </c>
      <c r="D409" s="3" t="s">
        <v>29</v>
      </c>
      <c r="E409" s="3" t="s">
        <v>22</v>
      </c>
      <c r="F409" s="3" t="s">
        <v>131</v>
      </c>
      <c r="G409" s="16">
        <v>18</v>
      </c>
      <c r="H409" s="16">
        <v>97.527799999999999</v>
      </c>
      <c r="I409" s="16">
        <v>0.5353</v>
      </c>
      <c r="J409" s="16">
        <v>97.270600000000002</v>
      </c>
      <c r="K409" s="16">
        <v>0.46910000000000002</v>
      </c>
      <c r="L409" s="16" t="s">
        <v>25</v>
      </c>
      <c r="M409" s="16" t="s">
        <v>25</v>
      </c>
      <c r="N409" s="16" t="s">
        <v>25</v>
      </c>
      <c r="O409" s="16" t="s">
        <v>25</v>
      </c>
      <c r="P409" s="16" t="s">
        <v>25</v>
      </c>
      <c r="Q409" s="16" t="s">
        <v>25</v>
      </c>
      <c r="R409" s="16" t="s">
        <v>25</v>
      </c>
      <c r="S409" s="16">
        <v>2</v>
      </c>
      <c r="T409" s="16" t="s">
        <v>244</v>
      </c>
      <c r="U409" s="16" t="s">
        <v>25</v>
      </c>
      <c r="V409" s="16" t="s">
        <v>25</v>
      </c>
    </row>
    <row r="410" spans="1:22" ht="15.95" customHeight="1">
      <c r="A410" s="159">
        <v>409</v>
      </c>
      <c r="B410" s="3" t="s">
        <v>44</v>
      </c>
      <c r="C410" s="3" t="s">
        <v>137</v>
      </c>
      <c r="D410" s="3" t="s">
        <v>21</v>
      </c>
      <c r="E410" s="3" t="s">
        <v>27</v>
      </c>
      <c r="F410" s="3" t="s">
        <v>131</v>
      </c>
      <c r="G410" s="16">
        <v>47</v>
      </c>
      <c r="H410" s="16">
        <v>95.594300000000004</v>
      </c>
      <c r="I410" s="16">
        <v>0.33069999999999999</v>
      </c>
      <c r="J410" s="16">
        <v>95.575800000000001</v>
      </c>
      <c r="K410" s="16">
        <v>0.28499999999999998</v>
      </c>
      <c r="L410" s="16">
        <v>-0.89780000000000004</v>
      </c>
      <c r="M410" s="16">
        <v>0.47839999999999999</v>
      </c>
      <c r="N410" s="16">
        <v>6.3399999999999998E-2</v>
      </c>
      <c r="O410" s="16">
        <v>-0.51570000000000005</v>
      </c>
      <c r="P410" s="16">
        <v>0.41539999999999999</v>
      </c>
      <c r="Q410" s="16">
        <v>0.21740000000000001</v>
      </c>
      <c r="R410" s="16" t="s">
        <v>25</v>
      </c>
      <c r="S410" s="16">
        <v>1</v>
      </c>
      <c r="T410" s="16" t="s">
        <v>244</v>
      </c>
      <c r="U410" s="16">
        <v>2.2670080000000001</v>
      </c>
      <c r="V410" s="16">
        <v>1.918625</v>
      </c>
    </row>
    <row r="411" spans="1:22" ht="15.95" customHeight="1">
      <c r="A411" s="159">
        <v>410</v>
      </c>
      <c r="B411" s="3" t="s">
        <v>44</v>
      </c>
      <c r="C411" s="3" t="s">
        <v>137</v>
      </c>
      <c r="D411" s="3" t="s">
        <v>24</v>
      </c>
      <c r="E411" s="3" t="s">
        <v>27</v>
      </c>
      <c r="F411" s="3" t="s">
        <v>131</v>
      </c>
      <c r="G411" s="16">
        <v>43</v>
      </c>
      <c r="H411" s="16">
        <v>96.492099999999994</v>
      </c>
      <c r="I411" s="16">
        <v>0.34570000000000001</v>
      </c>
      <c r="J411" s="16">
        <v>96.091499999999996</v>
      </c>
      <c r="K411" s="16">
        <v>0.30230000000000001</v>
      </c>
      <c r="L411" s="16" t="s">
        <v>25</v>
      </c>
      <c r="M411" s="16" t="s">
        <v>25</v>
      </c>
      <c r="N411" s="16" t="s">
        <v>25</v>
      </c>
      <c r="O411" s="16" t="s">
        <v>25</v>
      </c>
      <c r="P411" s="16" t="s">
        <v>25</v>
      </c>
      <c r="Q411" s="16" t="s">
        <v>25</v>
      </c>
      <c r="R411" s="16" t="s">
        <v>25</v>
      </c>
      <c r="S411" s="16">
        <v>2</v>
      </c>
      <c r="T411" s="16" t="s">
        <v>244</v>
      </c>
      <c r="U411" s="16" t="s">
        <v>25</v>
      </c>
      <c r="V411" s="16" t="s">
        <v>25</v>
      </c>
    </row>
    <row r="412" spans="1:22" ht="15.95" customHeight="1">
      <c r="A412" s="159">
        <v>411</v>
      </c>
      <c r="B412" s="3" t="s">
        <v>44</v>
      </c>
      <c r="C412" s="3" t="s">
        <v>137</v>
      </c>
      <c r="D412" s="3" t="s">
        <v>26</v>
      </c>
      <c r="E412" s="3" t="s">
        <v>27</v>
      </c>
      <c r="F412" s="3" t="s">
        <v>131</v>
      </c>
      <c r="G412" s="16">
        <v>17</v>
      </c>
      <c r="H412" s="16">
        <v>96.4</v>
      </c>
      <c r="I412" s="16">
        <v>0.54990000000000006</v>
      </c>
      <c r="J412" s="16">
        <v>96.037499999999994</v>
      </c>
      <c r="K412" s="16">
        <v>0.47789999999999999</v>
      </c>
      <c r="L412" s="16" t="s">
        <v>25</v>
      </c>
      <c r="M412" s="16" t="s">
        <v>25</v>
      </c>
      <c r="N412" s="16" t="s">
        <v>25</v>
      </c>
      <c r="O412" s="16" t="s">
        <v>25</v>
      </c>
      <c r="P412" s="16" t="s">
        <v>25</v>
      </c>
      <c r="Q412" s="16" t="s">
        <v>25</v>
      </c>
      <c r="R412" s="16" t="s">
        <v>25</v>
      </c>
      <c r="S412" s="16">
        <v>3</v>
      </c>
      <c r="T412" s="16" t="s">
        <v>244</v>
      </c>
      <c r="U412" s="16" t="s">
        <v>25</v>
      </c>
      <c r="V412" s="16" t="s">
        <v>25</v>
      </c>
    </row>
    <row r="413" spans="1:22" ht="15.95" customHeight="1">
      <c r="A413" s="159">
        <v>412</v>
      </c>
      <c r="B413" s="3" t="s">
        <v>44</v>
      </c>
      <c r="C413" s="3" t="s">
        <v>138</v>
      </c>
      <c r="D413" s="3" t="s">
        <v>28</v>
      </c>
      <c r="E413" s="3" t="s">
        <v>22</v>
      </c>
      <c r="F413" s="3" t="s">
        <v>131</v>
      </c>
      <c r="G413" s="16">
        <v>88</v>
      </c>
      <c r="H413" s="16">
        <v>25.310199999999998</v>
      </c>
      <c r="I413" s="16">
        <v>0.2402</v>
      </c>
      <c r="J413" s="16">
        <v>25.068999999999999</v>
      </c>
      <c r="K413" s="16">
        <v>0.19259999999999999</v>
      </c>
      <c r="L413" s="16">
        <v>0.18129999999999999</v>
      </c>
      <c r="M413" s="16">
        <v>0.58289999999999997</v>
      </c>
      <c r="N413" s="16">
        <v>0.75629999999999997</v>
      </c>
      <c r="O413" s="16">
        <v>0.2379</v>
      </c>
      <c r="P413" s="16">
        <v>0.46710000000000002</v>
      </c>
      <c r="Q413" s="16">
        <v>0.61170000000000002</v>
      </c>
      <c r="R413" s="16" t="s">
        <v>25</v>
      </c>
      <c r="S413" s="16">
        <v>1</v>
      </c>
      <c r="T413" s="16" t="s">
        <v>244</v>
      </c>
      <c r="U413" s="16">
        <v>2.253298</v>
      </c>
      <c r="V413" s="16">
        <v>1.7599340000000001</v>
      </c>
    </row>
    <row r="414" spans="1:22" ht="15.95" customHeight="1">
      <c r="A414" s="159">
        <v>413</v>
      </c>
      <c r="B414" s="3" t="s">
        <v>44</v>
      </c>
      <c r="C414" s="3" t="s">
        <v>138</v>
      </c>
      <c r="D414" s="3" t="s">
        <v>29</v>
      </c>
      <c r="E414" s="3" t="s">
        <v>22</v>
      </c>
      <c r="F414" s="3" t="s">
        <v>131</v>
      </c>
      <c r="G414" s="16">
        <v>18</v>
      </c>
      <c r="H414" s="16">
        <v>25.128900000000002</v>
      </c>
      <c r="I414" s="16">
        <v>0.53110000000000002</v>
      </c>
      <c r="J414" s="16">
        <v>24.831199999999999</v>
      </c>
      <c r="K414" s="16">
        <v>0.42559999999999998</v>
      </c>
      <c r="L414" s="16" t="s">
        <v>25</v>
      </c>
      <c r="M414" s="16" t="s">
        <v>25</v>
      </c>
      <c r="N414" s="16" t="s">
        <v>25</v>
      </c>
      <c r="O414" s="16" t="s">
        <v>25</v>
      </c>
      <c r="P414" s="16" t="s">
        <v>25</v>
      </c>
      <c r="Q414" s="16" t="s">
        <v>25</v>
      </c>
      <c r="R414" s="16" t="s">
        <v>25</v>
      </c>
      <c r="S414" s="16">
        <v>2</v>
      </c>
      <c r="T414" s="16" t="s">
        <v>244</v>
      </c>
      <c r="U414" s="16" t="s">
        <v>25</v>
      </c>
      <c r="V414" s="16" t="s">
        <v>25</v>
      </c>
    </row>
    <row r="415" spans="1:22" ht="15.95" customHeight="1">
      <c r="A415" s="159">
        <v>414</v>
      </c>
      <c r="B415" s="3" t="s">
        <v>44</v>
      </c>
      <c r="C415" s="3" t="s">
        <v>138</v>
      </c>
      <c r="D415" s="3" t="s">
        <v>21</v>
      </c>
      <c r="E415" s="3" t="s">
        <v>27</v>
      </c>
      <c r="F415" s="3" t="s">
        <v>131</v>
      </c>
      <c r="G415" s="16">
        <v>47</v>
      </c>
      <c r="H415" s="16">
        <v>25.692799999999998</v>
      </c>
      <c r="I415" s="16">
        <v>0.26729999999999998</v>
      </c>
      <c r="J415" s="16">
        <v>25.573</v>
      </c>
      <c r="K415" s="16">
        <v>0.2009</v>
      </c>
      <c r="L415" s="16">
        <v>0.56210000000000004</v>
      </c>
      <c r="M415" s="16">
        <v>0.38669999999999999</v>
      </c>
      <c r="N415" s="16">
        <v>0.14910000000000001</v>
      </c>
      <c r="O415" s="16">
        <v>0.85</v>
      </c>
      <c r="P415" s="16">
        <v>0.29110000000000003</v>
      </c>
      <c r="Q415" s="16">
        <v>4.3E-3</v>
      </c>
      <c r="R415" s="16" t="s">
        <v>25</v>
      </c>
      <c r="S415" s="16">
        <v>1</v>
      </c>
      <c r="T415" s="16" t="s">
        <v>244</v>
      </c>
      <c r="U415" s="16">
        <v>1.8324670000000001</v>
      </c>
      <c r="V415" s="16">
        <v>1.344516</v>
      </c>
    </row>
    <row r="416" spans="1:22" ht="15.95" customHeight="1">
      <c r="A416" s="159">
        <v>415</v>
      </c>
      <c r="B416" s="3" t="s">
        <v>44</v>
      </c>
      <c r="C416" s="3" t="s">
        <v>138</v>
      </c>
      <c r="D416" s="3" t="s">
        <v>24</v>
      </c>
      <c r="E416" s="3" t="s">
        <v>27</v>
      </c>
      <c r="F416" s="3" t="s">
        <v>131</v>
      </c>
      <c r="G416" s="16">
        <v>43</v>
      </c>
      <c r="H416" s="16">
        <v>25.130700000000001</v>
      </c>
      <c r="I416" s="16">
        <v>0.27950000000000003</v>
      </c>
      <c r="J416" s="16">
        <v>24.722999999999999</v>
      </c>
      <c r="K416" s="16">
        <v>0.2107</v>
      </c>
      <c r="L416" s="16" t="s">
        <v>25</v>
      </c>
      <c r="M416" s="16" t="s">
        <v>25</v>
      </c>
      <c r="N416" s="16" t="s">
        <v>25</v>
      </c>
      <c r="O416" s="16" t="s">
        <v>25</v>
      </c>
      <c r="P416" s="16" t="s">
        <v>25</v>
      </c>
      <c r="Q416" s="16" t="s">
        <v>25</v>
      </c>
      <c r="R416" s="16" t="s">
        <v>25</v>
      </c>
      <c r="S416" s="16">
        <v>2</v>
      </c>
      <c r="T416" s="16" t="s">
        <v>244</v>
      </c>
      <c r="U416" s="16" t="s">
        <v>25</v>
      </c>
      <c r="V416" s="16" t="s">
        <v>25</v>
      </c>
    </row>
    <row r="417" spans="1:22" ht="15.95" customHeight="1">
      <c r="A417" s="159">
        <v>416</v>
      </c>
      <c r="B417" s="3" t="s">
        <v>44</v>
      </c>
      <c r="C417" s="3" t="s">
        <v>138</v>
      </c>
      <c r="D417" s="3" t="s">
        <v>26</v>
      </c>
      <c r="E417" s="3" t="s">
        <v>27</v>
      </c>
      <c r="F417" s="3" t="s">
        <v>131</v>
      </c>
      <c r="G417" s="16">
        <v>17</v>
      </c>
      <c r="H417" s="16">
        <v>24.901199999999999</v>
      </c>
      <c r="I417" s="16">
        <v>0.44450000000000001</v>
      </c>
      <c r="J417" s="16">
        <v>24.901199999999999</v>
      </c>
      <c r="K417" s="16">
        <v>0.32319999999999999</v>
      </c>
      <c r="L417" s="16" t="s">
        <v>25</v>
      </c>
      <c r="M417" s="16" t="s">
        <v>25</v>
      </c>
      <c r="N417" s="16" t="s">
        <v>25</v>
      </c>
      <c r="O417" s="16" t="s">
        <v>25</v>
      </c>
      <c r="P417" s="16" t="s">
        <v>25</v>
      </c>
      <c r="Q417" s="16" t="s">
        <v>25</v>
      </c>
      <c r="R417" s="16" t="s">
        <v>25</v>
      </c>
      <c r="S417" s="16">
        <v>3</v>
      </c>
      <c r="T417" s="16" t="s">
        <v>244</v>
      </c>
      <c r="U417" s="16" t="s">
        <v>25</v>
      </c>
      <c r="V417" s="16" t="s">
        <v>25</v>
      </c>
    </row>
    <row r="418" spans="1:22" ht="15.95" customHeight="1">
      <c r="A418" s="159">
        <v>417</v>
      </c>
      <c r="B418" s="3" t="s">
        <v>44</v>
      </c>
      <c r="C418" s="3" t="s">
        <v>139</v>
      </c>
      <c r="D418" s="3" t="s">
        <v>28</v>
      </c>
      <c r="E418" s="3" t="s">
        <v>22</v>
      </c>
      <c r="F418" s="3" t="s">
        <v>131</v>
      </c>
      <c r="G418" s="16">
        <v>91</v>
      </c>
      <c r="H418" s="16">
        <v>3.0594999999999999</v>
      </c>
      <c r="I418" s="16">
        <v>4.2619999999999998E-2</v>
      </c>
      <c r="J418" s="16">
        <v>3.0255999999999998</v>
      </c>
      <c r="K418" s="16">
        <v>3.6119999999999999E-2</v>
      </c>
      <c r="L418" s="16">
        <v>-0.1943</v>
      </c>
      <c r="M418" s="16">
        <v>0.10489999999999999</v>
      </c>
      <c r="N418" s="16">
        <v>6.6699999999999995E-2</v>
      </c>
      <c r="O418" s="16">
        <v>-0.2747</v>
      </c>
      <c r="P418" s="16">
        <v>8.8050000000000003E-2</v>
      </c>
      <c r="Q418" s="16">
        <v>2.3999999999999998E-3</v>
      </c>
      <c r="R418" s="16" t="s">
        <v>25</v>
      </c>
      <c r="S418" s="16">
        <v>1</v>
      </c>
      <c r="T418" s="16" t="s">
        <v>244</v>
      </c>
      <c r="U418" s="16">
        <v>0.40664899999999998</v>
      </c>
      <c r="V418" s="16">
        <v>0.33268599999999998</v>
      </c>
    </row>
    <row r="419" spans="1:22" ht="15.95" customHeight="1">
      <c r="A419" s="159">
        <v>418</v>
      </c>
      <c r="B419" s="3" t="s">
        <v>44</v>
      </c>
      <c r="C419" s="3" t="s">
        <v>139</v>
      </c>
      <c r="D419" s="3" t="s">
        <v>29</v>
      </c>
      <c r="E419" s="3" t="s">
        <v>22</v>
      </c>
      <c r="F419" s="3" t="s">
        <v>131</v>
      </c>
      <c r="G419" s="16">
        <v>18</v>
      </c>
      <c r="H419" s="16">
        <v>3.2538</v>
      </c>
      <c r="I419" s="16">
        <v>9.5839999999999995E-2</v>
      </c>
      <c r="J419" s="16">
        <v>3.3003</v>
      </c>
      <c r="K419" s="16">
        <v>8.0299999999999996E-2</v>
      </c>
      <c r="L419" s="16" t="s">
        <v>25</v>
      </c>
      <c r="M419" s="16" t="s">
        <v>25</v>
      </c>
      <c r="N419" s="16" t="s">
        <v>25</v>
      </c>
      <c r="O419" s="16" t="s">
        <v>25</v>
      </c>
      <c r="P419" s="16" t="s">
        <v>25</v>
      </c>
      <c r="Q419" s="16" t="s">
        <v>25</v>
      </c>
      <c r="R419" s="16" t="s">
        <v>25</v>
      </c>
      <c r="S419" s="16">
        <v>2</v>
      </c>
      <c r="T419" s="16" t="s">
        <v>244</v>
      </c>
      <c r="U419" s="16" t="s">
        <v>25</v>
      </c>
      <c r="V419" s="16" t="s">
        <v>25</v>
      </c>
    </row>
    <row r="420" spans="1:22" ht="15.95" customHeight="1">
      <c r="A420" s="159">
        <v>419</v>
      </c>
      <c r="B420" s="3" t="s">
        <v>44</v>
      </c>
      <c r="C420" s="3" t="s">
        <v>139</v>
      </c>
      <c r="D420" s="3" t="s">
        <v>21</v>
      </c>
      <c r="E420" s="3" t="s">
        <v>27</v>
      </c>
      <c r="F420" s="3" t="s">
        <v>131</v>
      </c>
      <c r="G420" s="16">
        <v>48</v>
      </c>
      <c r="H420" s="16">
        <v>2.9832000000000001</v>
      </c>
      <c r="I420" s="16">
        <v>5.3929999999999999E-2</v>
      </c>
      <c r="J420" s="16">
        <v>2.9792999999999998</v>
      </c>
      <c r="K420" s="16">
        <v>4.4359999999999997E-2</v>
      </c>
      <c r="L420" s="16">
        <v>-9.4089999999999993E-2</v>
      </c>
      <c r="M420" s="16">
        <v>7.7979999999999994E-2</v>
      </c>
      <c r="N420" s="16">
        <v>0.2303</v>
      </c>
      <c r="O420" s="16">
        <v>-3.5299999999999998E-2</v>
      </c>
      <c r="P420" s="16">
        <v>6.3869999999999996E-2</v>
      </c>
      <c r="Q420" s="16">
        <v>0.58140000000000003</v>
      </c>
      <c r="R420" s="16" t="s">
        <v>25</v>
      </c>
      <c r="S420" s="16">
        <v>1</v>
      </c>
      <c r="T420" s="16" t="s">
        <v>244</v>
      </c>
      <c r="U420" s="16">
        <v>0.37362499999999998</v>
      </c>
      <c r="V420" s="16">
        <v>0.29827199999999998</v>
      </c>
    </row>
    <row r="421" spans="1:22" ht="15.95" customHeight="1">
      <c r="A421" s="159">
        <v>420</v>
      </c>
      <c r="B421" s="3" t="s">
        <v>44</v>
      </c>
      <c r="C421" s="3" t="s">
        <v>139</v>
      </c>
      <c r="D421" s="3" t="s">
        <v>24</v>
      </c>
      <c r="E421" s="3" t="s">
        <v>27</v>
      </c>
      <c r="F421" s="3" t="s">
        <v>131</v>
      </c>
      <c r="G421" s="16">
        <v>44</v>
      </c>
      <c r="H421" s="16">
        <v>3.0773000000000001</v>
      </c>
      <c r="I421" s="16">
        <v>5.6329999999999998E-2</v>
      </c>
      <c r="J421" s="16">
        <v>3.0146000000000002</v>
      </c>
      <c r="K421" s="16">
        <v>4.5960000000000001E-2</v>
      </c>
      <c r="L421" s="16" t="s">
        <v>25</v>
      </c>
      <c r="M421" s="16" t="s">
        <v>25</v>
      </c>
      <c r="N421" s="16" t="s">
        <v>25</v>
      </c>
      <c r="O421" s="16" t="s">
        <v>25</v>
      </c>
      <c r="P421" s="16" t="s">
        <v>25</v>
      </c>
      <c r="Q421" s="16" t="s">
        <v>25</v>
      </c>
      <c r="R421" s="16" t="s">
        <v>25</v>
      </c>
      <c r="S421" s="16">
        <v>2</v>
      </c>
      <c r="T421" s="16" t="s">
        <v>244</v>
      </c>
      <c r="U421" s="16" t="s">
        <v>25</v>
      </c>
      <c r="V421" s="16" t="s">
        <v>25</v>
      </c>
    </row>
    <row r="422" spans="1:22" ht="15.95" customHeight="1">
      <c r="A422" s="159">
        <v>421</v>
      </c>
      <c r="B422" s="3" t="s">
        <v>44</v>
      </c>
      <c r="C422" s="3" t="s">
        <v>139</v>
      </c>
      <c r="D422" s="3" t="s">
        <v>26</v>
      </c>
      <c r="E422" s="3" t="s">
        <v>27</v>
      </c>
      <c r="F422" s="3" t="s">
        <v>131</v>
      </c>
      <c r="G422" s="16">
        <v>17</v>
      </c>
      <c r="H422" s="16">
        <v>3.1278000000000001</v>
      </c>
      <c r="I422" s="16">
        <v>9.0620000000000006E-2</v>
      </c>
      <c r="J422" s="16">
        <v>3.1734</v>
      </c>
      <c r="K422" s="16">
        <v>7.3569999999999997E-2</v>
      </c>
      <c r="L422" s="16" t="s">
        <v>25</v>
      </c>
      <c r="M422" s="16" t="s">
        <v>25</v>
      </c>
      <c r="N422" s="16" t="s">
        <v>25</v>
      </c>
      <c r="O422" s="16" t="s">
        <v>25</v>
      </c>
      <c r="P422" s="16" t="s">
        <v>25</v>
      </c>
      <c r="Q422" s="16" t="s">
        <v>25</v>
      </c>
      <c r="R422" s="16" t="s">
        <v>25</v>
      </c>
      <c r="S422" s="16">
        <v>3</v>
      </c>
      <c r="T422" s="16" t="s">
        <v>244</v>
      </c>
      <c r="U422" s="16" t="s">
        <v>25</v>
      </c>
      <c r="V422" s="16" t="s">
        <v>25</v>
      </c>
    </row>
    <row r="423" spans="1:22" ht="15.95" customHeight="1">
      <c r="A423" s="159">
        <v>422</v>
      </c>
      <c r="B423" s="3" t="s">
        <v>44</v>
      </c>
      <c r="C423" s="3" t="s">
        <v>140</v>
      </c>
      <c r="D423" s="3" t="s">
        <v>28</v>
      </c>
      <c r="E423" s="3" t="s">
        <v>22</v>
      </c>
      <c r="F423" s="3" t="s">
        <v>131</v>
      </c>
      <c r="G423" s="16">
        <v>90</v>
      </c>
      <c r="H423" s="16">
        <v>14.2323</v>
      </c>
      <c r="I423" s="16">
        <v>0.17979999999999999</v>
      </c>
      <c r="J423" s="16">
        <v>14.164199999999999</v>
      </c>
      <c r="K423" s="16">
        <v>0.15210000000000001</v>
      </c>
      <c r="L423" s="16">
        <v>-0.29380000000000001</v>
      </c>
      <c r="M423" s="16">
        <v>0.44040000000000001</v>
      </c>
      <c r="N423" s="16">
        <v>0.50609999999999999</v>
      </c>
      <c r="O423" s="16">
        <v>-0.3619</v>
      </c>
      <c r="P423" s="16">
        <v>0.36199999999999999</v>
      </c>
      <c r="Q423" s="16">
        <v>0.31979999999999997</v>
      </c>
      <c r="R423" s="16" t="s">
        <v>25</v>
      </c>
      <c r="S423" s="16">
        <v>1</v>
      </c>
      <c r="T423" s="16" t="s">
        <v>244</v>
      </c>
      <c r="U423" s="16">
        <v>1.705662</v>
      </c>
      <c r="V423" s="16">
        <v>1.36652</v>
      </c>
    </row>
    <row r="424" spans="1:22" ht="15.95" customHeight="1">
      <c r="A424" s="159">
        <v>423</v>
      </c>
      <c r="B424" s="3" t="s">
        <v>44</v>
      </c>
      <c r="C424" s="3" t="s">
        <v>140</v>
      </c>
      <c r="D424" s="3" t="s">
        <v>29</v>
      </c>
      <c r="E424" s="3" t="s">
        <v>22</v>
      </c>
      <c r="F424" s="3" t="s">
        <v>131</v>
      </c>
      <c r="G424" s="16">
        <v>18</v>
      </c>
      <c r="H424" s="16">
        <v>14.5261</v>
      </c>
      <c r="I424" s="16">
        <v>0.40200000000000002</v>
      </c>
      <c r="J424" s="16">
        <v>14.5261</v>
      </c>
      <c r="K424" s="16">
        <v>0.32850000000000001</v>
      </c>
      <c r="L424" s="16" t="s">
        <v>25</v>
      </c>
      <c r="M424" s="16" t="s">
        <v>25</v>
      </c>
      <c r="N424" s="16" t="s">
        <v>25</v>
      </c>
      <c r="O424" s="16" t="s">
        <v>25</v>
      </c>
      <c r="P424" s="16" t="s">
        <v>25</v>
      </c>
      <c r="Q424" s="16" t="s">
        <v>25</v>
      </c>
      <c r="R424" s="16" t="s">
        <v>25</v>
      </c>
      <c r="S424" s="16">
        <v>2</v>
      </c>
      <c r="T424" s="16" t="s">
        <v>244</v>
      </c>
      <c r="U424" s="16" t="s">
        <v>25</v>
      </c>
      <c r="V424" s="16" t="s">
        <v>25</v>
      </c>
    </row>
    <row r="425" spans="1:22" ht="15.95" customHeight="1">
      <c r="A425" s="159">
        <v>424</v>
      </c>
      <c r="B425" s="3" t="s">
        <v>44</v>
      </c>
      <c r="C425" s="3" t="s">
        <v>140</v>
      </c>
      <c r="D425" s="3" t="s">
        <v>21</v>
      </c>
      <c r="E425" s="3" t="s">
        <v>27</v>
      </c>
      <c r="F425" s="3" t="s">
        <v>131</v>
      </c>
      <c r="G425" s="16">
        <v>47</v>
      </c>
      <c r="H425" s="16">
        <v>14.096</v>
      </c>
      <c r="I425" s="16">
        <v>0.2492</v>
      </c>
      <c r="J425" s="16">
        <v>14.018000000000001</v>
      </c>
      <c r="K425" s="16">
        <v>0.20619999999999999</v>
      </c>
      <c r="L425" s="16">
        <v>-0.3019</v>
      </c>
      <c r="M425" s="16">
        <v>0.36059999999999998</v>
      </c>
      <c r="N425" s="16">
        <v>0.40439999999999998</v>
      </c>
      <c r="O425" s="16">
        <v>-0.42070000000000002</v>
      </c>
      <c r="P425" s="16">
        <v>0.30449999999999999</v>
      </c>
      <c r="Q425" s="16">
        <v>0.17019999999999999</v>
      </c>
      <c r="R425" s="16" t="s">
        <v>25</v>
      </c>
      <c r="S425" s="16">
        <v>1</v>
      </c>
      <c r="T425" s="16" t="s">
        <v>244</v>
      </c>
      <c r="U425" s="16">
        <v>1.7087859999999999</v>
      </c>
      <c r="V425" s="16">
        <v>1.406407</v>
      </c>
    </row>
    <row r="426" spans="1:22" ht="15.95" customHeight="1">
      <c r="A426" s="159">
        <v>425</v>
      </c>
      <c r="B426" s="3" t="s">
        <v>44</v>
      </c>
      <c r="C426" s="3" t="s">
        <v>140</v>
      </c>
      <c r="D426" s="3" t="s">
        <v>24</v>
      </c>
      <c r="E426" s="3" t="s">
        <v>27</v>
      </c>
      <c r="F426" s="3" t="s">
        <v>131</v>
      </c>
      <c r="G426" s="16">
        <v>43</v>
      </c>
      <c r="H426" s="16">
        <v>14.3978</v>
      </c>
      <c r="I426" s="16">
        <v>0.2606</v>
      </c>
      <c r="J426" s="16">
        <v>14.438700000000001</v>
      </c>
      <c r="K426" s="16">
        <v>0.224</v>
      </c>
      <c r="L426" s="16" t="s">
        <v>25</v>
      </c>
      <c r="M426" s="16" t="s">
        <v>25</v>
      </c>
      <c r="N426" s="16" t="s">
        <v>25</v>
      </c>
      <c r="O426" s="16" t="s">
        <v>25</v>
      </c>
      <c r="P426" s="16" t="s">
        <v>25</v>
      </c>
      <c r="Q426" s="16" t="s">
        <v>25</v>
      </c>
      <c r="R426" s="16" t="s">
        <v>25</v>
      </c>
      <c r="S426" s="16">
        <v>2</v>
      </c>
      <c r="T426" s="16" t="s">
        <v>244</v>
      </c>
      <c r="U426" s="16" t="s">
        <v>25</v>
      </c>
      <c r="V426" s="16" t="s">
        <v>25</v>
      </c>
    </row>
    <row r="427" spans="1:22" ht="15.95" customHeight="1">
      <c r="A427" s="159">
        <v>426</v>
      </c>
      <c r="B427" s="3" t="s">
        <v>44</v>
      </c>
      <c r="C427" s="3" t="s">
        <v>140</v>
      </c>
      <c r="D427" s="3" t="s">
        <v>26</v>
      </c>
      <c r="E427" s="3" t="s">
        <v>27</v>
      </c>
      <c r="F427" s="3" t="s">
        <v>131</v>
      </c>
      <c r="G427" s="16">
        <v>17</v>
      </c>
      <c r="H427" s="16">
        <v>14.601800000000001</v>
      </c>
      <c r="I427" s="16">
        <v>0.41439999999999999</v>
      </c>
      <c r="J427" s="16">
        <v>14.601800000000001</v>
      </c>
      <c r="K427" s="16">
        <v>0.3392</v>
      </c>
      <c r="L427" s="16" t="s">
        <v>25</v>
      </c>
      <c r="M427" s="16" t="s">
        <v>25</v>
      </c>
      <c r="N427" s="16" t="s">
        <v>25</v>
      </c>
      <c r="O427" s="16" t="s">
        <v>25</v>
      </c>
      <c r="P427" s="16" t="s">
        <v>25</v>
      </c>
      <c r="Q427" s="16" t="s">
        <v>25</v>
      </c>
      <c r="R427" s="16" t="s">
        <v>25</v>
      </c>
      <c r="S427" s="16">
        <v>3</v>
      </c>
      <c r="T427" s="16" t="s">
        <v>244</v>
      </c>
      <c r="U427" s="16" t="s">
        <v>25</v>
      </c>
      <c r="V427" s="16" t="s">
        <v>25</v>
      </c>
    </row>
    <row r="428" spans="1:22" ht="15.95" customHeight="1">
      <c r="A428" s="159">
        <v>427</v>
      </c>
      <c r="B428" s="3" t="s">
        <v>44</v>
      </c>
      <c r="C428" s="3" t="s">
        <v>141</v>
      </c>
      <c r="D428" s="3" t="s">
        <v>28</v>
      </c>
      <c r="E428" s="3" t="s">
        <v>22</v>
      </c>
      <c r="F428" s="3" t="s">
        <v>131</v>
      </c>
      <c r="G428" s="16">
        <v>90</v>
      </c>
      <c r="H428" s="16">
        <v>3.5720000000000001</v>
      </c>
      <c r="I428" s="16">
        <v>5.1240000000000001E-2</v>
      </c>
      <c r="J428" s="16">
        <v>3.5095000000000001</v>
      </c>
      <c r="K428" s="16">
        <v>4.4569999999999999E-2</v>
      </c>
      <c r="L428" s="16">
        <v>7.3260000000000006E-2</v>
      </c>
      <c r="M428" s="16">
        <v>0.1255</v>
      </c>
      <c r="N428" s="16">
        <v>0.56069999999999998</v>
      </c>
      <c r="O428" s="16">
        <v>1.072E-2</v>
      </c>
      <c r="P428" s="16">
        <v>0.1071</v>
      </c>
      <c r="Q428" s="16">
        <v>0.92049999999999998</v>
      </c>
      <c r="R428" s="16" t="s">
        <v>25</v>
      </c>
      <c r="S428" s="16">
        <v>1</v>
      </c>
      <c r="T428" s="16" t="s">
        <v>244</v>
      </c>
      <c r="U428" s="16">
        <v>0.48605900000000002</v>
      </c>
      <c r="V428" s="16">
        <v>0.40429399999999999</v>
      </c>
    </row>
    <row r="429" spans="1:22" ht="15.95" customHeight="1">
      <c r="A429" s="159">
        <v>428</v>
      </c>
      <c r="B429" s="3" t="s">
        <v>44</v>
      </c>
      <c r="C429" s="3" t="s">
        <v>141</v>
      </c>
      <c r="D429" s="3" t="s">
        <v>29</v>
      </c>
      <c r="E429" s="3" t="s">
        <v>22</v>
      </c>
      <c r="F429" s="3" t="s">
        <v>131</v>
      </c>
      <c r="G429" s="16">
        <v>18</v>
      </c>
      <c r="H429" s="16">
        <v>3.4988000000000001</v>
      </c>
      <c r="I429" s="16">
        <v>0.11459999999999999</v>
      </c>
      <c r="J429" s="16">
        <v>3.4988000000000001</v>
      </c>
      <c r="K429" s="16">
        <v>9.7420000000000007E-2</v>
      </c>
      <c r="L429" s="16" t="s">
        <v>25</v>
      </c>
      <c r="M429" s="16" t="s">
        <v>25</v>
      </c>
      <c r="N429" s="16" t="s">
        <v>25</v>
      </c>
      <c r="O429" s="16" t="s">
        <v>25</v>
      </c>
      <c r="P429" s="16" t="s">
        <v>25</v>
      </c>
      <c r="Q429" s="16" t="s">
        <v>25</v>
      </c>
      <c r="R429" s="16" t="s">
        <v>25</v>
      </c>
      <c r="S429" s="16">
        <v>2</v>
      </c>
      <c r="T429" s="16" t="s">
        <v>244</v>
      </c>
      <c r="U429" s="16" t="s">
        <v>25</v>
      </c>
      <c r="V429" s="16" t="s">
        <v>25</v>
      </c>
    </row>
    <row r="430" spans="1:22" ht="15.95" customHeight="1">
      <c r="A430" s="159">
        <v>429</v>
      </c>
      <c r="B430" s="3" t="s">
        <v>44</v>
      </c>
      <c r="C430" s="3" t="s">
        <v>141</v>
      </c>
      <c r="D430" s="3" t="s">
        <v>21</v>
      </c>
      <c r="E430" s="3" t="s">
        <v>27</v>
      </c>
      <c r="F430" s="3" t="s">
        <v>131</v>
      </c>
      <c r="G430" s="16">
        <v>47</v>
      </c>
      <c r="H430" s="16">
        <v>3.6211000000000002</v>
      </c>
      <c r="I430" s="16">
        <v>5.8349999999999999E-2</v>
      </c>
      <c r="J430" s="16">
        <v>3.5939999999999999</v>
      </c>
      <c r="K430" s="16">
        <v>5.2970000000000003E-2</v>
      </c>
      <c r="L430" s="16">
        <v>9.5829999999999999E-2</v>
      </c>
      <c r="M430" s="16">
        <v>8.4419999999999995E-2</v>
      </c>
      <c r="N430" s="16">
        <v>0.25890000000000002</v>
      </c>
      <c r="O430" s="16">
        <v>0.11310000000000001</v>
      </c>
      <c r="P430" s="16">
        <v>7.6259999999999994E-2</v>
      </c>
      <c r="Q430" s="16">
        <v>0.14119999999999999</v>
      </c>
      <c r="R430" s="16" t="s">
        <v>25</v>
      </c>
      <c r="S430" s="16">
        <v>1</v>
      </c>
      <c r="T430" s="16" t="s">
        <v>244</v>
      </c>
      <c r="U430" s="16">
        <v>0.40004400000000001</v>
      </c>
      <c r="V430" s="16">
        <v>0.35222500000000001</v>
      </c>
    </row>
    <row r="431" spans="1:22" ht="15.95" customHeight="1">
      <c r="A431" s="159">
        <v>430</v>
      </c>
      <c r="B431" s="3" t="s">
        <v>44</v>
      </c>
      <c r="C431" s="3" t="s">
        <v>141</v>
      </c>
      <c r="D431" s="3" t="s">
        <v>24</v>
      </c>
      <c r="E431" s="3" t="s">
        <v>27</v>
      </c>
      <c r="F431" s="3" t="s">
        <v>131</v>
      </c>
      <c r="G431" s="16">
        <v>43</v>
      </c>
      <c r="H431" s="16">
        <v>3.5253000000000001</v>
      </c>
      <c r="I431" s="16">
        <v>6.1010000000000002E-2</v>
      </c>
      <c r="J431" s="16">
        <v>3.4809000000000001</v>
      </c>
      <c r="K431" s="16">
        <v>5.4870000000000002E-2</v>
      </c>
      <c r="L431" s="16" t="s">
        <v>25</v>
      </c>
      <c r="M431" s="16" t="s">
        <v>25</v>
      </c>
      <c r="N431" s="16" t="s">
        <v>25</v>
      </c>
      <c r="O431" s="16" t="s">
        <v>25</v>
      </c>
      <c r="P431" s="16" t="s">
        <v>25</v>
      </c>
      <c r="Q431" s="16" t="s">
        <v>25</v>
      </c>
      <c r="R431" s="16" t="s">
        <v>25</v>
      </c>
      <c r="S431" s="16">
        <v>2</v>
      </c>
      <c r="T431" s="16" t="s">
        <v>244</v>
      </c>
      <c r="U431" s="16" t="s">
        <v>25</v>
      </c>
      <c r="V431" s="16" t="s">
        <v>25</v>
      </c>
    </row>
    <row r="432" spans="1:22" ht="15.95" customHeight="1">
      <c r="A432" s="159">
        <v>431</v>
      </c>
      <c r="B432" s="3" t="s">
        <v>44</v>
      </c>
      <c r="C432" s="3" t="s">
        <v>141</v>
      </c>
      <c r="D432" s="3" t="s">
        <v>26</v>
      </c>
      <c r="E432" s="3" t="s">
        <v>27</v>
      </c>
      <c r="F432" s="3" t="s">
        <v>131</v>
      </c>
      <c r="G432" s="16">
        <v>17</v>
      </c>
      <c r="H432" s="16">
        <v>3.5831</v>
      </c>
      <c r="I432" s="16">
        <v>9.7030000000000005E-2</v>
      </c>
      <c r="J432" s="16">
        <v>3.5831</v>
      </c>
      <c r="K432" s="16">
        <v>8.5209999999999994E-2</v>
      </c>
      <c r="L432" s="16" t="s">
        <v>25</v>
      </c>
      <c r="M432" s="16" t="s">
        <v>25</v>
      </c>
      <c r="N432" s="16" t="s">
        <v>25</v>
      </c>
      <c r="O432" s="16" t="s">
        <v>25</v>
      </c>
      <c r="P432" s="16" t="s">
        <v>25</v>
      </c>
      <c r="Q432" s="16" t="s">
        <v>25</v>
      </c>
      <c r="R432" s="16" t="s">
        <v>25</v>
      </c>
      <c r="S432" s="16">
        <v>3</v>
      </c>
      <c r="T432" s="16" t="s">
        <v>244</v>
      </c>
      <c r="U432" s="16" t="s">
        <v>25</v>
      </c>
      <c r="V432" s="16" t="s">
        <v>25</v>
      </c>
    </row>
    <row r="433" spans="1:22" ht="15.95" customHeight="1">
      <c r="A433" s="159">
        <v>432</v>
      </c>
      <c r="B433" s="3" t="s">
        <v>44</v>
      </c>
      <c r="C433" s="3" t="s">
        <v>142</v>
      </c>
      <c r="D433" s="3" t="s">
        <v>28</v>
      </c>
      <c r="E433" s="3" t="s">
        <v>22</v>
      </c>
      <c r="F433" s="3" t="s">
        <v>131</v>
      </c>
      <c r="G433" s="16">
        <v>88</v>
      </c>
      <c r="H433" s="16">
        <v>-1.5027999999999999</v>
      </c>
      <c r="I433" s="16">
        <v>3.5180000000000003E-2</v>
      </c>
      <c r="J433" s="16">
        <v>-1.4483999999999999</v>
      </c>
      <c r="K433" s="16">
        <v>2.691E-2</v>
      </c>
      <c r="L433" s="16">
        <v>0.14319999999999999</v>
      </c>
      <c r="M433" s="16">
        <v>8.5379999999999998E-2</v>
      </c>
      <c r="N433" s="16">
        <v>9.6600000000000005E-2</v>
      </c>
      <c r="O433" s="16">
        <v>0.1394</v>
      </c>
      <c r="P433" s="16">
        <v>6.5259999999999999E-2</v>
      </c>
      <c r="Q433" s="16">
        <v>3.5200000000000002E-2</v>
      </c>
      <c r="R433" s="16" t="s">
        <v>25</v>
      </c>
      <c r="S433" s="16">
        <v>1</v>
      </c>
      <c r="T433" s="16" t="s">
        <v>244</v>
      </c>
      <c r="U433" s="16">
        <v>0.33005099999999998</v>
      </c>
      <c r="V433" s="16">
        <v>0.24588599999999999</v>
      </c>
    </row>
    <row r="434" spans="1:22" ht="15.95" customHeight="1">
      <c r="A434" s="159">
        <v>433</v>
      </c>
      <c r="B434" s="3" t="s">
        <v>44</v>
      </c>
      <c r="C434" s="3" t="s">
        <v>142</v>
      </c>
      <c r="D434" s="3" t="s">
        <v>29</v>
      </c>
      <c r="E434" s="3" t="s">
        <v>22</v>
      </c>
      <c r="F434" s="3" t="s">
        <v>131</v>
      </c>
      <c r="G434" s="16">
        <v>18</v>
      </c>
      <c r="H434" s="16">
        <v>-1.6458999999999999</v>
      </c>
      <c r="I434" s="16">
        <v>7.7789999999999998E-2</v>
      </c>
      <c r="J434" s="16">
        <v>-1.5878000000000001</v>
      </c>
      <c r="K434" s="16">
        <v>5.9459999999999999E-2</v>
      </c>
      <c r="L434" s="16" t="s">
        <v>25</v>
      </c>
      <c r="M434" s="16" t="s">
        <v>25</v>
      </c>
      <c r="N434" s="16" t="s">
        <v>25</v>
      </c>
      <c r="O434" s="16" t="s">
        <v>25</v>
      </c>
      <c r="P434" s="16" t="s">
        <v>25</v>
      </c>
      <c r="Q434" s="16" t="s">
        <v>25</v>
      </c>
      <c r="R434" s="16" t="s">
        <v>25</v>
      </c>
      <c r="S434" s="16">
        <v>2</v>
      </c>
      <c r="T434" s="16" t="s">
        <v>244</v>
      </c>
      <c r="U434" s="16" t="s">
        <v>25</v>
      </c>
      <c r="V434" s="16" t="s">
        <v>25</v>
      </c>
    </row>
    <row r="435" spans="1:22" ht="15.95" customHeight="1">
      <c r="A435" s="159">
        <v>434</v>
      </c>
      <c r="B435" s="3" t="s">
        <v>44</v>
      </c>
      <c r="C435" s="3" t="s">
        <v>142</v>
      </c>
      <c r="D435" s="3" t="s">
        <v>21</v>
      </c>
      <c r="E435" s="3" t="s">
        <v>27</v>
      </c>
      <c r="F435" s="3" t="s">
        <v>131</v>
      </c>
      <c r="G435" s="16">
        <v>47</v>
      </c>
      <c r="H435" s="16">
        <v>-1.4696</v>
      </c>
      <c r="I435" s="16">
        <v>4.7079999999999997E-2</v>
      </c>
      <c r="J435" s="16">
        <v>-1.413</v>
      </c>
      <c r="K435" s="16">
        <v>3.6839999999999998E-2</v>
      </c>
      <c r="L435" s="16">
        <v>6.336E-2</v>
      </c>
      <c r="M435" s="16">
        <v>6.8110000000000004E-2</v>
      </c>
      <c r="N435" s="16">
        <v>0.35439999999999999</v>
      </c>
      <c r="O435" s="16">
        <v>7.2700000000000001E-2</v>
      </c>
      <c r="P435" s="16">
        <v>5.3039999999999997E-2</v>
      </c>
      <c r="Q435" s="16">
        <v>0.1739</v>
      </c>
      <c r="R435" s="16" t="s">
        <v>25</v>
      </c>
      <c r="S435" s="16">
        <v>1</v>
      </c>
      <c r="T435" s="16" t="s">
        <v>244</v>
      </c>
      <c r="U435" s="16">
        <v>0.32275500000000001</v>
      </c>
      <c r="V435" s="16">
        <v>0.244978</v>
      </c>
    </row>
    <row r="436" spans="1:22" ht="15.95" customHeight="1">
      <c r="A436" s="159">
        <v>435</v>
      </c>
      <c r="B436" s="3" t="s">
        <v>44</v>
      </c>
      <c r="C436" s="3" t="s">
        <v>142</v>
      </c>
      <c r="D436" s="3" t="s">
        <v>24</v>
      </c>
      <c r="E436" s="3" t="s">
        <v>27</v>
      </c>
      <c r="F436" s="3" t="s">
        <v>131</v>
      </c>
      <c r="G436" s="16">
        <v>43</v>
      </c>
      <c r="H436" s="16">
        <v>-1.5329999999999999</v>
      </c>
      <c r="I436" s="16">
        <v>4.922E-2</v>
      </c>
      <c r="J436" s="16">
        <v>-1.4857</v>
      </c>
      <c r="K436" s="16">
        <v>3.8159999999999999E-2</v>
      </c>
      <c r="L436" s="16" t="s">
        <v>25</v>
      </c>
      <c r="M436" s="16" t="s">
        <v>25</v>
      </c>
      <c r="N436" s="16" t="s">
        <v>25</v>
      </c>
      <c r="O436" s="16" t="s">
        <v>25</v>
      </c>
      <c r="P436" s="16" t="s">
        <v>25</v>
      </c>
      <c r="Q436" s="16" t="s">
        <v>25</v>
      </c>
      <c r="R436" s="16" t="s">
        <v>25</v>
      </c>
      <c r="S436" s="16">
        <v>2</v>
      </c>
      <c r="T436" s="16" t="s">
        <v>244</v>
      </c>
      <c r="U436" s="16" t="s">
        <v>25</v>
      </c>
      <c r="V436" s="16" t="s">
        <v>25</v>
      </c>
    </row>
    <row r="437" spans="1:22" ht="15.95" customHeight="1">
      <c r="A437" s="159">
        <v>436</v>
      </c>
      <c r="B437" s="3" t="s">
        <v>44</v>
      </c>
      <c r="C437" s="3" t="s">
        <v>142</v>
      </c>
      <c r="D437" s="3" t="s">
        <v>26</v>
      </c>
      <c r="E437" s="3" t="s">
        <v>27</v>
      </c>
      <c r="F437" s="3" t="s">
        <v>131</v>
      </c>
      <c r="G437" s="16">
        <v>16</v>
      </c>
      <c r="H437" s="16">
        <v>-1.6055999999999999</v>
      </c>
      <c r="I437" s="16">
        <v>8.0689999999999998E-2</v>
      </c>
      <c r="J437" s="16">
        <v>-1.5503</v>
      </c>
      <c r="K437" s="16">
        <v>6.3100000000000003E-2</v>
      </c>
      <c r="L437" s="16" t="s">
        <v>25</v>
      </c>
      <c r="M437" s="16" t="s">
        <v>25</v>
      </c>
      <c r="N437" s="16" t="s">
        <v>25</v>
      </c>
      <c r="O437" s="16" t="s">
        <v>25</v>
      </c>
      <c r="P437" s="16" t="s">
        <v>25</v>
      </c>
      <c r="Q437" s="16" t="s">
        <v>25</v>
      </c>
      <c r="R437" s="16" t="s">
        <v>25</v>
      </c>
      <c r="S437" s="16">
        <v>3</v>
      </c>
      <c r="T437" s="16" t="s">
        <v>244</v>
      </c>
      <c r="U437" s="16" t="s">
        <v>25</v>
      </c>
      <c r="V437" s="16" t="s">
        <v>25</v>
      </c>
    </row>
    <row r="438" spans="1:22" ht="15.95" customHeight="1">
      <c r="A438" s="159">
        <v>437</v>
      </c>
      <c r="B438" s="3" t="s">
        <v>44</v>
      </c>
      <c r="C438" s="3" t="s">
        <v>143</v>
      </c>
      <c r="D438" s="3" t="s">
        <v>28</v>
      </c>
      <c r="E438" s="3" t="s">
        <v>22</v>
      </c>
      <c r="F438" s="3" t="s">
        <v>131</v>
      </c>
      <c r="G438" s="16">
        <v>88</v>
      </c>
      <c r="H438" s="16">
        <v>-19.228400000000001</v>
      </c>
      <c r="I438" s="16">
        <v>0.19170000000000001</v>
      </c>
      <c r="J438" s="16">
        <v>-19.547699999999999</v>
      </c>
      <c r="K438" s="16">
        <v>0.11700000000000001</v>
      </c>
      <c r="L438" s="16">
        <v>-0.2384</v>
      </c>
      <c r="M438" s="16">
        <v>0.4652</v>
      </c>
      <c r="N438" s="16">
        <v>0.60940000000000005</v>
      </c>
      <c r="O438" s="16">
        <v>-0.22770000000000001</v>
      </c>
      <c r="P438" s="16">
        <v>0.2853</v>
      </c>
      <c r="Q438" s="16">
        <v>0.42659999999999998</v>
      </c>
      <c r="R438" s="16" t="s">
        <v>25</v>
      </c>
      <c r="S438" s="16">
        <v>1</v>
      </c>
      <c r="T438" s="16" t="s">
        <v>244</v>
      </c>
      <c r="U438" s="16">
        <v>1.7983089999999999</v>
      </c>
      <c r="V438" s="16">
        <v>1.0749500000000001</v>
      </c>
    </row>
    <row r="439" spans="1:22" ht="15.95" customHeight="1">
      <c r="A439" s="159">
        <v>438</v>
      </c>
      <c r="B439" s="3" t="s">
        <v>44</v>
      </c>
      <c r="C439" s="3" t="s">
        <v>143</v>
      </c>
      <c r="D439" s="3" t="s">
        <v>29</v>
      </c>
      <c r="E439" s="3" t="s">
        <v>22</v>
      </c>
      <c r="F439" s="3" t="s">
        <v>131</v>
      </c>
      <c r="G439" s="16">
        <v>18</v>
      </c>
      <c r="H439" s="16">
        <v>-18.989999999999998</v>
      </c>
      <c r="I439" s="16">
        <v>0.4239</v>
      </c>
      <c r="J439" s="16">
        <v>-19.32</v>
      </c>
      <c r="K439" s="16">
        <v>0.26019999999999999</v>
      </c>
      <c r="L439" s="16" t="s">
        <v>25</v>
      </c>
      <c r="M439" s="16" t="s">
        <v>25</v>
      </c>
      <c r="N439" s="16" t="s">
        <v>25</v>
      </c>
      <c r="O439" s="16" t="s">
        <v>25</v>
      </c>
      <c r="P439" s="16" t="s">
        <v>25</v>
      </c>
      <c r="Q439" s="16" t="s">
        <v>25</v>
      </c>
      <c r="R439" s="16" t="s">
        <v>25</v>
      </c>
      <c r="S439" s="16">
        <v>2</v>
      </c>
      <c r="T439" s="16" t="s">
        <v>244</v>
      </c>
      <c r="U439" s="16" t="s">
        <v>25</v>
      </c>
      <c r="V439" s="16" t="s">
        <v>25</v>
      </c>
    </row>
    <row r="440" spans="1:22" ht="15.95" customHeight="1">
      <c r="A440" s="159">
        <v>439</v>
      </c>
      <c r="B440" s="3" t="s">
        <v>44</v>
      </c>
      <c r="C440" s="3" t="s">
        <v>143</v>
      </c>
      <c r="D440" s="3" t="s">
        <v>21</v>
      </c>
      <c r="E440" s="3" t="s">
        <v>27</v>
      </c>
      <c r="F440" s="3" t="s">
        <v>131</v>
      </c>
      <c r="G440" s="16">
        <v>47</v>
      </c>
      <c r="H440" s="16">
        <v>-18.815300000000001</v>
      </c>
      <c r="I440" s="16">
        <v>0.23369999999999999</v>
      </c>
      <c r="J440" s="16">
        <v>-19.108899999999998</v>
      </c>
      <c r="K440" s="16">
        <v>0.1399</v>
      </c>
      <c r="L440" s="16">
        <v>0.66649999999999998</v>
      </c>
      <c r="M440" s="16">
        <v>0.33810000000000001</v>
      </c>
      <c r="N440" s="16">
        <v>5.1299999999999998E-2</v>
      </c>
      <c r="O440" s="16">
        <v>0.54749999999999999</v>
      </c>
      <c r="P440" s="16">
        <v>0.20130000000000001</v>
      </c>
      <c r="Q440" s="16">
        <v>7.7000000000000002E-3</v>
      </c>
      <c r="R440" s="16" t="s">
        <v>25</v>
      </c>
      <c r="S440" s="16">
        <v>1</v>
      </c>
      <c r="T440" s="16" t="s">
        <v>244</v>
      </c>
      <c r="U440" s="16">
        <v>1.6021639999999999</v>
      </c>
      <c r="V440" s="16">
        <v>0.92975300000000005</v>
      </c>
    </row>
    <row r="441" spans="1:22" ht="15.95" customHeight="1">
      <c r="A441" s="159">
        <v>440</v>
      </c>
      <c r="B441" s="3" t="s">
        <v>44</v>
      </c>
      <c r="C441" s="3" t="s">
        <v>143</v>
      </c>
      <c r="D441" s="3" t="s">
        <v>24</v>
      </c>
      <c r="E441" s="3" t="s">
        <v>27</v>
      </c>
      <c r="F441" s="3" t="s">
        <v>131</v>
      </c>
      <c r="G441" s="16">
        <v>43</v>
      </c>
      <c r="H441" s="16">
        <v>-19.4819</v>
      </c>
      <c r="I441" s="16">
        <v>0.24429999999999999</v>
      </c>
      <c r="J441" s="16">
        <v>-19.656400000000001</v>
      </c>
      <c r="K441" s="16">
        <v>0.14480000000000001</v>
      </c>
      <c r="L441" s="16" t="s">
        <v>25</v>
      </c>
      <c r="M441" s="16" t="s">
        <v>25</v>
      </c>
      <c r="N441" s="16" t="s">
        <v>25</v>
      </c>
      <c r="O441" s="16" t="s">
        <v>25</v>
      </c>
      <c r="P441" s="16" t="s">
        <v>25</v>
      </c>
      <c r="Q441" s="16" t="s">
        <v>25</v>
      </c>
      <c r="R441" s="16" t="s">
        <v>25</v>
      </c>
      <c r="S441" s="16">
        <v>2</v>
      </c>
      <c r="T441" s="16" t="s">
        <v>244</v>
      </c>
      <c r="U441" s="16" t="s">
        <v>25</v>
      </c>
      <c r="V441" s="16" t="s">
        <v>25</v>
      </c>
    </row>
    <row r="442" spans="1:22" ht="15.95" customHeight="1">
      <c r="A442" s="159">
        <v>441</v>
      </c>
      <c r="B442" s="3" t="s">
        <v>44</v>
      </c>
      <c r="C442" s="3" t="s">
        <v>143</v>
      </c>
      <c r="D442" s="3" t="s">
        <v>26</v>
      </c>
      <c r="E442" s="3" t="s">
        <v>27</v>
      </c>
      <c r="F442" s="3" t="s">
        <v>131</v>
      </c>
      <c r="G442" s="16">
        <v>17</v>
      </c>
      <c r="H442" s="16">
        <v>-18.651199999999999</v>
      </c>
      <c r="I442" s="16">
        <v>0.3886</v>
      </c>
      <c r="J442" s="16">
        <v>-18.998100000000001</v>
      </c>
      <c r="K442" s="16">
        <v>0.23449999999999999</v>
      </c>
      <c r="L442" s="16" t="s">
        <v>25</v>
      </c>
      <c r="M442" s="16" t="s">
        <v>25</v>
      </c>
      <c r="N442" s="16" t="s">
        <v>25</v>
      </c>
      <c r="O442" s="16" t="s">
        <v>25</v>
      </c>
      <c r="P442" s="16" t="s">
        <v>25</v>
      </c>
      <c r="Q442" s="16" t="s">
        <v>25</v>
      </c>
      <c r="R442" s="16" t="s">
        <v>25</v>
      </c>
      <c r="S442" s="16">
        <v>3</v>
      </c>
      <c r="T442" s="16" t="s">
        <v>244</v>
      </c>
      <c r="U442" s="16" t="s">
        <v>25</v>
      </c>
      <c r="V442" s="16" t="s">
        <v>25</v>
      </c>
    </row>
    <row r="443" spans="1:22" ht="15.95" customHeight="1">
      <c r="A443" s="159">
        <v>442</v>
      </c>
      <c r="B443" s="3" t="s">
        <v>44</v>
      </c>
      <c r="C443" s="3" t="s">
        <v>144</v>
      </c>
      <c r="D443" s="3" t="s">
        <v>28</v>
      </c>
      <c r="E443" s="3" t="s">
        <v>22</v>
      </c>
      <c r="F443" s="3" t="s">
        <v>131</v>
      </c>
      <c r="G443" s="16">
        <v>89</v>
      </c>
      <c r="H443" s="16">
        <v>-3.8016999999999999</v>
      </c>
      <c r="I443" s="16">
        <v>4.5089999999999998E-2</v>
      </c>
      <c r="J443" s="16">
        <v>-3.7639</v>
      </c>
      <c r="K443" s="16">
        <v>3.5900000000000001E-2</v>
      </c>
      <c r="L443" s="16">
        <v>3.8479999999999999E-3</v>
      </c>
      <c r="M443" s="16">
        <v>0.1099</v>
      </c>
      <c r="N443" s="16">
        <v>0.97209999999999996</v>
      </c>
      <c r="O443" s="16">
        <v>-7.0819999999999994E-2</v>
      </c>
      <c r="P443" s="16">
        <v>9.0200000000000002E-2</v>
      </c>
      <c r="Q443" s="16">
        <v>0.43419999999999997</v>
      </c>
      <c r="R443" s="16" t="s">
        <v>25</v>
      </c>
      <c r="S443" s="16">
        <v>1</v>
      </c>
      <c r="T443" s="16" t="s">
        <v>244</v>
      </c>
      <c r="U443" s="16">
        <v>0.42524299999999998</v>
      </c>
      <c r="V443" s="16">
        <v>0.34017900000000001</v>
      </c>
    </row>
    <row r="444" spans="1:22" ht="15.95" customHeight="1">
      <c r="A444" s="159">
        <v>443</v>
      </c>
      <c r="B444" s="3" t="s">
        <v>44</v>
      </c>
      <c r="C444" s="3" t="s">
        <v>144</v>
      </c>
      <c r="D444" s="3" t="s">
        <v>29</v>
      </c>
      <c r="E444" s="3" t="s">
        <v>22</v>
      </c>
      <c r="F444" s="3" t="s">
        <v>131</v>
      </c>
      <c r="G444" s="16">
        <v>18</v>
      </c>
      <c r="H444" s="16">
        <v>-3.8054999999999999</v>
      </c>
      <c r="I444" s="16">
        <v>0.1003</v>
      </c>
      <c r="J444" s="16">
        <v>-3.6930999999999998</v>
      </c>
      <c r="K444" s="16">
        <v>8.2739999999999994E-2</v>
      </c>
      <c r="L444" s="16" t="s">
        <v>25</v>
      </c>
      <c r="M444" s="16" t="s">
        <v>25</v>
      </c>
      <c r="N444" s="16" t="s">
        <v>25</v>
      </c>
      <c r="O444" s="16" t="s">
        <v>25</v>
      </c>
      <c r="P444" s="16" t="s">
        <v>25</v>
      </c>
      <c r="Q444" s="16" t="s">
        <v>25</v>
      </c>
      <c r="R444" s="16" t="s">
        <v>25</v>
      </c>
      <c r="S444" s="16">
        <v>2</v>
      </c>
      <c r="T444" s="16" t="s">
        <v>244</v>
      </c>
      <c r="U444" s="16" t="s">
        <v>25</v>
      </c>
      <c r="V444" s="16" t="s">
        <v>25</v>
      </c>
    </row>
    <row r="445" spans="1:22" ht="15.95" customHeight="1">
      <c r="A445" s="159">
        <v>444</v>
      </c>
      <c r="B445" s="3" t="s">
        <v>44</v>
      </c>
      <c r="C445" s="3" t="s">
        <v>144</v>
      </c>
      <c r="D445" s="3" t="s">
        <v>21</v>
      </c>
      <c r="E445" s="3" t="s">
        <v>27</v>
      </c>
      <c r="F445" s="3" t="s">
        <v>131</v>
      </c>
      <c r="G445" s="16">
        <v>47</v>
      </c>
      <c r="H445" s="16">
        <v>-3.8782000000000001</v>
      </c>
      <c r="I445" s="16">
        <v>5.2389999999999999E-2</v>
      </c>
      <c r="J445" s="16">
        <v>-3.7926000000000002</v>
      </c>
      <c r="K445" s="16">
        <v>4.1399999999999999E-2</v>
      </c>
      <c r="L445" s="16">
        <v>-0.16669999999999999</v>
      </c>
      <c r="M445" s="16">
        <v>7.5789999999999996E-2</v>
      </c>
      <c r="N445" s="16">
        <v>3.0099999999999998E-2</v>
      </c>
      <c r="O445" s="16">
        <v>-0.13070000000000001</v>
      </c>
      <c r="P445" s="16">
        <v>5.8540000000000002E-2</v>
      </c>
      <c r="Q445" s="16">
        <v>2.7900000000000001E-2</v>
      </c>
      <c r="R445" s="16" t="s">
        <v>25</v>
      </c>
      <c r="S445" s="16">
        <v>1</v>
      </c>
      <c r="T445" s="16" t="s">
        <v>244</v>
      </c>
      <c r="U445" s="16">
        <v>0.35914800000000002</v>
      </c>
      <c r="V445" s="16">
        <v>0.27038099999999998</v>
      </c>
    </row>
    <row r="446" spans="1:22" ht="15.95" customHeight="1">
      <c r="A446" s="159">
        <v>445</v>
      </c>
      <c r="B446" s="3" t="s">
        <v>44</v>
      </c>
      <c r="C446" s="3" t="s">
        <v>144</v>
      </c>
      <c r="D446" s="3" t="s">
        <v>24</v>
      </c>
      <c r="E446" s="3" t="s">
        <v>27</v>
      </c>
      <c r="F446" s="3" t="s">
        <v>131</v>
      </c>
      <c r="G446" s="16">
        <v>43</v>
      </c>
      <c r="H446" s="16">
        <v>-3.7115</v>
      </c>
      <c r="I446" s="16">
        <v>5.4769999999999999E-2</v>
      </c>
      <c r="J446" s="16">
        <v>-3.6619000000000002</v>
      </c>
      <c r="K446" s="16">
        <v>4.1399999999999999E-2</v>
      </c>
      <c r="L446" s="16" t="s">
        <v>25</v>
      </c>
      <c r="M446" s="16" t="s">
        <v>25</v>
      </c>
      <c r="N446" s="16" t="s">
        <v>25</v>
      </c>
      <c r="O446" s="16" t="s">
        <v>25</v>
      </c>
      <c r="P446" s="16" t="s">
        <v>25</v>
      </c>
      <c r="Q446" s="16" t="s">
        <v>25</v>
      </c>
      <c r="R446" s="16" t="s">
        <v>25</v>
      </c>
      <c r="S446" s="16">
        <v>2</v>
      </c>
      <c r="T446" s="16" t="s">
        <v>244</v>
      </c>
      <c r="U446" s="16" t="s">
        <v>25</v>
      </c>
      <c r="V446" s="16" t="s">
        <v>25</v>
      </c>
    </row>
    <row r="447" spans="1:22" ht="15.95" customHeight="1">
      <c r="A447" s="159">
        <v>446</v>
      </c>
      <c r="B447" s="3" t="s">
        <v>44</v>
      </c>
      <c r="C447" s="3" t="s">
        <v>144</v>
      </c>
      <c r="D447" s="3" t="s">
        <v>26</v>
      </c>
      <c r="E447" s="3" t="s">
        <v>27</v>
      </c>
      <c r="F447" s="3" t="s">
        <v>131</v>
      </c>
      <c r="G447" s="16">
        <v>17</v>
      </c>
      <c r="H447" s="16">
        <v>-3.7229000000000001</v>
      </c>
      <c r="I447" s="16">
        <v>8.7110000000000007E-2</v>
      </c>
      <c r="J447" s="16">
        <v>-3.7229000000000001</v>
      </c>
      <c r="K447" s="16">
        <v>6.429E-2</v>
      </c>
      <c r="L447" s="16" t="s">
        <v>25</v>
      </c>
      <c r="M447" s="16" t="s">
        <v>25</v>
      </c>
      <c r="N447" s="16" t="s">
        <v>25</v>
      </c>
      <c r="O447" s="16" t="s">
        <v>25</v>
      </c>
      <c r="P447" s="16" t="s">
        <v>25</v>
      </c>
      <c r="Q447" s="16" t="s">
        <v>25</v>
      </c>
      <c r="R447" s="16" t="s">
        <v>25</v>
      </c>
      <c r="S447" s="16">
        <v>3</v>
      </c>
      <c r="T447" s="16" t="s">
        <v>244</v>
      </c>
      <c r="U447" s="16" t="s">
        <v>25</v>
      </c>
      <c r="V447" s="16" t="s">
        <v>25</v>
      </c>
    </row>
    <row r="448" spans="1:22" ht="15.95" customHeight="1">
      <c r="A448" s="159">
        <v>447</v>
      </c>
      <c r="B448" s="3" t="s">
        <v>44</v>
      </c>
      <c r="C448" s="3" t="s">
        <v>145</v>
      </c>
      <c r="D448" s="3" t="s">
        <v>28</v>
      </c>
      <c r="E448" s="3" t="s">
        <v>22</v>
      </c>
      <c r="F448" s="3" t="s">
        <v>131</v>
      </c>
      <c r="G448" s="16">
        <v>91</v>
      </c>
      <c r="H448" s="16">
        <v>1.1668000000000001</v>
      </c>
      <c r="I448" s="16">
        <v>2.2349999999999998E-2</v>
      </c>
      <c r="J448" s="16">
        <v>1.1408</v>
      </c>
      <c r="K448" s="16">
        <v>1.8290000000000001E-2</v>
      </c>
      <c r="L448" s="16">
        <v>-0.1288</v>
      </c>
      <c r="M448" s="16">
        <v>5.5E-2</v>
      </c>
      <c r="N448" s="16">
        <v>2.1000000000000001E-2</v>
      </c>
      <c r="O448" s="16">
        <v>-0.18609999999999999</v>
      </c>
      <c r="P448" s="16">
        <v>4.4810000000000003E-2</v>
      </c>
      <c r="Q448" s="16" t="s">
        <v>25</v>
      </c>
      <c r="R448" s="16" t="s">
        <v>25</v>
      </c>
      <c r="S448" s="16">
        <v>1</v>
      </c>
      <c r="T448" s="16" t="s">
        <v>244</v>
      </c>
      <c r="U448" s="16">
        <v>0.21320900000000001</v>
      </c>
      <c r="V448" s="16">
        <v>0.16930899999999999</v>
      </c>
    </row>
    <row r="449" spans="1:22" ht="15.95" customHeight="1">
      <c r="A449" s="159">
        <v>448</v>
      </c>
      <c r="B449" s="3" t="s">
        <v>44</v>
      </c>
      <c r="C449" s="3" t="s">
        <v>145</v>
      </c>
      <c r="D449" s="3" t="s">
        <v>29</v>
      </c>
      <c r="E449" s="3" t="s">
        <v>22</v>
      </c>
      <c r="F449" s="3" t="s">
        <v>131</v>
      </c>
      <c r="G449" s="16">
        <v>18</v>
      </c>
      <c r="H449" s="16">
        <v>1.2957000000000001</v>
      </c>
      <c r="I449" s="16">
        <v>5.0250000000000003E-2</v>
      </c>
      <c r="J449" s="16">
        <v>1.3269</v>
      </c>
      <c r="K449" s="16">
        <v>4.0910000000000002E-2</v>
      </c>
      <c r="L449" s="16" t="s">
        <v>25</v>
      </c>
      <c r="M449" s="16" t="s">
        <v>25</v>
      </c>
      <c r="N449" s="16" t="s">
        <v>25</v>
      </c>
      <c r="O449" s="16" t="s">
        <v>25</v>
      </c>
      <c r="P449" s="16" t="s">
        <v>25</v>
      </c>
      <c r="Q449" s="16" t="s">
        <v>25</v>
      </c>
      <c r="R449" s="16" t="s">
        <v>25</v>
      </c>
      <c r="S449" s="16">
        <v>2</v>
      </c>
      <c r="T449" s="16" t="s">
        <v>244</v>
      </c>
      <c r="U449" s="16" t="s">
        <v>25</v>
      </c>
      <c r="V449" s="16" t="s">
        <v>25</v>
      </c>
    </row>
    <row r="450" spans="1:22" ht="15.95" customHeight="1">
      <c r="A450" s="159">
        <v>449</v>
      </c>
      <c r="B450" s="3" t="s">
        <v>44</v>
      </c>
      <c r="C450" s="3" t="s">
        <v>145</v>
      </c>
      <c r="D450" s="3" t="s">
        <v>21</v>
      </c>
      <c r="E450" s="3" t="s">
        <v>27</v>
      </c>
      <c r="F450" s="3" t="s">
        <v>131</v>
      </c>
      <c r="G450" s="16">
        <v>47</v>
      </c>
      <c r="H450" s="16">
        <v>1.1498999999999999</v>
      </c>
      <c r="I450" s="16">
        <v>2.9069999999999999E-2</v>
      </c>
      <c r="J450" s="16">
        <v>1.1163000000000001</v>
      </c>
      <c r="K450" s="16">
        <v>2.426E-2</v>
      </c>
      <c r="L450" s="16">
        <v>-3.014E-2</v>
      </c>
      <c r="M450" s="16">
        <v>4.181E-2</v>
      </c>
      <c r="N450" s="16">
        <v>0.47260000000000002</v>
      </c>
      <c r="O450" s="16">
        <v>-4.0099999999999997E-2</v>
      </c>
      <c r="P450" s="16">
        <v>3.4709999999999998E-2</v>
      </c>
      <c r="Q450" s="16">
        <v>0.25040000000000001</v>
      </c>
      <c r="R450" s="16" t="s">
        <v>25</v>
      </c>
      <c r="S450" s="16">
        <v>1</v>
      </c>
      <c r="T450" s="16" t="s">
        <v>244</v>
      </c>
      <c r="U450" s="16">
        <v>0.19931299999999999</v>
      </c>
      <c r="V450" s="16">
        <v>0.161276</v>
      </c>
    </row>
    <row r="451" spans="1:22" ht="15.95" customHeight="1">
      <c r="A451" s="159">
        <v>450</v>
      </c>
      <c r="B451" s="3" t="s">
        <v>44</v>
      </c>
      <c r="C451" s="3" t="s">
        <v>145</v>
      </c>
      <c r="D451" s="3" t="s">
        <v>24</v>
      </c>
      <c r="E451" s="3" t="s">
        <v>27</v>
      </c>
      <c r="F451" s="3" t="s">
        <v>131</v>
      </c>
      <c r="G451" s="16">
        <v>44</v>
      </c>
      <c r="H451" s="16">
        <v>1.1800999999999999</v>
      </c>
      <c r="I451" s="16">
        <v>3.005E-2</v>
      </c>
      <c r="J451" s="16">
        <v>1.1564000000000001</v>
      </c>
      <c r="K451" s="16">
        <v>2.4830000000000001E-2</v>
      </c>
      <c r="L451" s="16" t="s">
        <v>25</v>
      </c>
      <c r="M451" s="16" t="s">
        <v>25</v>
      </c>
      <c r="N451" s="16" t="s">
        <v>25</v>
      </c>
      <c r="O451" s="16" t="s">
        <v>25</v>
      </c>
      <c r="P451" s="16" t="s">
        <v>25</v>
      </c>
      <c r="Q451" s="16" t="s">
        <v>25</v>
      </c>
      <c r="R451" s="16" t="s">
        <v>25</v>
      </c>
      <c r="S451" s="16">
        <v>2</v>
      </c>
      <c r="T451" s="16" t="s">
        <v>244</v>
      </c>
      <c r="U451" s="16" t="s">
        <v>25</v>
      </c>
      <c r="V451" s="16" t="s">
        <v>25</v>
      </c>
    </row>
    <row r="452" spans="1:22" ht="15.95" customHeight="1">
      <c r="A452" s="159">
        <v>451</v>
      </c>
      <c r="B452" s="3" t="s">
        <v>44</v>
      </c>
      <c r="C452" s="3" t="s">
        <v>145</v>
      </c>
      <c r="D452" s="3" t="s">
        <v>26</v>
      </c>
      <c r="E452" s="3" t="s">
        <v>27</v>
      </c>
      <c r="F452" s="3" t="s">
        <v>131</v>
      </c>
      <c r="G452" s="16">
        <v>17</v>
      </c>
      <c r="H452" s="16">
        <v>1.274</v>
      </c>
      <c r="I452" s="16">
        <v>4.8340000000000001E-2</v>
      </c>
      <c r="J452" s="16">
        <v>1.3068</v>
      </c>
      <c r="K452" s="16">
        <v>4.0230000000000002E-2</v>
      </c>
      <c r="L452" s="16" t="s">
        <v>25</v>
      </c>
      <c r="M452" s="16" t="s">
        <v>25</v>
      </c>
      <c r="N452" s="16" t="s">
        <v>25</v>
      </c>
      <c r="O452" s="16" t="s">
        <v>25</v>
      </c>
      <c r="P452" s="16" t="s">
        <v>25</v>
      </c>
      <c r="Q452" s="16" t="s">
        <v>25</v>
      </c>
      <c r="R452" s="16" t="s">
        <v>25</v>
      </c>
      <c r="S452" s="16">
        <v>3</v>
      </c>
      <c r="T452" s="16" t="s">
        <v>244</v>
      </c>
      <c r="U452" s="16" t="s">
        <v>25</v>
      </c>
      <c r="V452" s="16" t="s">
        <v>25</v>
      </c>
    </row>
    <row r="453" spans="1:22" ht="15.95" customHeight="1">
      <c r="A453" s="159">
        <v>452</v>
      </c>
      <c r="B453" s="3" t="s">
        <v>44</v>
      </c>
      <c r="C453" s="3" t="s">
        <v>146</v>
      </c>
      <c r="D453" s="3" t="s">
        <v>28</v>
      </c>
      <c r="E453" s="3" t="s">
        <v>22</v>
      </c>
      <c r="F453" s="3" t="s">
        <v>131</v>
      </c>
      <c r="G453" s="16">
        <v>90</v>
      </c>
      <c r="H453" s="16">
        <v>1.5490999999999999</v>
      </c>
      <c r="I453" s="16">
        <v>2.087E-2</v>
      </c>
      <c r="J453" s="16">
        <v>1.5344</v>
      </c>
      <c r="K453" s="16">
        <v>1.8360000000000001E-2</v>
      </c>
      <c r="L453" s="16">
        <v>-1.213E-2</v>
      </c>
      <c r="M453" s="16">
        <v>5.1119999999999999E-2</v>
      </c>
      <c r="N453" s="16">
        <v>0.81279999999999997</v>
      </c>
      <c r="O453" s="16">
        <v>-2.6849999999999999E-2</v>
      </c>
      <c r="P453" s="16">
        <v>4.4139999999999999E-2</v>
      </c>
      <c r="Q453" s="16">
        <v>0.54430000000000001</v>
      </c>
      <c r="R453" s="16" t="s">
        <v>25</v>
      </c>
      <c r="S453" s="16">
        <v>1</v>
      </c>
      <c r="T453" s="16" t="s">
        <v>244</v>
      </c>
      <c r="U453" s="16">
        <v>0.197987</v>
      </c>
      <c r="V453" s="16">
        <v>0.166625</v>
      </c>
    </row>
    <row r="454" spans="1:22" ht="15.95" customHeight="1">
      <c r="A454" s="159">
        <v>453</v>
      </c>
      <c r="B454" s="3" t="s">
        <v>44</v>
      </c>
      <c r="C454" s="3" t="s">
        <v>146</v>
      </c>
      <c r="D454" s="3" t="s">
        <v>29</v>
      </c>
      <c r="E454" s="3" t="s">
        <v>22</v>
      </c>
      <c r="F454" s="3" t="s">
        <v>131</v>
      </c>
      <c r="G454" s="16">
        <v>18</v>
      </c>
      <c r="H454" s="16">
        <v>1.5611999999999999</v>
      </c>
      <c r="I454" s="16">
        <v>4.666E-2</v>
      </c>
      <c r="J454" s="16">
        <v>1.5611999999999999</v>
      </c>
      <c r="K454" s="16">
        <v>4.0140000000000002E-2</v>
      </c>
      <c r="L454" s="16" t="s">
        <v>25</v>
      </c>
      <c r="M454" s="16" t="s">
        <v>25</v>
      </c>
      <c r="N454" s="16" t="s">
        <v>25</v>
      </c>
      <c r="O454" s="16" t="s">
        <v>25</v>
      </c>
      <c r="P454" s="16" t="s">
        <v>25</v>
      </c>
      <c r="Q454" s="16" t="s">
        <v>25</v>
      </c>
      <c r="R454" s="16" t="s">
        <v>25</v>
      </c>
      <c r="S454" s="16">
        <v>2</v>
      </c>
      <c r="T454" s="16" t="s">
        <v>244</v>
      </c>
      <c r="U454" s="16" t="s">
        <v>25</v>
      </c>
      <c r="V454" s="16" t="s">
        <v>25</v>
      </c>
    </row>
    <row r="455" spans="1:22" ht="15.95" customHeight="1">
      <c r="A455" s="159">
        <v>454</v>
      </c>
      <c r="B455" s="3" t="s">
        <v>44</v>
      </c>
      <c r="C455" s="3" t="s">
        <v>146</v>
      </c>
      <c r="D455" s="3" t="s">
        <v>21</v>
      </c>
      <c r="E455" s="3" t="s">
        <v>27</v>
      </c>
      <c r="F455" s="3" t="s">
        <v>131</v>
      </c>
      <c r="G455" s="16">
        <v>47</v>
      </c>
      <c r="H455" s="16">
        <v>1.5519000000000001</v>
      </c>
      <c r="I455" s="16">
        <v>2.954E-2</v>
      </c>
      <c r="J455" s="16">
        <v>1.5330999999999999</v>
      </c>
      <c r="K455" s="16">
        <v>2.5479999999999999E-2</v>
      </c>
      <c r="L455" s="16">
        <v>-2.9250000000000002E-2</v>
      </c>
      <c r="M455" s="16">
        <v>4.2729999999999997E-2</v>
      </c>
      <c r="N455" s="16">
        <v>0.49530000000000002</v>
      </c>
      <c r="O455" s="16">
        <v>-2.8500000000000001E-2</v>
      </c>
      <c r="P455" s="16">
        <v>3.7139999999999999E-2</v>
      </c>
      <c r="Q455" s="16">
        <v>0.44540000000000002</v>
      </c>
      <c r="R455" s="16" t="s">
        <v>25</v>
      </c>
      <c r="S455" s="16">
        <v>1</v>
      </c>
      <c r="T455" s="16" t="s">
        <v>244</v>
      </c>
      <c r="U455" s="16">
        <v>0.202486</v>
      </c>
      <c r="V455" s="16">
        <v>0.17154</v>
      </c>
    </row>
    <row r="456" spans="1:22" ht="15.95" customHeight="1">
      <c r="A456" s="159">
        <v>455</v>
      </c>
      <c r="B456" s="3" t="s">
        <v>44</v>
      </c>
      <c r="C456" s="3" t="s">
        <v>146</v>
      </c>
      <c r="D456" s="3" t="s">
        <v>24</v>
      </c>
      <c r="E456" s="3" t="s">
        <v>27</v>
      </c>
      <c r="F456" s="3" t="s">
        <v>131</v>
      </c>
      <c r="G456" s="16">
        <v>43</v>
      </c>
      <c r="H456" s="16">
        <v>1.5810999999999999</v>
      </c>
      <c r="I456" s="16">
        <v>3.0880000000000001E-2</v>
      </c>
      <c r="J456" s="16">
        <v>1.5615000000000001</v>
      </c>
      <c r="K456" s="16">
        <v>2.7029999999999998E-2</v>
      </c>
      <c r="L456" s="16" t="s">
        <v>25</v>
      </c>
      <c r="M456" s="16" t="s">
        <v>25</v>
      </c>
      <c r="N456" s="16" t="s">
        <v>25</v>
      </c>
      <c r="O456" s="16" t="s">
        <v>25</v>
      </c>
      <c r="P456" s="16" t="s">
        <v>25</v>
      </c>
      <c r="Q456" s="16" t="s">
        <v>25</v>
      </c>
      <c r="R456" s="16" t="s">
        <v>25</v>
      </c>
      <c r="S456" s="16">
        <v>2</v>
      </c>
      <c r="T456" s="16" t="s">
        <v>244</v>
      </c>
      <c r="U456" s="16" t="s">
        <v>25</v>
      </c>
      <c r="V456" s="16" t="s">
        <v>25</v>
      </c>
    </row>
    <row r="457" spans="1:22" ht="15.95" customHeight="1">
      <c r="A457" s="159">
        <v>456</v>
      </c>
      <c r="B457" s="3" t="s">
        <v>44</v>
      </c>
      <c r="C457" s="3" t="s">
        <v>146</v>
      </c>
      <c r="D457" s="3" t="s">
        <v>26</v>
      </c>
      <c r="E457" s="3" t="s">
        <v>27</v>
      </c>
      <c r="F457" s="3" t="s">
        <v>131</v>
      </c>
      <c r="G457" s="16">
        <v>17</v>
      </c>
      <c r="H457" s="16">
        <v>1.6055999999999999</v>
      </c>
      <c r="I457" s="16">
        <v>4.9119999999999997E-2</v>
      </c>
      <c r="J457" s="16">
        <v>1.6055999999999999</v>
      </c>
      <c r="K457" s="16">
        <v>4.1459999999999997E-2</v>
      </c>
      <c r="L457" s="16" t="s">
        <v>25</v>
      </c>
      <c r="M457" s="16" t="s">
        <v>25</v>
      </c>
      <c r="N457" s="16" t="s">
        <v>25</v>
      </c>
      <c r="O457" s="16" t="s">
        <v>25</v>
      </c>
      <c r="P457" s="16" t="s">
        <v>25</v>
      </c>
      <c r="Q457" s="16" t="s">
        <v>25</v>
      </c>
      <c r="R457" s="16" t="s">
        <v>25</v>
      </c>
      <c r="S457" s="16">
        <v>3</v>
      </c>
      <c r="T457" s="16" t="s">
        <v>244</v>
      </c>
      <c r="U457" s="16" t="s">
        <v>25</v>
      </c>
      <c r="V457" s="16" t="s">
        <v>25</v>
      </c>
    </row>
    <row r="458" spans="1:22" ht="15.95" customHeight="1">
      <c r="A458" s="159">
        <v>457</v>
      </c>
      <c r="B458" s="3" t="s">
        <v>44</v>
      </c>
      <c r="C458" s="3" t="s">
        <v>147</v>
      </c>
      <c r="D458" s="3" t="s">
        <v>28</v>
      </c>
      <c r="E458" s="3" t="s">
        <v>22</v>
      </c>
      <c r="F458" s="3" t="s">
        <v>131</v>
      </c>
      <c r="G458" s="16">
        <v>90</v>
      </c>
      <c r="H458" s="16">
        <v>1.5497000000000001</v>
      </c>
      <c r="I458" s="16">
        <v>2.3259999999999999E-2</v>
      </c>
      <c r="J458" s="16">
        <v>1.5172000000000001</v>
      </c>
      <c r="K458" s="16">
        <v>1.7569999999999999E-2</v>
      </c>
      <c r="L458" s="16">
        <v>5.0330000000000001E-3</v>
      </c>
      <c r="M458" s="16">
        <v>5.697E-2</v>
      </c>
      <c r="N458" s="16">
        <v>0.92979999999999996</v>
      </c>
      <c r="O458" s="16">
        <v>3.628E-2</v>
      </c>
      <c r="P458" s="16">
        <v>4.3709999999999999E-2</v>
      </c>
      <c r="Q458" s="16">
        <v>0.40860000000000002</v>
      </c>
      <c r="R458" s="16" t="s">
        <v>25</v>
      </c>
      <c r="S458" s="16">
        <v>1</v>
      </c>
      <c r="T458" s="16" t="s">
        <v>244</v>
      </c>
      <c r="U458" s="16">
        <v>0.22064400000000001</v>
      </c>
      <c r="V458" s="16">
        <v>0.16500200000000001</v>
      </c>
    </row>
    <row r="459" spans="1:22" ht="15.95" customHeight="1">
      <c r="A459" s="159">
        <v>458</v>
      </c>
      <c r="B459" s="3" t="s">
        <v>44</v>
      </c>
      <c r="C459" s="3" t="s">
        <v>147</v>
      </c>
      <c r="D459" s="3" t="s">
        <v>29</v>
      </c>
      <c r="E459" s="3" t="s">
        <v>22</v>
      </c>
      <c r="F459" s="3" t="s">
        <v>131</v>
      </c>
      <c r="G459" s="16">
        <v>18</v>
      </c>
      <c r="H459" s="16">
        <v>1.5447</v>
      </c>
      <c r="I459" s="16">
        <v>5.2010000000000001E-2</v>
      </c>
      <c r="J459" s="16">
        <v>1.4809000000000001</v>
      </c>
      <c r="K459" s="16">
        <v>4.002E-2</v>
      </c>
      <c r="L459" s="16" t="s">
        <v>25</v>
      </c>
      <c r="M459" s="16" t="s">
        <v>25</v>
      </c>
      <c r="N459" s="16" t="s">
        <v>25</v>
      </c>
      <c r="O459" s="16" t="s">
        <v>25</v>
      </c>
      <c r="P459" s="16" t="s">
        <v>25</v>
      </c>
      <c r="Q459" s="16" t="s">
        <v>25</v>
      </c>
      <c r="R459" s="16" t="s">
        <v>25</v>
      </c>
      <c r="S459" s="16">
        <v>2</v>
      </c>
      <c r="T459" s="16" t="s">
        <v>244</v>
      </c>
      <c r="U459" s="16" t="s">
        <v>25</v>
      </c>
      <c r="V459" s="16" t="s">
        <v>25</v>
      </c>
    </row>
    <row r="460" spans="1:22" ht="15.95" customHeight="1">
      <c r="A460" s="159">
        <v>459</v>
      </c>
      <c r="B460" s="3" t="s">
        <v>44</v>
      </c>
      <c r="C460" s="3" t="s">
        <v>147</v>
      </c>
      <c r="D460" s="3" t="s">
        <v>21</v>
      </c>
      <c r="E460" s="3" t="s">
        <v>27</v>
      </c>
      <c r="F460" s="3" t="s">
        <v>131</v>
      </c>
      <c r="G460" s="16">
        <v>47</v>
      </c>
      <c r="H460" s="16">
        <v>1.6060000000000001</v>
      </c>
      <c r="I460" s="16">
        <v>3.1949999999999999E-2</v>
      </c>
      <c r="J460" s="16">
        <v>1.5777000000000001</v>
      </c>
      <c r="K460" s="16">
        <v>2.4629999999999999E-2</v>
      </c>
      <c r="L460" s="16">
        <v>3.7819999999999999E-2</v>
      </c>
      <c r="M460" s="16">
        <v>4.623E-2</v>
      </c>
      <c r="N460" s="16">
        <v>0.41520000000000001</v>
      </c>
      <c r="O460" s="16">
        <v>3.7900000000000003E-2</v>
      </c>
      <c r="P460" s="16">
        <v>3.567E-2</v>
      </c>
      <c r="Q460" s="16">
        <v>0.29049999999999998</v>
      </c>
      <c r="R460" s="16" t="s">
        <v>25</v>
      </c>
      <c r="S460" s="16">
        <v>1</v>
      </c>
      <c r="T460" s="16" t="s">
        <v>244</v>
      </c>
      <c r="U460" s="16">
        <v>0.21907099999999999</v>
      </c>
      <c r="V460" s="16">
        <v>0.16475100000000001</v>
      </c>
    </row>
    <row r="461" spans="1:22" ht="15.95" customHeight="1">
      <c r="A461" s="159">
        <v>460</v>
      </c>
      <c r="B461" s="3" t="s">
        <v>44</v>
      </c>
      <c r="C461" s="3" t="s">
        <v>147</v>
      </c>
      <c r="D461" s="3" t="s">
        <v>24</v>
      </c>
      <c r="E461" s="3" t="s">
        <v>27</v>
      </c>
      <c r="F461" s="3" t="s">
        <v>131</v>
      </c>
      <c r="G461" s="16">
        <v>43</v>
      </c>
      <c r="H461" s="16">
        <v>1.5682</v>
      </c>
      <c r="I461" s="16">
        <v>3.3410000000000002E-2</v>
      </c>
      <c r="J461" s="16">
        <v>1.5398000000000001</v>
      </c>
      <c r="K461" s="16">
        <v>2.58E-2</v>
      </c>
      <c r="L461" s="16" t="s">
        <v>25</v>
      </c>
      <c r="M461" s="16" t="s">
        <v>25</v>
      </c>
      <c r="N461" s="16" t="s">
        <v>25</v>
      </c>
      <c r="O461" s="16" t="s">
        <v>25</v>
      </c>
      <c r="P461" s="16" t="s">
        <v>25</v>
      </c>
      <c r="Q461" s="16" t="s">
        <v>25</v>
      </c>
      <c r="R461" s="16" t="s">
        <v>25</v>
      </c>
      <c r="S461" s="16">
        <v>2</v>
      </c>
      <c r="T461" s="16" t="s">
        <v>244</v>
      </c>
      <c r="U461" s="16" t="s">
        <v>25</v>
      </c>
      <c r="V461" s="16" t="s">
        <v>25</v>
      </c>
    </row>
    <row r="462" spans="1:22" ht="15.95" customHeight="1">
      <c r="A462" s="159">
        <v>461</v>
      </c>
      <c r="B462" s="3" t="s">
        <v>44</v>
      </c>
      <c r="C462" s="3" t="s">
        <v>147</v>
      </c>
      <c r="D462" s="3" t="s">
        <v>26</v>
      </c>
      <c r="E462" s="3" t="s">
        <v>27</v>
      </c>
      <c r="F462" s="3" t="s">
        <v>131</v>
      </c>
      <c r="G462" s="16">
        <v>17</v>
      </c>
      <c r="H462" s="16">
        <v>1.6506000000000001</v>
      </c>
      <c r="I462" s="16">
        <v>5.3129999999999997E-2</v>
      </c>
      <c r="J462" s="16">
        <v>1.631</v>
      </c>
      <c r="K462" s="16">
        <v>4.265E-2</v>
      </c>
      <c r="L462" s="16" t="s">
        <v>25</v>
      </c>
      <c r="M462" s="16" t="s">
        <v>25</v>
      </c>
      <c r="N462" s="16" t="s">
        <v>25</v>
      </c>
      <c r="O462" s="16" t="s">
        <v>25</v>
      </c>
      <c r="P462" s="16" t="s">
        <v>25</v>
      </c>
      <c r="Q462" s="16" t="s">
        <v>25</v>
      </c>
      <c r="R462" s="16" t="s">
        <v>25</v>
      </c>
      <c r="S462" s="16">
        <v>3</v>
      </c>
      <c r="T462" s="16" t="s">
        <v>244</v>
      </c>
      <c r="U462" s="16" t="s">
        <v>25</v>
      </c>
      <c r="V462" s="16" t="s">
        <v>25</v>
      </c>
    </row>
    <row r="463" spans="1:22" ht="15.95" customHeight="1">
      <c r="A463" s="159">
        <v>462</v>
      </c>
      <c r="B463" s="3" t="s">
        <v>44</v>
      </c>
      <c r="C463" s="3" t="s">
        <v>148</v>
      </c>
      <c r="D463" s="3" t="s">
        <v>28</v>
      </c>
      <c r="E463" s="3" t="s">
        <v>22</v>
      </c>
      <c r="F463" s="3" t="s">
        <v>131</v>
      </c>
      <c r="G463" s="16">
        <v>88</v>
      </c>
      <c r="H463" s="16">
        <v>0.35289999999999999</v>
      </c>
      <c r="I463" s="16">
        <v>6.5449999999999996E-3</v>
      </c>
      <c r="J463" s="16">
        <v>0.34389999999999998</v>
      </c>
      <c r="K463" s="16">
        <v>5.4060000000000002E-3</v>
      </c>
      <c r="L463" s="16">
        <v>-3.074E-2</v>
      </c>
      <c r="M463" s="16">
        <v>1.5879999999999998E-2</v>
      </c>
      <c r="N463" s="16">
        <v>5.57E-2</v>
      </c>
      <c r="O463" s="16">
        <v>-2.3480000000000001E-2</v>
      </c>
      <c r="P463" s="16">
        <v>1.345E-2</v>
      </c>
      <c r="Q463" s="16">
        <v>8.4000000000000005E-2</v>
      </c>
      <c r="R463" s="16" t="s">
        <v>25</v>
      </c>
      <c r="S463" s="16">
        <v>1</v>
      </c>
      <c r="T463" s="16" t="s">
        <v>244</v>
      </c>
      <c r="U463" s="16">
        <v>6.1386999999999997E-2</v>
      </c>
      <c r="V463" s="16">
        <v>5.0677E-2</v>
      </c>
    </row>
    <row r="464" spans="1:22" ht="15.95" customHeight="1">
      <c r="A464" s="159">
        <v>463</v>
      </c>
      <c r="B464" s="3" t="s">
        <v>44</v>
      </c>
      <c r="C464" s="3" t="s">
        <v>148</v>
      </c>
      <c r="D464" s="3" t="s">
        <v>29</v>
      </c>
      <c r="E464" s="3" t="s">
        <v>22</v>
      </c>
      <c r="F464" s="3" t="s">
        <v>131</v>
      </c>
      <c r="G464" s="16">
        <v>18</v>
      </c>
      <c r="H464" s="16">
        <v>0.3836</v>
      </c>
      <c r="I464" s="16">
        <v>1.447E-2</v>
      </c>
      <c r="J464" s="16">
        <v>0.3674</v>
      </c>
      <c r="K464" s="16">
        <v>1.231E-2</v>
      </c>
      <c r="L464" s="16" t="s">
        <v>25</v>
      </c>
      <c r="M464" s="16" t="s">
        <v>25</v>
      </c>
      <c r="N464" s="16" t="s">
        <v>25</v>
      </c>
      <c r="O464" s="16" t="s">
        <v>25</v>
      </c>
      <c r="P464" s="16" t="s">
        <v>25</v>
      </c>
      <c r="Q464" s="16" t="s">
        <v>25</v>
      </c>
      <c r="R464" s="16" t="s">
        <v>25</v>
      </c>
      <c r="S464" s="16">
        <v>2</v>
      </c>
      <c r="T464" s="16" t="s">
        <v>244</v>
      </c>
      <c r="U464" s="16" t="s">
        <v>25</v>
      </c>
      <c r="V464" s="16" t="s">
        <v>25</v>
      </c>
    </row>
    <row r="465" spans="1:22" ht="15.95" customHeight="1">
      <c r="A465" s="159">
        <v>464</v>
      </c>
      <c r="B465" s="3" t="s">
        <v>44</v>
      </c>
      <c r="C465" s="3" t="s">
        <v>148</v>
      </c>
      <c r="D465" s="3" t="s">
        <v>21</v>
      </c>
      <c r="E465" s="3" t="s">
        <v>27</v>
      </c>
      <c r="F465" s="3" t="s">
        <v>131</v>
      </c>
      <c r="G465" s="16">
        <v>47</v>
      </c>
      <c r="H465" s="16">
        <v>0.34920000000000001</v>
      </c>
      <c r="I465" s="16">
        <v>8.5290000000000001E-3</v>
      </c>
      <c r="J465" s="16">
        <v>0.33460000000000001</v>
      </c>
      <c r="K465" s="16">
        <v>6.9899999999999997E-3</v>
      </c>
      <c r="L465" s="16">
        <v>-1.2E-4</v>
      </c>
      <c r="M465" s="16">
        <v>1.234E-2</v>
      </c>
      <c r="N465" s="16">
        <v>0.99250000000000005</v>
      </c>
      <c r="O465" s="16">
        <v>-6.7999999999999996E-3</v>
      </c>
      <c r="P465" s="16">
        <v>9.9450000000000007E-3</v>
      </c>
      <c r="Q465" s="16">
        <v>0.49809999999999999</v>
      </c>
      <c r="R465" s="16" t="s">
        <v>25</v>
      </c>
      <c r="S465" s="16">
        <v>1</v>
      </c>
      <c r="T465" s="16" t="s">
        <v>244</v>
      </c>
      <c r="U465" s="16">
        <v>5.8476E-2</v>
      </c>
      <c r="V465" s="16">
        <v>4.5933000000000002E-2</v>
      </c>
    </row>
    <row r="466" spans="1:22" ht="15.95" customHeight="1">
      <c r="A466" s="159">
        <v>465</v>
      </c>
      <c r="B466" s="3" t="s">
        <v>44</v>
      </c>
      <c r="C466" s="3" t="s">
        <v>148</v>
      </c>
      <c r="D466" s="3" t="s">
        <v>24</v>
      </c>
      <c r="E466" s="3" t="s">
        <v>27</v>
      </c>
      <c r="F466" s="3" t="s">
        <v>131</v>
      </c>
      <c r="G466" s="16">
        <v>43</v>
      </c>
      <c r="H466" s="16">
        <v>0.3493</v>
      </c>
      <c r="I466" s="16">
        <v>8.9169999999999996E-3</v>
      </c>
      <c r="J466" s="16">
        <v>0.34139999999999998</v>
      </c>
      <c r="K466" s="16">
        <v>7.0749999999999997E-3</v>
      </c>
      <c r="L466" s="16" t="s">
        <v>25</v>
      </c>
      <c r="M466" s="16" t="s">
        <v>25</v>
      </c>
      <c r="N466" s="16" t="s">
        <v>25</v>
      </c>
      <c r="O466" s="16" t="s">
        <v>25</v>
      </c>
      <c r="P466" s="16" t="s">
        <v>25</v>
      </c>
      <c r="Q466" s="16" t="s">
        <v>25</v>
      </c>
      <c r="R466" s="16" t="s">
        <v>25</v>
      </c>
      <c r="S466" s="16">
        <v>2</v>
      </c>
      <c r="T466" s="16" t="s">
        <v>244</v>
      </c>
      <c r="U466" s="16" t="s">
        <v>25</v>
      </c>
      <c r="V466" s="16" t="s">
        <v>25</v>
      </c>
    </row>
    <row r="467" spans="1:22" ht="15.95" customHeight="1">
      <c r="A467" s="159">
        <v>466</v>
      </c>
      <c r="B467" s="3" t="s">
        <v>44</v>
      </c>
      <c r="C467" s="3" t="s">
        <v>148</v>
      </c>
      <c r="D467" s="3" t="s">
        <v>26</v>
      </c>
      <c r="E467" s="3" t="s">
        <v>27</v>
      </c>
      <c r="F467" s="3" t="s">
        <v>131</v>
      </c>
      <c r="G467" s="16">
        <v>16</v>
      </c>
      <c r="H467" s="16">
        <v>0.36459999999999998</v>
      </c>
      <c r="I467" s="16">
        <v>1.4619999999999999E-2</v>
      </c>
      <c r="J467" s="16">
        <v>0.35620000000000002</v>
      </c>
      <c r="K467" s="16">
        <v>1.17E-2</v>
      </c>
      <c r="L467" s="16" t="s">
        <v>25</v>
      </c>
      <c r="M467" s="16" t="s">
        <v>25</v>
      </c>
      <c r="N467" s="16" t="s">
        <v>25</v>
      </c>
      <c r="O467" s="16" t="s">
        <v>25</v>
      </c>
      <c r="P467" s="16" t="s">
        <v>25</v>
      </c>
      <c r="Q467" s="16" t="s">
        <v>25</v>
      </c>
      <c r="R467" s="16" t="s">
        <v>25</v>
      </c>
      <c r="S467" s="16">
        <v>3</v>
      </c>
      <c r="T467" s="16" t="s">
        <v>244</v>
      </c>
      <c r="U467" s="16" t="s">
        <v>25</v>
      </c>
      <c r="V467" s="16" t="s">
        <v>25</v>
      </c>
    </row>
    <row r="468" spans="1:22" ht="15.95" customHeight="1">
      <c r="A468" s="159">
        <v>467</v>
      </c>
      <c r="B468" s="3" t="s">
        <v>44</v>
      </c>
      <c r="C468" s="3" t="s">
        <v>149</v>
      </c>
      <c r="D468" s="3" t="s">
        <v>28</v>
      </c>
      <c r="E468" s="3" t="s">
        <v>22</v>
      </c>
      <c r="F468" s="3" t="s">
        <v>131</v>
      </c>
      <c r="G468" s="16">
        <v>88</v>
      </c>
      <c r="H468" s="16">
        <v>2.988</v>
      </c>
      <c r="I468" s="16">
        <v>6.1690000000000002E-2</v>
      </c>
      <c r="J468" s="16">
        <v>2.9289000000000001</v>
      </c>
      <c r="K468" s="16">
        <v>5.534E-2</v>
      </c>
      <c r="L468" s="16">
        <v>7.3599999999999999E-2</v>
      </c>
      <c r="M468" s="16">
        <v>0.1497</v>
      </c>
      <c r="N468" s="16">
        <v>0.624</v>
      </c>
      <c r="O468" s="16">
        <v>0.112</v>
      </c>
      <c r="P468" s="16">
        <v>0.13489999999999999</v>
      </c>
      <c r="Q468" s="16">
        <v>0.40849999999999997</v>
      </c>
      <c r="R468" s="16" t="s">
        <v>25</v>
      </c>
      <c r="S468" s="16">
        <v>1</v>
      </c>
      <c r="T468" s="16" t="s">
        <v>244</v>
      </c>
      <c r="U468" s="16">
        <v>0.57869099999999996</v>
      </c>
      <c r="V468" s="16">
        <v>0.50827500000000003</v>
      </c>
    </row>
    <row r="469" spans="1:22" ht="15.95" customHeight="1">
      <c r="A469" s="159">
        <v>468</v>
      </c>
      <c r="B469" s="3" t="s">
        <v>44</v>
      </c>
      <c r="C469" s="3" t="s">
        <v>149</v>
      </c>
      <c r="D469" s="3" t="s">
        <v>29</v>
      </c>
      <c r="E469" s="3" t="s">
        <v>22</v>
      </c>
      <c r="F469" s="3" t="s">
        <v>131</v>
      </c>
      <c r="G469" s="16">
        <v>18</v>
      </c>
      <c r="H469" s="16">
        <v>2.9144000000000001</v>
      </c>
      <c r="I469" s="16">
        <v>0.13639999999999999</v>
      </c>
      <c r="J469" s="16">
        <v>2.8169</v>
      </c>
      <c r="K469" s="16">
        <v>0.123</v>
      </c>
      <c r="L469" s="16" t="s">
        <v>25</v>
      </c>
      <c r="M469" s="16" t="s">
        <v>25</v>
      </c>
      <c r="N469" s="16" t="s">
        <v>25</v>
      </c>
      <c r="O469" s="16" t="s">
        <v>25</v>
      </c>
      <c r="P469" s="16" t="s">
        <v>25</v>
      </c>
      <c r="Q469" s="16" t="s">
        <v>25</v>
      </c>
      <c r="R469" s="16" t="s">
        <v>25</v>
      </c>
      <c r="S469" s="16">
        <v>2</v>
      </c>
      <c r="T469" s="16" t="s">
        <v>244</v>
      </c>
      <c r="U469" s="16" t="s">
        <v>25</v>
      </c>
      <c r="V469" s="16" t="s">
        <v>25</v>
      </c>
    </row>
    <row r="470" spans="1:22" ht="15.95" customHeight="1">
      <c r="A470" s="159">
        <v>469</v>
      </c>
      <c r="B470" s="3" t="s">
        <v>44</v>
      </c>
      <c r="C470" s="3" t="s">
        <v>149</v>
      </c>
      <c r="D470" s="3" t="s">
        <v>21</v>
      </c>
      <c r="E470" s="3" t="s">
        <v>27</v>
      </c>
      <c r="F470" s="3" t="s">
        <v>131</v>
      </c>
      <c r="G470" s="16">
        <v>47</v>
      </c>
      <c r="H470" s="16">
        <v>2.9809999999999999</v>
      </c>
      <c r="I470" s="16">
        <v>8.7550000000000003E-2</v>
      </c>
      <c r="J470" s="16">
        <v>2.8736999999999999</v>
      </c>
      <c r="K470" s="16">
        <v>7.5249999999999997E-2</v>
      </c>
      <c r="L470" s="16">
        <v>-0.1368</v>
      </c>
      <c r="M470" s="16">
        <v>0.12670000000000001</v>
      </c>
      <c r="N470" s="16">
        <v>0.28260000000000002</v>
      </c>
      <c r="O470" s="16">
        <v>-0.21609999999999999</v>
      </c>
      <c r="P470" s="16">
        <v>0.1077</v>
      </c>
      <c r="Q470" s="16">
        <v>4.7500000000000001E-2</v>
      </c>
      <c r="R470" s="16" t="s">
        <v>25</v>
      </c>
      <c r="S470" s="16">
        <v>1</v>
      </c>
      <c r="T470" s="16" t="s">
        <v>244</v>
      </c>
      <c r="U470" s="16">
        <v>0.60039699999999996</v>
      </c>
      <c r="V470" s="16">
        <v>0.49743900000000002</v>
      </c>
    </row>
    <row r="471" spans="1:22" ht="15.95" customHeight="1">
      <c r="A471" s="159">
        <v>470</v>
      </c>
      <c r="B471" s="3" t="s">
        <v>44</v>
      </c>
      <c r="C471" s="3" t="s">
        <v>149</v>
      </c>
      <c r="D471" s="3" t="s">
        <v>24</v>
      </c>
      <c r="E471" s="3" t="s">
        <v>27</v>
      </c>
      <c r="F471" s="3" t="s">
        <v>131</v>
      </c>
      <c r="G471" s="16">
        <v>43</v>
      </c>
      <c r="H471" s="16">
        <v>3.1177999999999999</v>
      </c>
      <c r="I471" s="16">
        <v>9.153E-2</v>
      </c>
      <c r="J471" s="16">
        <v>3.0897000000000001</v>
      </c>
      <c r="K471" s="16">
        <v>7.7020000000000005E-2</v>
      </c>
      <c r="L471" s="16" t="s">
        <v>25</v>
      </c>
      <c r="M471" s="16" t="s">
        <v>25</v>
      </c>
      <c r="N471" s="16" t="s">
        <v>25</v>
      </c>
      <c r="O471" s="16" t="s">
        <v>25</v>
      </c>
      <c r="P471" s="16" t="s">
        <v>25</v>
      </c>
      <c r="Q471" s="16" t="s">
        <v>25</v>
      </c>
      <c r="R471" s="16" t="s">
        <v>25</v>
      </c>
      <c r="S471" s="16">
        <v>2</v>
      </c>
      <c r="T471" s="16" t="s">
        <v>244</v>
      </c>
      <c r="U471" s="16" t="s">
        <v>25</v>
      </c>
      <c r="V471" s="16" t="s">
        <v>25</v>
      </c>
    </row>
    <row r="472" spans="1:22" ht="15.95" customHeight="1">
      <c r="A472" s="159">
        <v>471</v>
      </c>
      <c r="B472" s="3" t="s">
        <v>44</v>
      </c>
      <c r="C472" s="3" t="s">
        <v>149</v>
      </c>
      <c r="D472" s="3" t="s">
        <v>26</v>
      </c>
      <c r="E472" s="3" t="s">
        <v>27</v>
      </c>
      <c r="F472" s="3" t="s">
        <v>131</v>
      </c>
      <c r="G472" s="16">
        <v>17</v>
      </c>
      <c r="H472" s="16">
        <v>2.9935999999999998</v>
      </c>
      <c r="I472" s="16">
        <v>0.14560000000000001</v>
      </c>
      <c r="J472" s="16">
        <v>2.8872</v>
      </c>
      <c r="K472" s="16">
        <v>0.12479999999999999</v>
      </c>
      <c r="L472" s="16" t="s">
        <v>25</v>
      </c>
      <c r="M472" s="16" t="s">
        <v>25</v>
      </c>
      <c r="N472" s="16" t="s">
        <v>25</v>
      </c>
      <c r="O472" s="16" t="s">
        <v>25</v>
      </c>
      <c r="P472" s="16" t="s">
        <v>25</v>
      </c>
      <c r="Q472" s="16" t="s">
        <v>25</v>
      </c>
      <c r="R472" s="16" t="s">
        <v>25</v>
      </c>
      <c r="S472" s="16">
        <v>3</v>
      </c>
      <c r="T472" s="16" t="s">
        <v>244</v>
      </c>
      <c r="U472" s="16" t="s">
        <v>25</v>
      </c>
      <c r="V472" s="16" t="s">
        <v>25</v>
      </c>
    </row>
    <row r="473" spans="1:22" ht="15.95" customHeight="1">
      <c r="A473" s="159">
        <v>472</v>
      </c>
      <c r="B473" s="3" t="s">
        <v>44</v>
      </c>
      <c r="C473" s="3" t="s">
        <v>150</v>
      </c>
      <c r="D473" s="3" t="s">
        <v>28</v>
      </c>
      <c r="E473" s="3" t="s">
        <v>22</v>
      </c>
      <c r="F473" s="3" t="s">
        <v>131</v>
      </c>
      <c r="G473" s="16">
        <v>88</v>
      </c>
      <c r="H473" s="16">
        <v>3.1105999999999998</v>
      </c>
      <c r="I473" s="16">
        <v>5.3580000000000003E-2</v>
      </c>
      <c r="J473" s="16">
        <v>3.0848</v>
      </c>
      <c r="K473" s="16">
        <v>4.496E-2</v>
      </c>
      <c r="L473" s="16">
        <v>0.1351</v>
      </c>
      <c r="M473" s="16">
        <v>0.13</v>
      </c>
      <c r="N473" s="16">
        <v>0.30109999999999998</v>
      </c>
      <c r="O473" s="16">
        <v>0.10929999999999999</v>
      </c>
      <c r="P473" s="16">
        <v>0.1075</v>
      </c>
      <c r="Q473" s="16">
        <v>0.31190000000000001</v>
      </c>
      <c r="R473" s="16" t="s">
        <v>25</v>
      </c>
      <c r="S473" s="16">
        <v>1</v>
      </c>
      <c r="T473" s="16" t="s">
        <v>244</v>
      </c>
      <c r="U473" s="16">
        <v>0.50253700000000001</v>
      </c>
      <c r="V473" s="16">
        <v>0.40503699999999998</v>
      </c>
    </row>
    <row r="474" spans="1:22" ht="15.95" customHeight="1">
      <c r="A474" s="159">
        <v>473</v>
      </c>
      <c r="B474" s="3" t="s">
        <v>44</v>
      </c>
      <c r="C474" s="3" t="s">
        <v>150</v>
      </c>
      <c r="D474" s="3" t="s">
        <v>29</v>
      </c>
      <c r="E474" s="3" t="s">
        <v>22</v>
      </c>
      <c r="F474" s="3" t="s">
        <v>131</v>
      </c>
      <c r="G474" s="16">
        <v>18</v>
      </c>
      <c r="H474" s="16">
        <v>2.9754999999999998</v>
      </c>
      <c r="I474" s="16">
        <v>0.11849999999999999</v>
      </c>
      <c r="J474" s="16">
        <v>2.9754999999999998</v>
      </c>
      <c r="K474" s="16">
        <v>9.7699999999999995E-2</v>
      </c>
      <c r="L474" s="16" t="s">
        <v>25</v>
      </c>
      <c r="M474" s="16" t="s">
        <v>25</v>
      </c>
      <c r="N474" s="16" t="s">
        <v>25</v>
      </c>
      <c r="O474" s="16" t="s">
        <v>25</v>
      </c>
      <c r="P474" s="16" t="s">
        <v>25</v>
      </c>
      <c r="Q474" s="16" t="s">
        <v>25</v>
      </c>
      <c r="R474" s="16" t="s">
        <v>25</v>
      </c>
      <c r="S474" s="16">
        <v>2</v>
      </c>
      <c r="T474" s="16" t="s">
        <v>244</v>
      </c>
      <c r="U474" s="16" t="s">
        <v>25</v>
      </c>
      <c r="V474" s="16" t="s">
        <v>25</v>
      </c>
    </row>
    <row r="475" spans="1:22" ht="15.95" customHeight="1">
      <c r="A475" s="159">
        <v>474</v>
      </c>
      <c r="B475" s="3" t="s">
        <v>44</v>
      </c>
      <c r="C475" s="3" t="s">
        <v>150</v>
      </c>
      <c r="D475" s="3" t="s">
        <v>21</v>
      </c>
      <c r="E475" s="3" t="s">
        <v>27</v>
      </c>
      <c r="F475" s="3" t="s">
        <v>131</v>
      </c>
      <c r="G475" s="16">
        <v>47</v>
      </c>
      <c r="H475" s="16">
        <v>3.1781000000000001</v>
      </c>
      <c r="I475" s="16">
        <v>7.4590000000000004E-2</v>
      </c>
      <c r="J475" s="16">
        <v>3.1044</v>
      </c>
      <c r="K475" s="16">
        <v>6.4339999999999994E-2</v>
      </c>
      <c r="L475" s="16">
        <v>1.585E-2</v>
      </c>
      <c r="M475" s="16">
        <v>0.1079</v>
      </c>
      <c r="N475" s="16">
        <v>0.88349999999999995</v>
      </c>
      <c r="O475" s="16">
        <v>-5.79E-2</v>
      </c>
      <c r="P475" s="16">
        <v>9.2039999999999997E-2</v>
      </c>
      <c r="Q475" s="16">
        <v>0.53059999999999996</v>
      </c>
      <c r="R475" s="16" t="s">
        <v>25</v>
      </c>
      <c r="S475" s="16">
        <v>1</v>
      </c>
      <c r="T475" s="16" t="s">
        <v>244</v>
      </c>
      <c r="U475" s="16">
        <v>0.51130900000000001</v>
      </c>
      <c r="V475" s="16">
        <v>0.42510900000000001</v>
      </c>
    </row>
    <row r="476" spans="1:22" ht="15.95" customHeight="1">
      <c r="A476" s="159">
        <v>475</v>
      </c>
      <c r="B476" s="3" t="s">
        <v>44</v>
      </c>
      <c r="C476" s="3" t="s">
        <v>150</v>
      </c>
      <c r="D476" s="3" t="s">
        <v>24</v>
      </c>
      <c r="E476" s="3" t="s">
        <v>27</v>
      </c>
      <c r="F476" s="3" t="s">
        <v>131</v>
      </c>
      <c r="G476" s="16">
        <v>43</v>
      </c>
      <c r="H476" s="16">
        <v>3.1623000000000001</v>
      </c>
      <c r="I476" s="16">
        <v>7.7979999999999994E-2</v>
      </c>
      <c r="J476" s="16">
        <v>3.1623000000000001</v>
      </c>
      <c r="K476" s="16">
        <v>6.5820000000000004E-2</v>
      </c>
      <c r="L476" s="16" t="s">
        <v>25</v>
      </c>
      <c r="M476" s="16" t="s">
        <v>25</v>
      </c>
      <c r="N476" s="16" t="s">
        <v>25</v>
      </c>
      <c r="O476" s="16" t="s">
        <v>25</v>
      </c>
      <c r="P476" s="16" t="s">
        <v>25</v>
      </c>
      <c r="Q476" s="16" t="s">
        <v>25</v>
      </c>
      <c r="R476" s="16" t="s">
        <v>25</v>
      </c>
      <c r="S476" s="16">
        <v>2</v>
      </c>
      <c r="T476" s="16" t="s">
        <v>244</v>
      </c>
      <c r="U476" s="16" t="s">
        <v>25</v>
      </c>
      <c r="V476" s="16" t="s">
        <v>25</v>
      </c>
    </row>
    <row r="477" spans="1:22" ht="15.95" customHeight="1">
      <c r="A477" s="159">
        <v>476</v>
      </c>
      <c r="B477" s="3" t="s">
        <v>44</v>
      </c>
      <c r="C477" s="3" t="s">
        <v>150</v>
      </c>
      <c r="D477" s="3" t="s">
        <v>26</v>
      </c>
      <c r="E477" s="3" t="s">
        <v>27</v>
      </c>
      <c r="F477" s="3" t="s">
        <v>131</v>
      </c>
      <c r="G477" s="16">
        <v>17</v>
      </c>
      <c r="H477" s="16">
        <v>3.1263000000000001</v>
      </c>
      <c r="I477" s="16">
        <v>0.124</v>
      </c>
      <c r="J477" s="16">
        <v>2.9779</v>
      </c>
      <c r="K477" s="16">
        <v>0.1114</v>
      </c>
      <c r="L477" s="16" t="s">
        <v>25</v>
      </c>
      <c r="M477" s="16" t="s">
        <v>25</v>
      </c>
      <c r="N477" s="16" t="s">
        <v>25</v>
      </c>
      <c r="O477" s="16" t="s">
        <v>25</v>
      </c>
      <c r="P477" s="16" t="s">
        <v>25</v>
      </c>
      <c r="Q477" s="16" t="s">
        <v>25</v>
      </c>
      <c r="R477" s="16" t="s">
        <v>25</v>
      </c>
      <c r="S477" s="16">
        <v>3</v>
      </c>
      <c r="T477" s="16" t="s">
        <v>244</v>
      </c>
      <c r="U477" s="16" t="s">
        <v>25</v>
      </c>
      <c r="V477" s="16" t="s">
        <v>25</v>
      </c>
    </row>
    <row r="478" spans="1:22" ht="15.95" customHeight="1">
      <c r="A478" s="159">
        <v>477</v>
      </c>
      <c r="B478" s="3" t="s">
        <v>44</v>
      </c>
      <c r="C478" s="3" t="s">
        <v>151</v>
      </c>
      <c r="D478" s="3" t="s">
        <v>28</v>
      </c>
      <c r="E478" s="3" t="s">
        <v>22</v>
      </c>
      <c r="F478" s="3" t="s">
        <v>131</v>
      </c>
      <c r="G478" s="16">
        <v>91</v>
      </c>
      <c r="H478" s="16">
        <v>36.315399999999997</v>
      </c>
      <c r="I478" s="16">
        <v>0.65890000000000004</v>
      </c>
      <c r="J478" s="16">
        <v>36.243600000000001</v>
      </c>
      <c r="K478" s="16">
        <v>0.56669999999999998</v>
      </c>
      <c r="L478" s="16">
        <v>3.3626</v>
      </c>
      <c r="M478" s="16">
        <v>1.6606000000000001</v>
      </c>
      <c r="N478" s="16">
        <v>4.5400000000000003E-2</v>
      </c>
      <c r="O478" s="16">
        <v>4.5420999999999996</v>
      </c>
      <c r="P478" s="16">
        <v>1.4378</v>
      </c>
      <c r="Q478" s="16">
        <v>2.0999999999999999E-3</v>
      </c>
      <c r="R478" s="16" t="s">
        <v>25</v>
      </c>
      <c r="S478" s="16">
        <v>1</v>
      </c>
      <c r="T478" s="16" t="s">
        <v>244</v>
      </c>
      <c r="U478" s="16">
        <v>6.2848990000000002</v>
      </c>
      <c r="V478" s="16">
        <v>5.3038780000000001</v>
      </c>
    </row>
    <row r="479" spans="1:22" ht="15.95" customHeight="1">
      <c r="A479" s="159">
        <v>478</v>
      </c>
      <c r="B479" s="3" t="s">
        <v>44</v>
      </c>
      <c r="C479" s="3" t="s">
        <v>151</v>
      </c>
      <c r="D479" s="3" t="s">
        <v>29</v>
      </c>
      <c r="E479" s="3" t="s">
        <v>22</v>
      </c>
      <c r="F479" s="3" t="s">
        <v>131</v>
      </c>
      <c r="G479" s="16">
        <v>17</v>
      </c>
      <c r="H479" s="16">
        <v>32.9529</v>
      </c>
      <c r="I479" s="16">
        <v>1.5243</v>
      </c>
      <c r="J479" s="16">
        <v>31.701499999999999</v>
      </c>
      <c r="K479" s="16">
        <v>1.3213999999999999</v>
      </c>
      <c r="L479" s="16" t="s">
        <v>25</v>
      </c>
      <c r="M479" s="16" t="s">
        <v>25</v>
      </c>
      <c r="N479" s="16" t="s">
        <v>25</v>
      </c>
      <c r="O479" s="16" t="s">
        <v>25</v>
      </c>
      <c r="P479" s="16" t="s">
        <v>25</v>
      </c>
      <c r="Q479" s="16" t="s">
        <v>25</v>
      </c>
      <c r="R479" s="16" t="s">
        <v>25</v>
      </c>
      <c r="S479" s="16">
        <v>2</v>
      </c>
      <c r="T479" s="16" t="s">
        <v>244</v>
      </c>
      <c r="U479" s="16" t="s">
        <v>25</v>
      </c>
      <c r="V479" s="16" t="s">
        <v>25</v>
      </c>
    </row>
    <row r="480" spans="1:22" ht="15.95" customHeight="1">
      <c r="A480" s="159">
        <v>479</v>
      </c>
      <c r="B480" s="3" t="s">
        <v>44</v>
      </c>
      <c r="C480" s="3" t="s">
        <v>151</v>
      </c>
      <c r="D480" s="3" t="s">
        <v>21</v>
      </c>
      <c r="E480" s="3" t="s">
        <v>27</v>
      </c>
      <c r="F480" s="3" t="s">
        <v>131</v>
      </c>
      <c r="G480" s="16">
        <v>46</v>
      </c>
      <c r="H480" s="16">
        <v>36.746000000000002</v>
      </c>
      <c r="I480" s="16">
        <v>0.8921</v>
      </c>
      <c r="J480" s="16">
        <v>36.649799999999999</v>
      </c>
      <c r="K480" s="16">
        <v>0.76160000000000005</v>
      </c>
      <c r="L480" s="16">
        <v>1.3534999999999999</v>
      </c>
      <c r="M480" s="16">
        <v>1.2759</v>
      </c>
      <c r="N480" s="16">
        <v>0.29120000000000001</v>
      </c>
      <c r="O480" s="16">
        <v>1.5863</v>
      </c>
      <c r="P480" s="16">
        <v>1.0965</v>
      </c>
      <c r="Q480" s="16">
        <v>0.1512</v>
      </c>
      <c r="R480" s="16" t="s">
        <v>25</v>
      </c>
      <c r="S480" s="16">
        <v>1</v>
      </c>
      <c r="T480" s="16" t="s">
        <v>244</v>
      </c>
      <c r="U480" s="16">
        <v>6.0506310000000001</v>
      </c>
      <c r="V480" s="16">
        <v>5.0682080000000003</v>
      </c>
    </row>
    <row r="481" spans="1:22" ht="15.95" customHeight="1">
      <c r="A481" s="159">
        <v>480</v>
      </c>
      <c r="B481" s="3" t="s">
        <v>44</v>
      </c>
      <c r="C481" s="3" t="s">
        <v>151</v>
      </c>
      <c r="D481" s="3" t="s">
        <v>24</v>
      </c>
      <c r="E481" s="3" t="s">
        <v>27</v>
      </c>
      <c r="F481" s="3" t="s">
        <v>131</v>
      </c>
      <c r="G481" s="16">
        <v>44</v>
      </c>
      <c r="H481" s="16">
        <v>35.392499999999998</v>
      </c>
      <c r="I481" s="16">
        <v>0.91220000000000001</v>
      </c>
      <c r="J481" s="16">
        <v>35.063600000000001</v>
      </c>
      <c r="K481" s="16">
        <v>0.78890000000000005</v>
      </c>
      <c r="L481" s="16" t="s">
        <v>25</v>
      </c>
      <c r="M481" s="16" t="s">
        <v>25</v>
      </c>
      <c r="N481" s="16" t="s">
        <v>25</v>
      </c>
      <c r="O481" s="16" t="s">
        <v>25</v>
      </c>
      <c r="P481" s="16" t="s">
        <v>25</v>
      </c>
      <c r="Q481" s="16" t="s">
        <v>25</v>
      </c>
      <c r="R481" s="16" t="s">
        <v>25</v>
      </c>
      <c r="S481" s="16">
        <v>2</v>
      </c>
      <c r="T481" s="16" t="s">
        <v>244</v>
      </c>
      <c r="U481" s="16" t="s">
        <v>25</v>
      </c>
      <c r="V481" s="16" t="s">
        <v>25</v>
      </c>
    </row>
    <row r="482" spans="1:22" ht="15.95" customHeight="1">
      <c r="A482" s="159">
        <v>481</v>
      </c>
      <c r="B482" s="3" t="s">
        <v>44</v>
      </c>
      <c r="C482" s="3" t="s">
        <v>151</v>
      </c>
      <c r="D482" s="3" t="s">
        <v>26</v>
      </c>
      <c r="E482" s="3" t="s">
        <v>27</v>
      </c>
      <c r="F482" s="3" t="s">
        <v>131</v>
      </c>
      <c r="G482" s="16">
        <v>17</v>
      </c>
      <c r="H482" s="16">
        <v>33.407299999999999</v>
      </c>
      <c r="I482" s="16">
        <v>1.4675</v>
      </c>
      <c r="J482" s="16">
        <v>32.1965</v>
      </c>
      <c r="K482" s="16">
        <v>1.2628999999999999</v>
      </c>
      <c r="L482" s="16" t="s">
        <v>25</v>
      </c>
      <c r="M482" s="16" t="s">
        <v>25</v>
      </c>
      <c r="N482" s="16" t="s">
        <v>25</v>
      </c>
      <c r="O482" s="16" t="s">
        <v>25</v>
      </c>
      <c r="P482" s="16" t="s">
        <v>25</v>
      </c>
      <c r="Q482" s="16" t="s">
        <v>25</v>
      </c>
      <c r="R482" s="16" t="s">
        <v>25</v>
      </c>
      <c r="S482" s="16">
        <v>3</v>
      </c>
      <c r="T482" s="16" t="s">
        <v>244</v>
      </c>
      <c r="U482" s="16" t="s">
        <v>25</v>
      </c>
      <c r="V482" s="16" t="s">
        <v>25</v>
      </c>
    </row>
    <row r="483" spans="1:22" ht="15.95" customHeight="1">
      <c r="A483" s="159">
        <v>482</v>
      </c>
      <c r="B483" s="3" t="s">
        <v>44</v>
      </c>
      <c r="C483" s="3" t="s">
        <v>152</v>
      </c>
      <c r="D483" s="3" t="s">
        <v>28</v>
      </c>
      <c r="E483" s="3" t="s">
        <v>22</v>
      </c>
      <c r="F483" s="3" t="s">
        <v>131</v>
      </c>
      <c r="G483" s="16">
        <v>90</v>
      </c>
      <c r="H483" s="16">
        <v>33.663499999999999</v>
      </c>
      <c r="I483" s="16">
        <v>0.4763</v>
      </c>
      <c r="J483" s="16">
        <v>33.537700000000001</v>
      </c>
      <c r="K483" s="16">
        <v>0.41710000000000003</v>
      </c>
      <c r="L483" s="16">
        <v>0.77810000000000001</v>
      </c>
      <c r="M483" s="16">
        <v>1.1666000000000001</v>
      </c>
      <c r="N483" s="16">
        <v>0.50619999999999998</v>
      </c>
      <c r="O483" s="16">
        <v>0.65239999999999998</v>
      </c>
      <c r="P483" s="16">
        <v>0.99780000000000002</v>
      </c>
      <c r="Q483" s="16">
        <v>0.51470000000000005</v>
      </c>
      <c r="R483" s="16" t="s">
        <v>25</v>
      </c>
      <c r="S483" s="16">
        <v>1</v>
      </c>
      <c r="T483" s="16" t="s">
        <v>244</v>
      </c>
      <c r="U483" s="16">
        <v>4.5182219999999997</v>
      </c>
      <c r="V483" s="16">
        <v>3.7666119999999998</v>
      </c>
    </row>
    <row r="484" spans="1:22" ht="15.95" customHeight="1">
      <c r="A484" s="159">
        <v>483</v>
      </c>
      <c r="B484" s="3" t="s">
        <v>44</v>
      </c>
      <c r="C484" s="3" t="s">
        <v>152</v>
      </c>
      <c r="D484" s="3" t="s">
        <v>29</v>
      </c>
      <c r="E484" s="3" t="s">
        <v>22</v>
      </c>
      <c r="F484" s="3" t="s">
        <v>131</v>
      </c>
      <c r="G484" s="16">
        <v>18</v>
      </c>
      <c r="H484" s="16">
        <v>32.885399999999997</v>
      </c>
      <c r="I484" s="16">
        <v>1.0649999999999999</v>
      </c>
      <c r="J484" s="16">
        <v>32.885399999999997</v>
      </c>
      <c r="K484" s="16">
        <v>0.90639999999999998</v>
      </c>
      <c r="L484" s="16" t="s">
        <v>25</v>
      </c>
      <c r="M484" s="16" t="s">
        <v>25</v>
      </c>
      <c r="N484" s="16" t="s">
        <v>25</v>
      </c>
      <c r="O484" s="16" t="s">
        <v>25</v>
      </c>
      <c r="P484" s="16" t="s">
        <v>25</v>
      </c>
      <c r="Q484" s="16" t="s">
        <v>25</v>
      </c>
      <c r="R484" s="16" t="s">
        <v>25</v>
      </c>
      <c r="S484" s="16">
        <v>2</v>
      </c>
      <c r="T484" s="16" t="s">
        <v>244</v>
      </c>
      <c r="U484" s="16" t="s">
        <v>25</v>
      </c>
      <c r="V484" s="16" t="s">
        <v>25</v>
      </c>
    </row>
    <row r="485" spans="1:22" ht="15.95" customHeight="1">
      <c r="A485" s="159">
        <v>484</v>
      </c>
      <c r="B485" s="3" t="s">
        <v>44</v>
      </c>
      <c r="C485" s="3" t="s">
        <v>152</v>
      </c>
      <c r="D485" s="3" t="s">
        <v>21</v>
      </c>
      <c r="E485" s="3" t="s">
        <v>27</v>
      </c>
      <c r="F485" s="3" t="s">
        <v>131</v>
      </c>
      <c r="G485" s="16">
        <v>47</v>
      </c>
      <c r="H485" s="16">
        <v>33.593299999999999</v>
      </c>
      <c r="I485" s="16">
        <v>0.65869999999999995</v>
      </c>
      <c r="J485" s="16">
        <v>33.593299999999999</v>
      </c>
      <c r="K485" s="16">
        <v>0.55049999999999999</v>
      </c>
      <c r="L485" s="16">
        <v>0.57679999999999998</v>
      </c>
      <c r="M485" s="16">
        <v>0.95299999999999996</v>
      </c>
      <c r="N485" s="16">
        <v>0.54630000000000001</v>
      </c>
      <c r="O485" s="16">
        <v>0.92710000000000004</v>
      </c>
      <c r="P485" s="16">
        <v>0.82340000000000002</v>
      </c>
      <c r="Q485" s="16">
        <v>0.26290000000000002</v>
      </c>
      <c r="R485" s="16" t="s">
        <v>25</v>
      </c>
      <c r="S485" s="16">
        <v>1</v>
      </c>
      <c r="T485" s="16" t="s">
        <v>244</v>
      </c>
      <c r="U485" s="16">
        <v>4.5160090000000004</v>
      </c>
      <c r="V485" s="16">
        <v>3.8030719999999998</v>
      </c>
    </row>
    <row r="486" spans="1:22" ht="15.95" customHeight="1">
      <c r="A486" s="159">
        <v>485</v>
      </c>
      <c r="B486" s="3" t="s">
        <v>44</v>
      </c>
      <c r="C486" s="3" t="s">
        <v>152</v>
      </c>
      <c r="D486" s="3" t="s">
        <v>24</v>
      </c>
      <c r="E486" s="3" t="s">
        <v>27</v>
      </c>
      <c r="F486" s="3" t="s">
        <v>131</v>
      </c>
      <c r="G486" s="16">
        <v>43</v>
      </c>
      <c r="H486" s="16">
        <v>33.016500000000001</v>
      </c>
      <c r="I486" s="16">
        <v>0.68869999999999998</v>
      </c>
      <c r="J486" s="16">
        <v>32.6661</v>
      </c>
      <c r="K486" s="16">
        <v>0.61229999999999996</v>
      </c>
      <c r="L486" s="16" t="s">
        <v>25</v>
      </c>
      <c r="M486" s="16" t="s">
        <v>25</v>
      </c>
      <c r="N486" s="16" t="s">
        <v>25</v>
      </c>
      <c r="O486" s="16" t="s">
        <v>25</v>
      </c>
      <c r="P486" s="16" t="s">
        <v>25</v>
      </c>
      <c r="Q486" s="16" t="s">
        <v>25</v>
      </c>
      <c r="R486" s="16" t="s">
        <v>25</v>
      </c>
      <c r="S486" s="16">
        <v>2</v>
      </c>
      <c r="T486" s="16" t="s">
        <v>244</v>
      </c>
      <c r="U486" s="16" t="s">
        <v>25</v>
      </c>
      <c r="V486" s="16" t="s">
        <v>25</v>
      </c>
    </row>
    <row r="487" spans="1:22" ht="15.95" customHeight="1">
      <c r="A487" s="159">
        <v>486</v>
      </c>
      <c r="B487" s="3" t="s">
        <v>44</v>
      </c>
      <c r="C487" s="3" t="s">
        <v>152</v>
      </c>
      <c r="D487" s="3" t="s">
        <v>26</v>
      </c>
      <c r="E487" s="3" t="s">
        <v>27</v>
      </c>
      <c r="F487" s="3" t="s">
        <v>131</v>
      </c>
      <c r="G487" s="16">
        <v>17</v>
      </c>
      <c r="H487" s="16">
        <v>32.069800000000001</v>
      </c>
      <c r="I487" s="16">
        <v>1.0952</v>
      </c>
      <c r="J487" s="16">
        <v>32.069800000000001</v>
      </c>
      <c r="K487" s="16">
        <v>0.91539999999999999</v>
      </c>
      <c r="L487" s="16" t="s">
        <v>25</v>
      </c>
      <c r="M487" s="16" t="s">
        <v>25</v>
      </c>
      <c r="N487" s="16" t="s">
        <v>25</v>
      </c>
      <c r="O487" s="16" t="s">
        <v>25</v>
      </c>
      <c r="P487" s="16" t="s">
        <v>25</v>
      </c>
      <c r="Q487" s="16" t="s">
        <v>25</v>
      </c>
      <c r="R487" s="16" t="s">
        <v>25</v>
      </c>
      <c r="S487" s="16">
        <v>3</v>
      </c>
      <c r="T487" s="16" t="s">
        <v>244</v>
      </c>
      <c r="U487" s="16" t="s">
        <v>25</v>
      </c>
      <c r="V487" s="16" t="s">
        <v>25</v>
      </c>
    </row>
    <row r="488" spans="1:22" ht="15.95" customHeight="1">
      <c r="A488" s="159">
        <v>487</v>
      </c>
      <c r="B488" s="3" t="s">
        <v>44</v>
      </c>
      <c r="C488" s="3" t="s">
        <v>153</v>
      </c>
      <c r="D488" s="3" t="s">
        <v>28</v>
      </c>
      <c r="E488" s="3" t="s">
        <v>22</v>
      </c>
      <c r="F488" s="3" t="s">
        <v>131</v>
      </c>
      <c r="G488" s="16">
        <v>90</v>
      </c>
      <c r="H488" s="16">
        <v>31.520399999999999</v>
      </c>
      <c r="I488" s="16">
        <v>0.56530000000000002</v>
      </c>
      <c r="J488" s="16">
        <v>31.8384</v>
      </c>
      <c r="K488" s="16">
        <v>0.44259999999999999</v>
      </c>
      <c r="L488" s="16">
        <v>-0.47089999999999999</v>
      </c>
      <c r="M488" s="16">
        <v>1.3846000000000001</v>
      </c>
      <c r="N488" s="16">
        <v>0.73450000000000004</v>
      </c>
      <c r="O488" s="16">
        <v>-0.15290000000000001</v>
      </c>
      <c r="P488" s="16">
        <v>1.069</v>
      </c>
      <c r="Q488" s="16">
        <v>0.88649999999999995</v>
      </c>
      <c r="R488" s="16" t="s">
        <v>25</v>
      </c>
      <c r="S488" s="16">
        <v>1</v>
      </c>
      <c r="T488" s="16" t="s">
        <v>244</v>
      </c>
      <c r="U488" s="16">
        <v>5.362533</v>
      </c>
      <c r="V488" s="16">
        <v>4.0353870000000001</v>
      </c>
    </row>
    <row r="489" spans="1:22" ht="15.95" customHeight="1">
      <c r="A489" s="159">
        <v>488</v>
      </c>
      <c r="B489" s="3" t="s">
        <v>44</v>
      </c>
      <c r="C489" s="3" t="s">
        <v>153</v>
      </c>
      <c r="D489" s="3" t="s">
        <v>29</v>
      </c>
      <c r="E489" s="3" t="s">
        <v>22</v>
      </c>
      <c r="F489" s="3" t="s">
        <v>131</v>
      </c>
      <c r="G489" s="16">
        <v>18</v>
      </c>
      <c r="H489" s="16">
        <v>31.991299999999999</v>
      </c>
      <c r="I489" s="16">
        <v>1.264</v>
      </c>
      <c r="J489" s="16">
        <v>31.991299999999999</v>
      </c>
      <c r="K489" s="16">
        <v>0.97299999999999998</v>
      </c>
      <c r="L489" s="16" t="s">
        <v>25</v>
      </c>
      <c r="M489" s="16" t="s">
        <v>25</v>
      </c>
      <c r="N489" s="16" t="s">
        <v>25</v>
      </c>
      <c r="O489" s="16" t="s">
        <v>25</v>
      </c>
      <c r="P489" s="16" t="s">
        <v>25</v>
      </c>
      <c r="Q489" s="16" t="s">
        <v>25</v>
      </c>
      <c r="R489" s="16" t="s">
        <v>25</v>
      </c>
      <c r="S489" s="16">
        <v>2</v>
      </c>
      <c r="T489" s="16" t="s">
        <v>244</v>
      </c>
      <c r="U489" s="16" t="s">
        <v>25</v>
      </c>
      <c r="V489" s="16" t="s">
        <v>25</v>
      </c>
    </row>
    <row r="490" spans="1:22" ht="15.95" customHeight="1">
      <c r="A490" s="159">
        <v>489</v>
      </c>
      <c r="B490" s="3" t="s">
        <v>44</v>
      </c>
      <c r="C490" s="3" t="s">
        <v>153</v>
      </c>
      <c r="D490" s="3" t="s">
        <v>21</v>
      </c>
      <c r="E490" s="3" t="s">
        <v>27</v>
      </c>
      <c r="F490" s="3" t="s">
        <v>131</v>
      </c>
      <c r="G490" s="16">
        <v>47</v>
      </c>
      <c r="H490" s="16">
        <v>30.123699999999999</v>
      </c>
      <c r="I490" s="16">
        <v>0.72829999999999995</v>
      </c>
      <c r="J490" s="16">
        <v>31.0063</v>
      </c>
      <c r="K490" s="16">
        <v>0.52780000000000005</v>
      </c>
      <c r="L490" s="16">
        <v>-1.0791999999999999</v>
      </c>
      <c r="M490" s="16">
        <v>1.0536000000000001</v>
      </c>
      <c r="N490" s="16">
        <v>0.30809999999999998</v>
      </c>
      <c r="O490" s="16">
        <v>-0.47120000000000001</v>
      </c>
      <c r="P490" s="16">
        <v>0.75970000000000004</v>
      </c>
      <c r="Q490" s="16">
        <v>0.53649999999999998</v>
      </c>
      <c r="R490" s="16" t="s">
        <v>25</v>
      </c>
      <c r="S490" s="16">
        <v>1</v>
      </c>
      <c r="T490" s="16" t="s">
        <v>244</v>
      </c>
      <c r="U490" s="16">
        <v>4.9927250000000001</v>
      </c>
      <c r="V490" s="16">
        <v>3.508858</v>
      </c>
    </row>
    <row r="491" spans="1:22" ht="15.95" customHeight="1">
      <c r="A491" s="159">
        <v>490</v>
      </c>
      <c r="B491" s="3" t="s">
        <v>44</v>
      </c>
      <c r="C491" s="3" t="s">
        <v>153</v>
      </c>
      <c r="D491" s="3" t="s">
        <v>24</v>
      </c>
      <c r="E491" s="3" t="s">
        <v>27</v>
      </c>
      <c r="F491" s="3" t="s">
        <v>131</v>
      </c>
      <c r="G491" s="16">
        <v>43</v>
      </c>
      <c r="H491" s="16">
        <v>31.2028</v>
      </c>
      <c r="I491" s="16">
        <v>0.76139999999999997</v>
      </c>
      <c r="J491" s="16">
        <v>31.477499999999999</v>
      </c>
      <c r="K491" s="16">
        <v>0.5464</v>
      </c>
      <c r="L491" s="16" t="s">
        <v>25</v>
      </c>
      <c r="M491" s="16" t="s">
        <v>25</v>
      </c>
      <c r="N491" s="16" t="s">
        <v>25</v>
      </c>
      <c r="O491" s="16" t="s">
        <v>25</v>
      </c>
      <c r="P491" s="16" t="s">
        <v>25</v>
      </c>
      <c r="Q491" s="16" t="s">
        <v>25</v>
      </c>
      <c r="R491" s="16" t="s">
        <v>25</v>
      </c>
      <c r="S491" s="16">
        <v>2</v>
      </c>
      <c r="T491" s="16" t="s">
        <v>244</v>
      </c>
      <c r="U491" s="16" t="s">
        <v>25</v>
      </c>
      <c r="V491" s="16" t="s">
        <v>25</v>
      </c>
    </row>
    <row r="492" spans="1:22" ht="15.95" customHeight="1">
      <c r="A492" s="159">
        <v>491</v>
      </c>
      <c r="B492" s="3" t="s">
        <v>44</v>
      </c>
      <c r="C492" s="3" t="s">
        <v>153</v>
      </c>
      <c r="D492" s="3" t="s">
        <v>26</v>
      </c>
      <c r="E492" s="3" t="s">
        <v>27</v>
      </c>
      <c r="F492" s="3" t="s">
        <v>131</v>
      </c>
      <c r="G492" s="16">
        <v>17</v>
      </c>
      <c r="H492" s="16">
        <v>30.141300000000001</v>
      </c>
      <c r="I492" s="16">
        <v>1.2110000000000001</v>
      </c>
      <c r="J492" s="16">
        <v>30.191800000000001</v>
      </c>
      <c r="K492" s="16">
        <v>0.9143</v>
      </c>
      <c r="L492" s="16" t="s">
        <v>25</v>
      </c>
      <c r="M492" s="16" t="s">
        <v>25</v>
      </c>
      <c r="N492" s="16" t="s">
        <v>25</v>
      </c>
      <c r="O492" s="16" t="s">
        <v>25</v>
      </c>
      <c r="P492" s="16" t="s">
        <v>25</v>
      </c>
      <c r="Q492" s="16" t="s">
        <v>25</v>
      </c>
      <c r="R492" s="16" t="s">
        <v>25</v>
      </c>
      <c r="S492" s="16">
        <v>3</v>
      </c>
      <c r="T492" s="16" t="s">
        <v>244</v>
      </c>
      <c r="U492" s="16" t="s">
        <v>25</v>
      </c>
      <c r="V492" s="16" t="s">
        <v>25</v>
      </c>
    </row>
    <row r="493" spans="1:22" ht="15.95" customHeight="1">
      <c r="A493" s="159">
        <v>492</v>
      </c>
      <c r="B493" s="3" t="s">
        <v>44</v>
      </c>
      <c r="C493" s="3" t="s">
        <v>154</v>
      </c>
      <c r="D493" s="3" t="s">
        <v>28</v>
      </c>
      <c r="E493" s="3" t="s">
        <v>22</v>
      </c>
      <c r="F493" s="3" t="s">
        <v>131</v>
      </c>
      <c r="G493" s="16">
        <v>87</v>
      </c>
      <c r="H493" s="16">
        <v>104.34</v>
      </c>
      <c r="I493" s="16">
        <v>1.8660000000000001</v>
      </c>
      <c r="J493" s="16">
        <v>106.13</v>
      </c>
      <c r="K493" s="16">
        <v>1.6773</v>
      </c>
      <c r="L493" s="16">
        <v>7.2571000000000003</v>
      </c>
      <c r="M493" s="16">
        <v>4.5068000000000001</v>
      </c>
      <c r="N493" s="16">
        <v>0.1104</v>
      </c>
      <c r="O493" s="16">
        <v>9.4117999999999995</v>
      </c>
      <c r="P493" s="16">
        <v>4.1722000000000001</v>
      </c>
      <c r="Q493" s="16">
        <v>2.63E-2</v>
      </c>
      <c r="R493" s="16" t="s">
        <v>25</v>
      </c>
      <c r="S493" s="16">
        <v>1</v>
      </c>
      <c r="T493" s="16" t="s">
        <v>244</v>
      </c>
      <c r="U493" s="16">
        <v>17.404819</v>
      </c>
      <c r="V493" s="16">
        <v>15.704646</v>
      </c>
    </row>
    <row r="494" spans="1:22" ht="15.95" customHeight="1">
      <c r="A494" s="159">
        <v>493</v>
      </c>
      <c r="B494" s="3" t="s">
        <v>44</v>
      </c>
      <c r="C494" s="3" t="s">
        <v>154</v>
      </c>
      <c r="D494" s="3" t="s">
        <v>29</v>
      </c>
      <c r="E494" s="3" t="s">
        <v>22</v>
      </c>
      <c r="F494" s="3" t="s">
        <v>131</v>
      </c>
      <c r="G494" s="16">
        <v>18</v>
      </c>
      <c r="H494" s="16">
        <v>97.083799999999997</v>
      </c>
      <c r="I494" s="16">
        <v>4.1024000000000003</v>
      </c>
      <c r="J494" s="16">
        <v>96.719800000000006</v>
      </c>
      <c r="K494" s="16">
        <v>3.8201999999999998</v>
      </c>
      <c r="L494" s="16" t="s">
        <v>25</v>
      </c>
      <c r="M494" s="16" t="s">
        <v>25</v>
      </c>
      <c r="N494" s="16" t="s">
        <v>25</v>
      </c>
      <c r="O494" s="16" t="s">
        <v>25</v>
      </c>
      <c r="P494" s="16" t="s">
        <v>25</v>
      </c>
      <c r="Q494" s="16" t="s">
        <v>25</v>
      </c>
      <c r="R494" s="16" t="s">
        <v>25</v>
      </c>
      <c r="S494" s="16">
        <v>2</v>
      </c>
      <c r="T494" s="16" t="s">
        <v>244</v>
      </c>
      <c r="U494" s="16" t="s">
        <v>25</v>
      </c>
      <c r="V494" s="16" t="s">
        <v>25</v>
      </c>
    </row>
    <row r="495" spans="1:22" ht="15.95" customHeight="1">
      <c r="A495" s="159">
        <v>494</v>
      </c>
      <c r="B495" s="3" t="s">
        <v>44</v>
      </c>
      <c r="C495" s="3" t="s">
        <v>154</v>
      </c>
      <c r="D495" s="3" t="s">
        <v>21</v>
      </c>
      <c r="E495" s="3" t="s">
        <v>27</v>
      </c>
      <c r="F495" s="3" t="s">
        <v>131</v>
      </c>
      <c r="G495" s="16">
        <v>47</v>
      </c>
      <c r="H495" s="16">
        <v>105.66</v>
      </c>
      <c r="I495" s="16">
        <v>2.4895999999999998</v>
      </c>
      <c r="J495" s="16">
        <v>108.06</v>
      </c>
      <c r="K495" s="16">
        <v>2.1916000000000002</v>
      </c>
      <c r="L495" s="16">
        <v>1.3082</v>
      </c>
      <c r="M495" s="16">
        <v>3.6017999999999999</v>
      </c>
      <c r="N495" s="16">
        <v>0.71719999999999995</v>
      </c>
      <c r="O495" s="16">
        <v>1.8269</v>
      </c>
      <c r="P495" s="16">
        <v>3.1556000000000002</v>
      </c>
      <c r="Q495" s="16">
        <v>0.56399999999999995</v>
      </c>
      <c r="R495" s="16" t="s">
        <v>25</v>
      </c>
      <c r="S495" s="16">
        <v>1</v>
      </c>
      <c r="T495" s="16" t="s">
        <v>244</v>
      </c>
      <c r="U495" s="16">
        <v>17.067955000000001</v>
      </c>
      <c r="V495" s="16">
        <v>14.574902</v>
      </c>
    </row>
    <row r="496" spans="1:22" ht="15.95" customHeight="1">
      <c r="A496" s="159">
        <v>495</v>
      </c>
      <c r="B496" s="3" t="s">
        <v>44</v>
      </c>
      <c r="C496" s="3" t="s">
        <v>154</v>
      </c>
      <c r="D496" s="3" t="s">
        <v>24</v>
      </c>
      <c r="E496" s="3" t="s">
        <v>27</v>
      </c>
      <c r="F496" s="3" t="s">
        <v>131</v>
      </c>
      <c r="G496" s="16">
        <v>43</v>
      </c>
      <c r="H496" s="16">
        <v>104.35</v>
      </c>
      <c r="I496" s="16">
        <v>2.6027999999999998</v>
      </c>
      <c r="J496" s="16">
        <v>106.24</v>
      </c>
      <c r="K496" s="16">
        <v>2.2704</v>
      </c>
      <c r="L496" s="16" t="s">
        <v>25</v>
      </c>
      <c r="M496" s="16" t="s">
        <v>25</v>
      </c>
      <c r="N496" s="16" t="s">
        <v>25</v>
      </c>
      <c r="O496" s="16" t="s">
        <v>25</v>
      </c>
      <c r="P496" s="16" t="s">
        <v>25</v>
      </c>
      <c r="Q496" s="16" t="s">
        <v>25</v>
      </c>
      <c r="R496" s="16" t="s">
        <v>25</v>
      </c>
      <c r="S496" s="16">
        <v>2</v>
      </c>
      <c r="T496" s="16" t="s">
        <v>244</v>
      </c>
      <c r="U496" s="16" t="s">
        <v>25</v>
      </c>
      <c r="V496" s="16" t="s">
        <v>25</v>
      </c>
    </row>
    <row r="497" spans="1:22" ht="15.95" customHeight="1">
      <c r="A497" s="159">
        <v>496</v>
      </c>
      <c r="B497" s="3" t="s">
        <v>44</v>
      </c>
      <c r="C497" s="3" t="s">
        <v>154</v>
      </c>
      <c r="D497" s="3" t="s">
        <v>26</v>
      </c>
      <c r="E497" s="3" t="s">
        <v>27</v>
      </c>
      <c r="F497" s="3" t="s">
        <v>131</v>
      </c>
      <c r="G497" s="16">
        <v>16</v>
      </c>
      <c r="H497" s="16">
        <v>101.09</v>
      </c>
      <c r="I497" s="16">
        <v>4.2668999999999997</v>
      </c>
      <c r="J497" s="16">
        <v>100.97</v>
      </c>
      <c r="K497" s="16">
        <v>3.8853</v>
      </c>
      <c r="L497" s="16" t="s">
        <v>25</v>
      </c>
      <c r="M497" s="16" t="s">
        <v>25</v>
      </c>
      <c r="N497" s="16" t="s">
        <v>25</v>
      </c>
      <c r="O497" s="16" t="s">
        <v>25</v>
      </c>
      <c r="P497" s="16" t="s">
        <v>25</v>
      </c>
      <c r="Q497" s="16" t="s">
        <v>25</v>
      </c>
      <c r="R497" s="16" t="s">
        <v>25</v>
      </c>
      <c r="S497" s="16">
        <v>3</v>
      </c>
      <c r="T497" s="16" t="s">
        <v>244</v>
      </c>
      <c r="U497" s="16" t="s">
        <v>25</v>
      </c>
      <c r="V497" s="16" t="s">
        <v>25</v>
      </c>
    </row>
    <row r="498" spans="1:22" ht="15.95" customHeight="1">
      <c r="A498" s="159">
        <v>497</v>
      </c>
      <c r="B498" s="3" t="s">
        <v>44</v>
      </c>
      <c r="C498" s="3" t="s">
        <v>155</v>
      </c>
      <c r="D498" s="3" t="s">
        <v>28</v>
      </c>
      <c r="E498" s="3" t="s">
        <v>22</v>
      </c>
      <c r="F498" s="3" t="s">
        <v>131</v>
      </c>
      <c r="G498" s="16">
        <v>88</v>
      </c>
      <c r="H498" s="16">
        <v>15.1929</v>
      </c>
      <c r="I498" s="16">
        <v>0.30080000000000001</v>
      </c>
      <c r="J498" s="16">
        <v>15.191700000000001</v>
      </c>
      <c r="K498" s="16">
        <v>0.28210000000000002</v>
      </c>
      <c r="L498" s="16">
        <v>-0.11459999999999999</v>
      </c>
      <c r="M498" s="16">
        <v>0.7298</v>
      </c>
      <c r="N498" s="16">
        <v>0.87549999999999994</v>
      </c>
      <c r="O498" s="16">
        <v>-0.86670000000000003</v>
      </c>
      <c r="P498" s="16">
        <v>0.71220000000000006</v>
      </c>
      <c r="Q498" s="16">
        <v>0.22650000000000001</v>
      </c>
      <c r="R498" s="16" t="s">
        <v>25</v>
      </c>
      <c r="S498" s="16">
        <v>1</v>
      </c>
      <c r="T498" s="16" t="s">
        <v>244</v>
      </c>
      <c r="U498" s="16">
        <v>2.8211650000000001</v>
      </c>
      <c r="V498" s="16">
        <v>2.6834190000000002</v>
      </c>
    </row>
    <row r="499" spans="1:22" ht="15.95" customHeight="1">
      <c r="A499" s="159">
        <v>498</v>
      </c>
      <c r="B499" s="3" t="s">
        <v>44</v>
      </c>
      <c r="C499" s="3" t="s">
        <v>155</v>
      </c>
      <c r="D499" s="3" t="s">
        <v>29</v>
      </c>
      <c r="E499" s="3" t="s">
        <v>22</v>
      </c>
      <c r="F499" s="3" t="s">
        <v>131</v>
      </c>
      <c r="G499" s="16">
        <v>18</v>
      </c>
      <c r="H499" s="16">
        <v>15.307499999999999</v>
      </c>
      <c r="I499" s="16">
        <v>0.66500000000000004</v>
      </c>
      <c r="J499" s="16">
        <v>16.058399999999999</v>
      </c>
      <c r="K499" s="16">
        <v>0.65400000000000003</v>
      </c>
      <c r="L499" s="16" t="s">
        <v>25</v>
      </c>
      <c r="M499" s="16" t="s">
        <v>25</v>
      </c>
      <c r="N499" s="16" t="s">
        <v>25</v>
      </c>
      <c r="O499" s="16" t="s">
        <v>25</v>
      </c>
      <c r="P499" s="16" t="s">
        <v>25</v>
      </c>
      <c r="Q499" s="16" t="s">
        <v>25</v>
      </c>
      <c r="R499" s="16" t="s">
        <v>25</v>
      </c>
      <c r="S499" s="16">
        <v>2</v>
      </c>
      <c r="T499" s="16" t="s">
        <v>244</v>
      </c>
      <c r="U499" s="16" t="s">
        <v>25</v>
      </c>
      <c r="V499" s="16" t="s">
        <v>25</v>
      </c>
    </row>
    <row r="500" spans="1:22" ht="15.95" customHeight="1">
      <c r="A500" s="159">
        <v>499</v>
      </c>
      <c r="B500" s="3" t="s">
        <v>44</v>
      </c>
      <c r="C500" s="3" t="s">
        <v>155</v>
      </c>
      <c r="D500" s="3" t="s">
        <v>21</v>
      </c>
      <c r="E500" s="3" t="s">
        <v>27</v>
      </c>
      <c r="F500" s="3" t="s">
        <v>131</v>
      </c>
      <c r="G500" s="16">
        <v>47</v>
      </c>
      <c r="H500" s="16">
        <v>14.954499999999999</v>
      </c>
      <c r="I500" s="16">
        <v>0.42609999999999998</v>
      </c>
      <c r="J500" s="16">
        <v>15.1236</v>
      </c>
      <c r="K500" s="16">
        <v>0.39910000000000001</v>
      </c>
      <c r="L500" s="16">
        <v>0.25769999999999998</v>
      </c>
      <c r="M500" s="16">
        <v>0.61639999999999995</v>
      </c>
      <c r="N500" s="16">
        <v>0.67669999999999997</v>
      </c>
      <c r="O500" s="16">
        <v>0.42680000000000001</v>
      </c>
      <c r="P500" s="16">
        <v>0.57420000000000004</v>
      </c>
      <c r="Q500" s="16">
        <v>0.45900000000000002</v>
      </c>
      <c r="R500" s="16" t="s">
        <v>25</v>
      </c>
      <c r="S500" s="16">
        <v>1</v>
      </c>
      <c r="T500" s="16" t="s">
        <v>244</v>
      </c>
      <c r="U500" s="16">
        <v>2.9209529999999999</v>
      </c>
      <c r="V500" s="16">
        <v>2.6520820000000001</v>
      </c>
    </row>
    <row r="501" spans="1:22" ht="15.95" customHeight="1">
      <c r="A501" s="159">
        <v>500</v>
      </c>
      <c r="B501" s="3" t="s">
        <v>44</v>
      </c>
      <c r="C501" s="3" t="s">
        <v>155</v>
      </c>
      <c r="D501" s="3" t="s">
        <v>24</v>
      </c>
      <c r="E501" s="3" t="s">
        <v>27</v>
      </c>
      <c r="F501" s="3" t="s">
        <v>131</v>
      </c>
      <c r="G501" s="16">
        <v>43</v>
      </c>
      <c r="H501" s="16">
        <v>14.6968</v>
      </c>
      <c r="I501" s="16">
        <v>0.44540000000000002</v>
      </c>
      <c r="J501" s="16">
        <v>14.6968</v>
      </c>
      <c r="K501" s="16">
        <v>0.4128</v>
      </c>
      <c r="L501" s="16" t="s">
        <v>25</v>
      </c>
      <c r="M501" s="16" t="s">
        <v>25</v>
      </c>
      <c r="N501" s="16" t="s">
        <v>25</v>
      </c>
      <c r="O501" s="16" t="s">
        <v>25</v>
      </c>
      <c r="P501" s="16" t="s">
        <v>25</v>
      </c>
      <c r="Q501" s="16" t="s">
        <v>25</v>
      </c>
      <c r="R501" s="16" t="s">
        <v>25</v>
      </c>
      <c r="S501" s="16">
        <v>2</v>
      </c>
      <c r="T501" s="16" t="s">
        <v>244</v>
      </c>
      <c r="U501" s="16" t="s">
        <v>25</v>
      </c>
      <c r="V501" s="16" t="s">
        <v>25</v>
      </c>
    </row>
    <row r="502" spans="1:22" ht="15.95" customHeight="1">
      <c r="A502" s="159">
        <v>501</v>
      </c>
      <c r="B502" s="3" t="s">
        <v>44</v>
      </c>
      <c r="C502" s="3" t="s">
        <v>155</v>
      </c>
      <c r="D502" s="3" t="s">
        <v>26</v>
      </c>
      <c r="E502" s="3" t="s">
        <v>27</v>
      </c>
      <c r="F502" s="3" t="s">
        <v>131</v>
      </c>
      <c r="G502" s="16">
        <v>17</v>
      </c>
      <c r="H502" s="16">
        <v>14.7433</v>
      </c>
      <c r="I502" s="16">
        <v>0.70840000000000003</v>
      </c>
      <c r="J502" s="16">
        <v>15.5611</v>
      </c>
      <c r="K502" s="16">
        <v>0.69889999999999997</v>
      </c>
      <c r="L502" s="16" t="s">
        <v>25</v>
      </c>
      <c r="M502" s="16" t="s">
        <v>25</v>
      </c>
      <c r="N502" s="16" t="s">
        <v>25</v>
      </c>
      <c r="O502" s="16" t="s">
        <v>25</v>
      </c>
      <c r="P502" s="16" t="s">
        <v>25</v>
      </c>
      <c r="Q502" s="16" t="s">
        <v>25</v>
      </c>
      <c r="R502" s="16" t="s">
        <v>25</v>
      </c>
      <c r="S502" s="16">
        <v>3</v>
      </c>
      <c r="T502" s="16" t="s">
        <v>244</v>
      </c>
      <c r="U502" s="16" t="s">
        <v>25</v>
      </c>
      <c r="V502" s="16" t="s">
        <v>25</v>
      </c>
    </row>
    <row r="503" spans="1:22" ht="15.95" customHeight="1">
      <c r="A503" s="159">
        <v>502</v>
      </c>
      <c r="B503" s="3" t="s">
        <v>44</v>
      </c>
      <c r="C503" s="3" t="s">
        <v>156</v>
      </c>
      <c r="D503" s="3" t="s">
        <v>28</v>
      </c>
      <c r="E503" s="3" t="s">
        <v>22</v>
      </c>
      <c r="F503" s="3" t="s">
        <v>131</v>
      </c>
      <c r="G503" s="16">
        <v>88</v>
      </c>
      <c r="H503" s="16">
        <v>8.6274999999999995</v>
      </c>
      <c r="I503" s="16">
        <v>0.35930000000000001</v>
      </c>
      <c r="J503" s="16">
        <v>8.7325999999999997</v>
      </c>
      <c r="K503" s="16">
        <v>0.33360000000000001</v>
      </c>
      <c r="L503" s="16">
        <v>-0.36720000000000003</v>
      </c>
      <c r="M503" s="16">
        <v>0.87190000000000001</v>
      </c>
      <c r="N503" s="16">
        <v>0.67449999999999999</v>
      </c>
      <c r="O503" s="16">
        <v>-0.72460000000000002</v>
      </c>
      <c r="P503" s="16">
        <v>0.81720000000000004</v>
      </c>
      <c r="Q503" s="16">
        <v>0.37740000000000001</v>
      </c>
      <c r="R503" s="16" t="s">
        <v>25</v>
      </c>
      <c r="S503" s="16">
        <v>1</v>
      </c>
      <c r="T503" s="16" t="s">
        <v>244</v>
      </c>
      <c r="U503" s="16">
        <v>3.3704770000000002</v>
      </c>
      <c r="V503" s="16">
        <v>3.0790359999999999</v>
      </c>
    </row>
    <row r="504" spans="1:22" ht="15.95" customHeight="1">
      <c r="A504" s="159">
        <v>503</v>
      </c>
      <c r="B504" s="3" t="s">
        <v>44</v>
      </c>
      <c r="C504" s="3" t="s">
        <v>156</v>
      </c>
      <c r="D504" s="3" t="s">
        <v>29</v>
      </c>
      <c r="E504" s="3" t="s">
        <v>22</v>
      </c>
      <c r="F504" s="3" t="s">
        <v>131</v>
      </c>
      <c r="G504" s="16">
        <v>18</v>
      </c>
      <c r="H504" s="16">
        <v>8.9946999999999999</v>
      </c>
      <c r="I504" s="16">
        <v>0.7944</v>
      </c>
      <c r="J504" s="16">
        <v>9.4572000000000003</v>
      </c>
      <c r="K504" s="16">
        <v>0.746</v>
      </c>
      <c r="L504" s="16" t="s">
        <v>25</v>
      </c>
      <c r="M504" s="16" t="s">
        <v>25</v>
      </c>
      <c r="N504" s="16" t="s">
        <v>25</v>
      </c>
      <c r="O504" s="16" t="s">
        <v>25</v>
      </c>
      <c r="P504" s="16" t="s">
        <v>25</v>
      </c>
      <c r="Q504" s="16" t="s">
        <v>25</v>
      </c>
      <c r="R504" s="16" t="s">
        <v>25</v>
      </c>
      <c r="S504" s="16">
        <v>2</v>
      </c>
      <c r="T504" s="16" t="s">
        <v>244</v>
      </c>
      <c r="U504" s="16" t="s">
        <v>25</v>
      </c>
      <c r="V504" s="16" t="s">
        <v>25</v>
      </c>
    </row>
    <row r="505" spans="1:22" ht="15.95" customHeight="1">
      <c r="A505" s="159">
        <v>504</v>
      </c>
      <c r="B505" s="3" t="s">
        <v>44</v>
      </c>
      <c r="C505" s="3" t="s">
        <v>156</v>
      </c>
      <c r="D505" s="3" t="s">
        <v>21</v>
      </c>
      <c r="E505" s="3" t="s">
        <v>27</v>
      </c>
      <c r="F505" s="3" t="s">
        <v>131</v>
      </c>
      <c r="G505" s="16">
        <v>46</v>
      </c>
      <c r="H505" s="16">
        <v>9.1506000000000007</v>
      </c>
      <c r="I505" s="16">
        <v>0.49030000000000001</v>
      </c>
      <c r="J505" s="16">
        <v>9.1583000000000006</v>
      </c>
      <c r="K505" s="16">
        <v>0.46439999999999998</v>
      </c>
      <c r="L505" s="16">
        <v>1.1655</v>
      </c>
      <c r="M505" s="16">
        <v>0.70540000000000003</v>
      </c>
      <c r="N505" s="16">
        <v>0.10150000000000001</v>
      </c>
      <c r="O505" s="16">
        <v>1.1732</v>
      </c>
      <c r="P505" s="16">
        <v>0.66059999999999997</v>
      </c>
      <c r="Q505" s="16">
        <v>7.8799999999999995E-2</v>
      </c>
      <c r="R505" s="16" t="s">
        <v>25</v>
      </c>
      <c r="S505" s="16">
        <v>1</v>
      </c>
      <c r="T505" s="16" t="s">
        <v>244</v>
      </c>
      <c r="U505" s="16">
        <v>3.3254739999999998</v>
      </c>
      <c r="V505" s="16">
        <v>3.0354179999999999</v>
      </c>
    </row>
    <row r="506" spans="1:22" ht="15.95" customHeight="1">
      <c r="A506" s="159">
        <v>505</v>
      </c>
      <c r="B506" s="3" t="s">
        <v>44</v>
      </c>
      <c r="C506" s="3" t="s">
        <v>156</v>
      </c>
      <c r="D506" s="3" t="s">
        <v>24</v>
      </c>
      <c r="E506" s="3" t="s">
        <v>27</v>
      </c>
      <c r="F506" s="3" t="s">
        <v>131</v>
      </c>
      <c r="G506" s="16">
        <v>43</v>
      </c>
      <c r="H506" s="16">
        <v>7.9851000000000001</v>
      </c>
      <c r="I506" s="16">
        <v>0.5071</v>
      </c>
      <c r="J506" s="16">
        <v>7.9851000000000001</v>
      </c>
      <c r="K506" s="16">
        <v>0.4698</v>
      </c>
      <c r="L506" s="16" t="s">
        <v>25</v>
      </c>
      <c r="M506" s="16" t="s">
        <v>25</v>
      </c>
      <c r="N506" s="16" t="s">
        <v>25</v>
      </c>
      <c r="O506" s="16" t="s">
        <v>25</v>
      </c>
      <c r="P506" s="16" t="s">
        <v>25</v>
      </c>
      <c r="Q506" s="16" t="s">
        <v>25</v>
      </c>
      <c r="R506" s="16" t="s">
        <v>25</v>
      </c>
      <c r="S506" s="16">
        <v>2</v>
      </c>
      <c r="T506" s="16" t="s">
        <v>244</v>
      </c>
      <c r="U506" s="16" t="s">
        <v>25</v>
      </c>
      <c r="V506" s="16" t="s">
        <v>25</v>
      </c>
    </row>
    <row r="507" spans="1:22" ht="15.95" customHeight="1">
      <c r="A507" s="159">
        <v>506</v>
      </c>
      <c r="B507" s="3" t="s">
        <v>44</v>
      </c>
      <c r="C507" s="3" t="s">
        <v>156</v>
      </c>
      <c r="D507" s="3" t="s">
        <v>26</v>
      </c>
      <c r="E507" s="3" t="s">
        <v>27</v>
      </c>
      <c r="F507" s="3" t="s">
        <v>131</v>
      </c>
      <c r="G507" s="16">
        <v>17</v>
      </c>
      <c r="H507" s="16">
        <v>7.9946000000000002</v>
      </c>
      <c r="I507" s="16">
        <v>0.80659999999999998</v>
      </c>
      <c r="J507" s="16">
        <v>8.9265000000000008</v>
      </c>
      <c r="K507" s="16">
        <v>0.79549999999999998</v>
      </c>
      <c r="L507" s="16" t="s">
        <v>25</v>
      </c>
      <c r="M507" s="16" t="s">
        <v>25</v>
      </c>
      <c r="N507" s="16" t="s">
        <v>25</v>
      </c>
      <c r="O507" s="16" t="s">
        <v>25</v>
      </c>
      <c r="P507" s="16" t="s">
        <v>25</v>
      </c>
      <c r="Q507" s="16" t="s">
        <v>25</v>
      </c>
      <c r="R507" s="16" t="s">
        <v>25</v>
      </c>
      <c r="S507" s="16">
        <v>3</v>
      </c>
      <c r="T507" s="16" t="s">
        <v>244</v>
      </c>
      <c r="U507" s="16" t="s">
        <v>25</v>
      </c>
      <c r="V507" s="16" t="s">
        <v>25</v>
      </c>
    </row>
    <row r="508" spans="1:22" ht="15.95" customHeight="1">
      <c r="A508" s="159">
        <v>507</v>
      </c>
      <c r="B508" s="3" t="s">
        <v>44</v>
      </c>
      <c r="C508" s="3" t="s">
        <v>157</v>
      </c>
      <c r="D508" s="3" t="s">
        <v>28</v>
      </c>
      <c r="E508" s="3" t="s">
        <v>22</v>
      </c>
      <c r="F508" s="3" t="s">
        <v>131</v>
      </c>
      <c r="G508" s="16">
        <v>91</v>
      </c>
      <c r="H508" s="16">
        <v>3.4481999999999999</v>
      </c>
      <c r="I508" s="16">
        <v>1.469E-2</v>
      </c>
      <c r="J508" s="16">
        <v>3.4571000000000001</v>
      </c>
      <c r="K508" s="16">
        <v>1.272E-2</v>
      </c>
      <c r="L508" s="16">
        <v>-1.4149999999999999E-2</v>
      </c>
      <c r="M508" s="16">
        <v>3.6150000000000002E-2</v>
      </c>
      <c r="N508" s="16">
        <v>0.69630000000000003</v>
      </c>
      <c r="O508" s="16">
        <v>-2.3959999999999999E-2</v>
      </c>
      <c r="P508" s="16">
        <v>3.116E-2</v>
      </c>
      <c r="Q508" s="16">
        <v>0.44379999999999997</v>
      </c>
      <c r="R508" s="16" t="s">
        <v>25</v>
      </c>
      <c r="S508" s="16">
        <v>1</v>
      </c>
      <c r="T508" s="16" t="s">
        <v>244</v>
      </c>
      <c r="U508" s="16">
        <v>0.14013700000000001</v>
      </c>
      <c r="V508" s="16">
        <v>0.11773400000000001</v>
      </c>
    </row>
    <row r="509" spans="1:22" ht="15.95" customHeight="1">
      <c r="A509" s="159">
        <v>508</v>
      </c>
      <c r="B509" s="3" t="s">
        <v>44</v>
      </c>
      <c r="C509" s="3" t="s">
        <v>157</v>
      </c>
      <c r="D509" s="3" t="s">
        <v>29</v>
      </c>
      <c r="E509" s="3" t="s">
        <v>22</v>
      </c>
      <c r="F509" s="3" t="s">
        <v>131</v>
      </c>
      <c r="G509" s="16">
        <v>18</v>
      </c>
      <c r="H509" s="16">
        <v>3.4624000000000001</v>
      </c>
      <c r="I509" s="16">
        <v>3.3029999999999997E-2</v>
      </c>
      <c r="J509" s="16">
        <v>3.4809999999999999</v>
      </c>
      <c r="K509" s="16">
        <v>2.845E-2</v>
      </c>
      <c r="L509" s="16" t="s">
        <v>25</v>
      </c>
      <c r="M509" s="16" t="s">
        <v>25</v>
      </c>
      <c r="N509" s="16" t="s">
        <v>25</v>
      </c>
      <c r="O509" s="16" t="s">
        <v>25</v>
      </c>
      <c r="P509" s="16" t="s">
        <v>25</v>
      </c>
      <c r="Q509" s="16" t="s">
        <v>25</v>
      </c>
      <c r="R509" s="16" t="s">
        <v>25</v>
      </c>
      <c r="S509" s="16">
        <v>2</v>
      </c>
      <c r="T509" s="16" t="s">
        <v>244</v>
      </c>
      <c r="U509" s="16" t="s">
        <v>25</v>
      </c>
      <c r="V509" s="16" t="s">
        <v>25</v>
      </c>
    </row>
    <row r="510" spans="1:22" ht="15.95" customHeight="1">
      <c r="A510" s="159">
        <v>509</v>
      </c>
      <c r="B510" s="3" t="s">
        <v>44</v>
      </c>
      <c r="C510" s="3" t="s">
        <v>157</v>
      </c>
      <c r="D510" s="3" t="s">
        <v>21</v>
      </c>
      <c r="E510" s="3" t="s">
        <v>27</v>
      </c>
      <c r="F510" s="3" t="s">
        <v>131</v>
      </c>
      <c r="G510" s="16">
        <v>47</v>
      </c>
      <c r="H510" s="16">
        <v>3.3767999999999998</v>
      </c>
      <c r="I510" s="16">
        <v>1.856E-2</v>
      </c>
      <c r="J510" s="16">
        <v>3.3854000000000002</v>
      </c>
      <c r="K510" s="16">
        <v>1.5949999999999999E-2</v>
      </c>
      <c r="L510" s="16">
        <v>-7.4380000000000002E-2</v>
      </c>
      <c r="M510" s="16">
        <v>2.6689999999999998E-2</v>
      </c>
      <c r="N510" s="16">
        <v>6.3E-3</v>
      </c>
      <c r="O510" s="16">
        <v>-5.7799999999999997E-2</v>
      </c>
      <c r="P510" s="16">
        <v>2.2689999999999998E-2</v>
      </c>
      <c r="Q510" s="16">
        <v>1.23E-2</v>
      </c>
      <c r="R510" s="16" t="s">
        <v>25</v>
      </c>
      <c r="S510" s="16">
        <v>1</v>
      </c>
      <c r="T510" s="16" t="s">
        <v>244</v>
      </c>
      <c r="U510" s="16">
        <v>0.12723400000000001</v>
      </c>
      <c r="V510" s="16">
        <v>0.10542700000000001</v>
      </c>
    </row>
    <row r="511" spans="1:22" ht="15.95" customHeight="1">
      <c r="A511" s="159">
        <v>510</v>
      </c>
      <c r="B511" s="3" t="s">
        <v>44</v>
      </c>
      <c r="C511" s="3" t="s">
        <v>157</v>
      </c>
      <c r="D511" s="3" t="s">
        <v>24</v>
      </c>
      <c r="E511" s="3" t="s">
        <v>27</v>
      </c>
      <c r="F511" s="3" t="s">
        <v>131</v>
      </c>
      <c r="G511" s="16">
        <v>44</v>
      </c>
      <c r="H511" s="16">
        <v>3.4512</v>
      </c>
      <c r="I511" s="16">
        <v>1.9179999999999999E-2</v>
      </c>
      <c r="J511" s="16">
        <v>3.4432999999999998</v>
      </c>
      <c r="K511" s="16">
        <v>1.6129999999999999E-2</v>
      </c>
      <c r="L511" s="16" t="s">
        <v>25</v>
      </c>
      <c r="M511" s="16" t="s">
        <v>25</v>
      </c>
      <c r="N511" s="16" t="s">
        <v>25</v>
      </c>
      <c r="O511" s="16" t="s">
        <v>25</v>
      </c>
      <c r="P511" s="16" t="s">
        <v>25</v>
      </c>
      <c r="Q511" s="16" t="s">
        <v>25</v>
      </c>
      <c r="R511" s="16" t="s">
        <v>25</v>
      </c>
      <c r="S511" s="16">
        <v>2</v>
      </c>
      <c r="T511" s="16" t="s">
        <v>244</v>
      </c>
      <c r="U511" s="16" t="s">
        <v>25</v>
      </c>
      <c r="V511" s="16" t="s">
        <v>25</v>
      </c>
    </row>
    <row r="512" spans="1:22" ht="15.95" customHeight="1">
      <c r="A512" s="159">
        <v>511</v>
      </c>
      <c r="B512" s="3" t="s">
        <v>44</v>
      </c>
      <c r="C512" s="3" t="s">
        <v>157</v>
      </c>
      <c r="D512" s="3" t="s">
        <v>26</v>
      </c>
      <c r="E512" s="3" t="s">
        <v>27</v>
      </c>
      <c r="F512" s="3" t="s">
        <v>131</v>
      </c>
      <c r="G512" s="16">
        <v>17</v>
      </c>
      <c r="H512" s="16">
        <v>3.3994</v>
      </c>
      <c r="I512" s="16">
        <v>3.0859999999999999E-2</v>
      </c>
      <c r="J512" s="16">
        <v>3.3969999999999998</v>
      </c>
      <c r="K512" s="16">
        <v>2.7320000000000001E-2</v>
      </c>
      <c r="L512" s="16" t="s">
        <v>25</v>
      </c>
      <c r="M512" s="16" t="s">
        <v>25</v>
      </c>
      <c r="N512" s="16" t="s">
        <v>25</v>
      </c>
      <c r="O512" s="16" t="s">
        <v>25</v>
      </c>
      <c r="P512" s="16" t="s">
        <v>25</v>
      </c>
      <c r="Q512" s="16" t="s">
        <v>25</v>
      </c>
      <c r="R512" s="16" t="s">
        <v>25</v>
      </c>
      <c r="S512" s="16">
        <v>3</v>
      </c>
      <c r="T512" s="16" t="s">
        <v>244</v>
      </c>
      <c r="U512" s="16" t="s">
        <v>25</v>
      </c>
      <c r="V512" s="16" t="s">
        <v>25</v>
      </c>
    </row>
    <row r="513" spans="1:22" ht="15.95" customHeight="1">
      <c r="A513" s="159">
        <v>512</v>
      </c>
      <c r="B513" s="3" t="s">
        <v>44</v>
      </c>
      <c r="C513" s="3" t="s">
        <v>158</v>
      </c>
      <c r="D513" s="3" t="s">
        <v>28</v>
      </c>
      <c r="E513" s="3" t="s">
        <v>22</v>
      </c>
      <c r="F513" s="3" t="s">
        <v>131</v>
      </c>
      <c r="G513" s="16">
        <v>90</v>
      </c>
      <c r="H513" s="16">
        <v>14.7042</v>
      </c>
      <c r="I513" s="16">
        <v>3.27E-2</v>
      </c>
      <c r="J513" s="16">
        <v>14.7309</v>
      </c>
      <c r="K513" s="16">
        <v>2.7529999999999999E-2</v>
      </c>
      <c r="L513" s="16">
        <v>-0.127</v>
      </c>
      <c r="M513" s="16">
        <v>8.0110000000000001E-2</v>
      </c>
      <c r="N513" s="16">
        <v>0.11600000000000001</v>
      </c>
      <c r="O513" s="16">
        <v>-0.1003</v>
      </c>
      <c r="P513" s="16">
        <v>6.6180000000000003E-2</v>
      </c>
      <c r="Q513" s="16">
        <v>0.1328</v>
      </c>
      <c r="R513" s="16" t="s">
        <v>25</v>
      </c>
      <c r="S513" s="16">
        <v>1</v>
      </c>
      <c r="T513" s="16" t="s">
        <v>244</v>
      </c>
      <c r="U513" s="16">
        <v>0.31026500000000001</v>
      </c>
      <c r="V513" s="16">
        <v>0.24982399999999999</v>
      </c>
    </row>
    <row r="514" spans="1:22" ht="15.95" customHeight="1">
      <c r="A514" s="159">
        <v>513</v>
      </c>
      <c r="B514" s="3" t="s">
        <v>44</v>
      </c>
      <c r="C514" s="3" t="s">
        <v>158</v>
      </c>
      <c r="D514" s="3" t="s">
        <v>29</v>
      </c>
      <c r="E514" s="3" t="s">
        <v>22</v>
      </c>
      <c r="F514" s="3" t="s">
        <v>131</v>
      </c>
      <c r="G514" s="16">
        <v>18</v>
      </c>
      <c r="H514" s="16">
        <v>14.831200000000001</v>
      </c>
      <c r="I514" s="16">
        <v>7.3130000000000001E-2</v>
      </c>
      <c r="J514" s="16">
        <v>14.831200000000001</v>
      </c>
      <c r="K514" s="16">
        <v>6.0179999999999997E-2</v>
      </c>
      <c r="L514" s="16" t="s">
        <v>25</v>
      </c>
      <c r="M514" s="16" t="s">
        <v>25</v>
      </c>
      <c r="N514" s="16" t="s">
        <v>25</v>
      </c>
      <c r="O514" s="16" t="s">
        <v>25</v>
      </c>
      <c r="P514" s="16" t="s">
        <v>25</v>
      </c>
      <c r="Q514" s="16" t="s">
        <v>25</v>
      </c>
      <c r="R514" s="16" t="s">
        <v>25</v>
      </c>
      <c r="S514" s="16">
        <v>2</v>
      </c>
      <c r="T514" s="16" t="s">
        <v>244</v>
      </c>
      <c r="U514" s="16" t="s">
        <v>25</v>
      </c>
      <c r="V514" s="16" t="s">
        <v>25</v>
      </c>
    </row>
    <row r="515" spans="1:22" ht="15.95" customHeight="1">
      <c r="A515" s="159">
        <v>514</v>
      </c>
      <c r="B515" s="3" t="s">
        <v>44</v>
      </c>
      <c r="C515" s="3" t="s">
        <v>158</v>
      </c>
      <c r="D515" s="3" t="s">
        <v>21</v>
      </c>
      <c r="E515" s="3" t="s">
        <v>27</v>
      </c>
      <c r="F515" s="3" t="s">
        <v>131</v>
      </c>
      <c r="G515" s="16">
        <v>47</v>
      </c>
      <c r="H515" s="16">
        <v>14.5802</v>
      </c>
      <c r="I515" s="16">
        <v>4.7010000000000003E-2</v>
      </c>
      <c r="J515" s="16">
        <v>14.5646</v>
      </c>
      <c r="K515" s="16">
        <v>3.9899999999999998E-2</v>
      </c>
      <c r="L515" s="16">
        <v>-0.10539999999999999</v>
      </c>
      <c r="M515" s="16">
        <v>6.8010000000000001E-2</v>
      </c>
      <c r="N515" s="16">
        <v>0.1242</v>
      </c>
      <c r="O515" s="16">
        <v>-3.7999999999999999E-2</v>
      </c>
      <c r="P515" s="16">
        <v>5.8900000000000001E-2</v>
      </c>
      <c r="Q515" s="16">
        <v>0.52</v>
      </c>
      <c r="R515" s="16" t="s">
        <v>25</v>
      </c>
      <c r="S515" s="16">
        <v>1</v>
      </c>
      <c r="T515" s="16" t="s">
        <v>244</v>
      </c>
      <c r="U515" s="16">
        <v>0.32228099999999998</v>
      </c>
      <c r="V515" s="16">
        <v>0.27204400000000001</v>
      </c>
    </row>
    <row r="516" spans="1:22" ht="15.95" customHeight="1">
      <c r="A516" s="159">
        <v>515</v>
      </c>
      <c r="B516" s="3" t="s">
        <v>44</v>
      </c>
      <c r="C516" s="3" t="s">
        <v>158</v>
      </c>
      <c r="D516" s="3" t="s">
        <v>24</v>
      </c>
      <c r="E516" s="3" t="s">
        <v>27</v>
      </c>
      <c r="F516" s="3" t="s">
        <v>131</v>
      </c>
      <c r="G516" s="16">
        <v>43</v>
      </c>
      <c r="H516" s="16">
        <v>14.685600000000001</v>
      </c>
      <c r="I516" s="16">
        <v>4.9149999999999999E-2</v>
      </c>
      <c r="J516" s="16">
        <v>14.6027</v>
      </c>
      <c r="K516" s="16">
        <v>4.333E-2</v>
      </c>
      <c r="L516" s="16" t="s">
        <v>25</v>
      </c>
      <c r="M516" s="16" t="s">
        <v>25</v>
      </c>
      <c r="N516" s="16" t="s">
        <v>25</v>
      </c>
      <c r="O516" s="16" t="s">
        <v>25</v>
      </c>
      <c r="P516" s="16" t="s">
        <v>25</v>
      </c>
      <c r="Q516" s="16" t="s">
        <v>25</v>
      </c>
      <c r="R516" s="16" t="s">
        <v>25</v>
      </c>
      <c r="S516" s="16">
        <v>2</v>
      </c>
      <c r="T516" s="16" t="s">
        <v>244</v>
      </c>
      <c r="U516" s="16" t="s">
        <v>25</v>
      </c>
      <c r="V516" s="16" t="s">
        <v>25</v>
      </c>
    </row>
    <row r="517" spans="1:22" ht="15.95" customHeight="1">
      <c r="A517" s="159">
        <v>516</v>
      </c>
      <c r="B517" s="3" t="s">
        <v>44</v>
      </c>
      <c r="C517" s="3" t="s">
        <v>158</v>
      </c>
      <c r="D517" s="3" t="s">
        <v>26</v>
      </c>
      <c r="E517" s="3" t="s">
        <v>27</v>
      </c>
      <c r="F517" s="3" t="s">
        <v>131</v>
      </c>
      <c r="G517" s="16">
        <v>17</v>
      </c>
      <c r="H517" s="16">
        <v>14.6694</v>
      </c>
      <c r="I517" s="16">
        <v>7.8170000000000003E-2</v>
      </c>
      <c r="J517" s="16">
        <v>14.6694</v>
      </c>
      <c r="K517" s="16">
        <v>6.5629999999999994E-2</v>
      </c>
      <c r="L517" s="16" t="s">
        <v>25</v>
      </c>
      <c r="M517" s="16" t="s">
        <v>25</v>
      </c>
      <c r="N517" s="16" t="s">
        <v>25</v>
      </c>
      <c r="O517" s="16" t="s">
        <v>25</v>
      </c>
      <c r="P517" s="16" t="s">
        <v>25</v>
      </c>
      <c r="Q517" s="16" t="s">
        <v>25</v>
      </c>
      <c r="R517" s="16" t="s">
        <v>25</v>
      </c>
      <c r="S517" s="16">
        <v>3</v>
      </c>
      <c r="T517" s="16" t="s">
        <v>244</v>
      </c>
      <c r="U517" s="16" t="s">
        <v>25</v>
      </c>
      <c r="V517" s="16" t="s">
        <v>25</v>
      </c>
    </row>
    <row r="518" spans="1:22" ht="15.95" customHeight="1">
      <c r="A518" s="159">
        <v>517</v>
      </c>
      <c r="B518" s="3" t="s">
        <v>44</v>
      </c>
      <c r="C518" s="3" t="s">
        <v>159</v>
      </c>
      <c r="D518" s="3" t="s">
        <v>28</v>
      </c>
      <c r="E518" s="3" t="s">
        <v>22</v>
      </c>
      <c r="F518" s="3" t="s">
        <v>131</v>
      </c>
      <c r="G518" s="16">
        <v>90</v>
      </c>
      <c r="H518" s="16">
        <v>3.5405000000000002</v>
      </c>
      <c r="I518" s="16">
        <v>4.7050000000000002E-2</v>
      </c>
      <c r="J518" s="16">
        <v>3.4975999999999998</v>
      </c>
      <c r="K518" s="16">
        <v>2.615E-2</v>
      </c>
      <c r="L518" s="16">
        <v>3.7769999999999998E-2</v>
      </c>
      <c r="M518" s="16">
        <v>0.1153</v>
      </c>
      <c r="N518" s="16">
        <v>0.74380000000000002</v>
      </c>
      <c r="O518" s="16">
        <v>-5.11E-3</v>
      </c>
      <c r="P518" s="16">
        <v>6.3759999999999997E-2</v>
      </c>
      <c r="Q518" s="16">
        <v>0.93620000000000003</v>
      </c>
      <c r="R518" s="16" t="s">
        <v>25</v>
      </c>
      <c r="S518" s="16">
        <v>1</v>
      </c>
      <c r="T518" s="16" t="s">
        <v>244</v>
      </c>
      <c r="U518" s="16">
        <v>0.44655499999999998</v>
      </c>
      <c r="V518" s="16">
        <v>0.24068899999999999</v>
      </c>
    </row>
    <row r="519" spans="1:22" ht="15.95" customHeight="1">
      <c r="A519" s="159">
        <v>518</v>
      </c>
      <c r="B519" s="3" t="s">
        <v>44</v>
      </c>
      <c r="C519" s="3" t="s">
        <v>159</v>
      </c>
      <c r="D519" s="3" t="s">
        <v>29</v>
      </c>
      <c r="E519" s="3" t="s">
        <v>22</v>
      </c>
      <c r="F519" s="3" t="s">
        <v>131</v>
      </c>
      <c r="G519" s="16">
        <v>18</v>
      </c>
      <c r="H519" s="16">
        <v>3.5026999999999999</v>
      </c>
      <c r="I519" s="16">
        <v>0.1052</v>
      </c>
      <c r="J519" s="16">
        <v>3.5026999999999999</v>
      </c>
      <c r="K519" s="16">
        <v>5.815E-2</v>
      </c>
      <c r="L519" s="16" t="s">
        <v>25</v>
      </c>
      <c r="M519" s="16" t="s">
        <v>25</v>
      </c>
      <c r="N519" s="16" t="s">
        <v>25</v>
      </c>
      <c r="O519" s="16" t="s">
        <v>25</v>
      </c>
      <c r="P519" s="16" t="s">
        <v>25</v>
      </c>
      <c r="Q519" s="16" t="s">
        <v>25</v>
      </c>
      <c r="R519" s="16" t="s">
        <v>25</v>
      </c>
      <c r="S519" s="16">
        <v>2</v>
      </c>
      <c r="T519" s="16" t="s">
        <v>244</v>
      </c>
      <c r="U519" s="16" t="s">
        <v>25</v>
      </c>
      <c r="V519" s="16" t="s">
        <v>25</v>
      </c>
    </row>
    <row r="520" spans="1:22" ht="15.95" customHeight="1">
      <c r="A520" s="159">
        <v>519</v>
      </c>
      <c r="B520" s="3" t="s">
        <v>44</v>
      </c>
      <c r="C520" s="3" t="s">
        <v>159</v>
      </c>
      <c r="D520" s="3" t="s">
        <v>21</v>
      </c>
      <c r="E520" s="3" t="s">
        <v>27</v>
      </c>
      <c r="F520" s="3" t="s">
        <v>131</v>
      </c>
      <c r="G520" s="16">
        <v>47</v>
      </c>
      <c r="H520" s="16">
        <v>3.4489000000000001</v>
      </c>
      <c r="I520" s="16">
        <v>3.1949999999999999E-2</v>
      </c>
      <c r="J520" s="16">
        <v>3.4459</v>
      </c>
      <c r="K520" s="16">
        <v>2.4680000000000001E-2</v>
      </c>
      <c r="L520" s="16">
        <v>3.016E-3</v>
      </c>
      <c r="M520" s="16">
        <v>4.6219999999999997E-2</v>
      </c>
      <c r="N520" s="16">
        <v>0.94810000000000005</v>
      </c>
      <c r="O520" s="16">
        <v>3.6200000000000003E-2</v>
      </c>
      <c r="P520" s="16">
        <v>3.6220000000000002E-2</v>
      </c>
      <c r="Q520" s="16">
        <v>0.32</v>
      </c>
      <c r="R520" s="16" t="s">
        <v>25</v>
      </c>
      <c r="S520" s="16">
        <v>1</v>
      </c>
      <c r="T520" s="16" t="s">
        <v>244</v>
      </c>
      <c r="U520" s="16">
        <v>0.219024</v>
      </c>
      <c r="V520" s="16">
        <v>0.167291</v>
      </c>
    </row>
    <row r="521" spans="1:22" ht="15.95" customHeight="1">
      <c r="A521" s="159">
        <v>520</v>
      </c>
      <c r="B521" s="3" t="s">
        <v>44</v>
      </c>
      <c r="C521" s="3" t="s">
        <v>159</v>
      </c>
      <c r="D521" s="3" t="s">
        <v>24</v>
      </c>
      <c r="E521" s="3" t="s">
        <v>27</v>
      </c>
      <c r="F521" s="3" t="s">
        <v>131</v>
      </c>
      <c r="G521" s="16">
        <v>43</v>
      </c>
      <c r="H521" s="16">
        <v>3.4459</v>
      </c>
      <c r="I521" s="16">
        <v>3.3399999999999999E-2</v>
      </c>
      <c r="J521" s="16">
        <v>3.4097</v>
      </c>
      <c r="K521" s="16">
        <v>2.6509999999999999E-2</v>
      </c>
      <c r="L521" s="16" t="s">
        <v>25</v>
      </c>
      <c r="M521" s="16" t="s">
        <v>25</v>
      </c>
      <c r="N521" s="16" t="s">
        <v>25</v>
      </c>
      <c r="O521" s="16" t="s">
        <v>25</v>
      </c>
      <c r="P521" s="16" t="s">
        <v>25</v>
      </c>
      <c r="Q521" s="16" t="s">
        <v>25</v>
      </c>
      <c r="R521" s="16" t="s">
        <v>25</v>
      </c>
      <c r="S521" s="16">
        <v>2</v>
      </c>
      <c r="T521" s="16" t="s">
        <v>244</v>
      </c>
      <c r="U521" s="16" t="s">
        <v>25</v>
      </c>
      <c r="V521" s="16" t="s">
        <v>25</v>
      </c>
    </row>
    <row r="522" spans="1:22" ht="15.95" customHeight="1">
      <c r="A522" s="159">
        <v>521</v>
      </c>
      <c r="B522" s="3" t="s">
        <v>44</v>
      </c>
      <c r="C522" s="3" t="s">
        <v>159</v>
      </c>
      <c r="D522" s="3" t="s">
        <v>26</v>
      </c>
      <c r="E522" s="3" t="s">
        <v>27</v>
      </c>
      <c r="F522" s="3" t="s">
        <v>131</v>
      </c>
      <c r="G522" s="16">
        <v>17</v>
      </c>
      <c r="H522" s="16">
        <v>3.3912</v>
      </c>
      <c r="I522" s="16">
        <v>5.3120000000000001E-2</v>
      </c>
      <c r="J522" s="16">
        <v>3.3912</v>
      </c>
      <c r="K522" s="16">
        <v>4.0160000000000001E-2</v>
      </c>
      <c r="L522" s="16" t="s">
        <v>25</v>
      </c>
      <c r="M522" s="16" t="s">
        <v>25</v>
      </c>
      <c r="N522" s="16" t="s">
        <v>25</v>
      </c>
      <c r="O522" s="16" t="s">
        <v>25</v>
      </c>
      <c r="P522" s="16" t="s">
        <v>25</v>
      </c>
      <c r="Q522" s="16" t="s">
        <v>25</v>
      </c>
      <c r="R522" s="16" t="s">
        <v>25</v>
      </c>
      <c r="S522" s="16">
        <v>3</v>
      </c>
      <c r="T522" s="16" t="s">
        <v>244</v>
      </c>
      <c r="U522" s="16" t="s">
        <v>25</v>
      </c>
      <c r="V522" s="16" t="s">
        <v>25</v>
      </c>
    </row>
    <row r="523" spans="1:22" ht="15.95" customHeight="1">
      <c r="A523" s="159">
        <v>522</v>
      </c>
      <c r="B523" s="3" t="s">
        <v>44</v>
      </c>
      <c r="C523" s="3" t="s">
        <v>160</v>
      </c>
      <c r="D523" s="3" t="s">
        <v>28</v>
      </c>
      <c r="E523" s="3" t="s">
        <v>22</v>
      </c>
      <c r="F523" s="3" t="s">
        <v>131</v>
      </c>
      <c r="G523" s="16">
        <v>88</v>
      </c>
      <c r="H523" s="16">
        <v>-3.8262</v>
      </c>
      <c r="I523" s="16">
        <v>2.1319999999999999E-2</v>
      </c>
      <c r="J523" s="16">
        <v>-3.8218000000000001</v>
      </c>
      <c r="K523" s="16">
        <v>1.968E-2</v>
      </c>
      <c r="L523" s="16">
        <v>2.8389999999999999E-2</v>
      </c>
      <c r="M523" s="16">
        <v>5.1740000000000001E-2</v>
      </c>
      <c r="N523" s="16">
        <v>0.58440000000000003</v>
      </c>
      <c r="O523" s="16">
        <v>9.4299999999999991E-3</v>
      </c>
      <c r="P523" s="16">
        <v>4.7739999999999998E-2</v>
      </c>
      <c r="Q523" s="16">
        <v>0.84379999999999999</v>
      </c>
      <c r="R523" s="16" t="s">
        <v>25</v>
      </c>
      <c r="S523" s="16">
        <v>1</v>
      </c>
      <c r="T523" s="16" t="s">
        <v>244</v>
      </c>
      <c r="U523" s="16">
        <v>0.20000999999999999</v>
      </c>
      <c r="V523" s="16">
        <v>0.17987400000000001</v>
      </c>
    </row>
    <row r="524" spans="1:22" ht="15.95" customHeight="1">
      <c r="A524" s="159">
        <v>523</v>
      </c>
      <c r="B524" s="3" t="s">
        <v>44</v>
      </c>
      <c r="C524" s="3" t="s">
        <v>160</v>
      </c>
      <c r="D524" s="3" t="s">
        <v>29</v>
      </c>
      <c r="E524" s="3" t="s">
        <v>22</v>
      </c>
      <c r="F524" s="3" t="s">
        <v>131</v>
      </c>
      <c r="G524" s="16">
        <v>18</v>
      </c>
      <c r="H524" s="16">
        <v>-3.8546</v>
      </c>
      <c r="I524" s="16">
        <v>4.7149999999999997E-2</v>
      </c>
      <c r="J524" s="16">
        <v>-3.8311999999999999</v>
      </c>
      <c r="K524" s="16">
        <v>4.3490000000000001E-2</v>
      </c>
      <c r="L524" s="16" t="s">
        <v>25</v>
      </c>
      <c r="M524" s="16" t="s">
        <v>25</v>
      </c>
      <c r="N524" s="16" t="s">
        <v>25</v>
      </c>
      <c r="O524" s="16" t="s">
        <v>25</v>
      </c>
      <c r="P524" s="16" t="s">
        <v>25</v>
      </c>
      <c r="Q524" s="16" t="s">
        <v>25</v>
      </c>
      <c r="R524" s="16" t="s">
        <v>25</v>
      </c>
      <c r="S524" s="16">
        <v>2</v>
      </c>
      <c r="T524" s="16" t="s">
        <v>244</v>
      </c>
      <c r="U524" s="16" t="s">
        <v>25</v>
      </c>
      <c r="V524" s="16" t="s">
        <v>25</v>
      </c>
    </row>
    <row r="525" spans="1:22" ht="15.95" customHeight="1">
      <c r="A525" s="159">
        <v>524</v>
      </c>
      <c r="B525" s="3" t="s">
        <v>44</v>
      </c>
      <c r="C525" s="3" t="s">
        <v>160</v>
      </c>
      <c r="D525" s="3" t="s">
        <v>21</v>
      </c>
      <c r="E525" s="3" t="s">
        <v>27</v>
      </c>
      <c r="F525" s="3" t="s">
        <v>131</v>
      </c>
      <c r="G525" s="16">
        <v>47</v>
      </c>
      <c r="H525" s="16">
        <v>-3.7402000000000002</v>
      </c>
      <c r="I525" s="16">
        <v>2.6409999999999999E-2</v>
      </c>
      <c r="J525" s="16">
        <v>-3.7408999999999999</v>
      </c>
      <c r="K525" s="16">
        <v>2.444E-2</v>
      </c>
      <c r="L525" s="16">
        <v>0.1051</v>
      </c>
      <c r="M525" s="16">
        <v>3.8210000000000001E-2</v>
      </c>
      <c r="N525" s="16">
        <v>7.0000000000000001E-3</v>
      </c>
      <c r="O525" s="16">
        <v>8.3599999999999994E-2</v>
      </c>
      <c r="P525" s="16">
        <v>3.5389999999999998E-2</v>
      </c>
      <c r="Q525" s="16">
        <v>2.01E-2</v>
      </c>
      <c r="R525" s="16" t="s">
        <v>25</v>
      </c>
      <c r="S525" s="16">
        <v>1</v>
      </c>
      <c r="T525" s="16" t="s">
        <v>244</v>
      </c>
      <c r="U525" s="16">
        <v>0.18106700000000001</v>
      </c>
      <c r="V525" s="16">
        <v>0.16345699999999999</v>
      </c>
    </row>
    <row r="526" spans="1:22" ht="15.95" customHeight="1">
      <c r="A526" s="159">
        <v>525</v>
      </c>
      <c r="B526" s="3" t="s">
        <v>44</v>
      </c>
      <c r="C526" s="3" t="s">
        <v>160</v>
      </c>
      <c r="D526" s="3" t="s">
        <v>24</v>
      </c>
      <c r="E526" s="3" t="s">
        <v>27</v>
      </c>
      <c r="F526" s="3" t="s">
        <v>131</v>
      </c>
      <c r="G526" s="16">
        <v>43</v>
      </c>
      <c r="H526" s="16">
        <v>-3.8452999999999999</v>
      </c>
      <c r="I526" s="16">
        <v>2.7609999999999999E-2</v>
      </c>
      <c r="J526" s="16">
        <v>-3.8245</v>
      </c>
      <c r="K526" s="16">
        <v>2.5600000000000001E-2</v>
      </c>
      <c r="L526" s="16" t="s">
        <v>25</v>
      </c>
      <c r="M526" s="16" t="s">
        <v>25</v>
      </c>
      <c r="N526" s="16" t="s">
        <v>25</v>
      </c>
      <c r="O526" s="16" t="s">
        <v>25</v>
      </c>
      <c r="P526" s="16" t="s">
        <v>25</v>
      </c>
      <c r="Q526" s="16" t="s">
        <v>25</v>
      </c>
      <c r="R526" s="16" t="s">
        <v>25</v>
      </c>
      <c r="S526" s="16">
        <v>2</v>
      </c>
      <c r="T526" s="16" t="s">
        <v>244</v>
      </c>
      <c r="U526" s="16" t="s">
        <v>25</v>
      </c>
      <c r="V526" s="16" t="s">
        <v>25</v>
      </c>
    </row>
    <row r="527" spans="1:22" ht="15.95" customHeight="1">
      <c r="A527" s="159">
        <v>526</v>
      </c>
      <c r="B527" s="3" t="s">
        <v>44</v>
      </c>
      <c r="C527" s="3" t="s">
        <v>160</v>
      </c>
      <c r="D527" s="3" t="s">
        <v>26</v>
      </c>
      <c r="E527" s="3" t="s">
        <v>27</v>
      </c>
      <c r="F527" s="3" t="s">
        <v>131</v>
      </c>
      <c r="G527" s="16">
        <v>16</v>
      </c>
      <c r="H527" s="16">
        <v>-3.7858000000000001</v>
      </c>
      <c r="I527" s="16">
        <v>4.5260000000000002E-2</v>
      </c>
      <c r="J527" s="16">
        <v>-3.7858000000000001</v>
      </c>
      <c r="K527" s="16">
        <v>4.0989999999999999E-2</v>
      </c>
      <c r="L527" s="16" t="s">
        <v>25</v>
      </c>
      <c r="M527" s="16" t="s">
        <v>25</v>
      </c>
      <c r="N527" s="16" t="s">
        <v>25</v>
      </c>
      <c r="O527" s="16" t="s">
        <v>25</v>
      </c>
      <c r="P527" s="16" t="s">
        <v>25</v>
      </c>
      <c r="Q527" s="16" t="s">
        <v>25</v>
      </c>
      <c r="R527" s="16" t="s">
        <v>25</v>
      </c>
      <c r="S527" s="16">
        <v>3</v>
      </c>
      <c r="T527" s="16" t="s">
        <v>244</v>
      </c>
      <c r="U527" s="16" t="s">
        <v>25</v>
      </c>
      <c r="V527" s="16" t="s">
        <v>25</v>
      </c>
    </row>
    <row r="528" spans="1:22" ht="15.95" customHeight="1">
      <c r="A528" s="159">
        <v>527</v>
      </c>
      <c r="B528" s="3" t="s">
        <v>44</v>
      </c>
      <c r="C528" s="3" t="s">
        <v>161</v>
      </c>
      <c r="D528" s="3" t="s">
        <v>28</v>
      </c>
      <c r="E528" s="3" t="s">
        <v>22</v>
      </c>
      <c r="F528" s="3" t="s">
        <v>131</v>
      </c>
      <c r="G528" s="16">
        <v>88</v>
      </c>
      <c r="H528" s="16">
        <v>-12.5974</v>
      </c>
      <c r="I528" s="16">
        <v>2.751E-2</v>
      </c>
      <c r="J528" s="16">
        <v>-12.626300000000001</v>
      </c>
      <c r="K528" s="16">
        <v>2.3439999999999999E-2</v>
      </c>
      <c r="L528" s="16">
        <v>0.1085</v>
      </c>
      <c r="M528" s="16">
        <v>6.6769999999999996E-2</v>
      </c>
      <c r="N528" s="16">
        <v>0.1072</v>
      </c>
      <c r="O528" s="16">
        <v>7.9619999999999996E-2</v>
      </c>
      <c r="P528" s="16">
        <v>5.6079999999999998E-2</v>
      </c>
      <c r="Q528" s="16">
        <v>0.1588</v>
      </c>
      <c r="R528" s="16" t="s">
        <v>25</v>
      </c>
      <c r="S528" s="16">
        <v>1</v>
      </c>
      <c r="T528" s="16" t="s">
        <v>244</v>
      </c>
      <c r="U528" s="16">
        <v>0.25811099999999998</v>
      </c>
      <c r="V528" s="16">
        <v>0.21129800000000001</v>
      </c>
    </row>
    <row r="529" spans="1:22" ht="15.95" customHeight="1">
      <c r="A529" s="159">
        <v>528</v>
      </c>
      <c r="B529" s="3" t="s">
        <v>44</v>
      </c>
      <c r="C529" s="3" t="s">
        <v>161</v>
      </c>
      <c r="D529" s="3" t="s">
        <v>29</v>
      </c>
      <c r="E529" s="3" t="s">
        <v>22</v>
      </c>
      <c r="F529" s="3" t="s">
        <v>131</v>
      </c>
      <c r="G529" s="16">
        <v>18</v>
      </c>
      <c r="H529" s="16">
        <v>-12.7059</v>
      </c>
      <c r="I529" s="16">
        <v>6.0839999999999998E-2</v>
      </c>
      <c r="J529" s="16">
        <v>-12.7059</v>
      </c>
      <c r="K529" s="16">
        <v>5.0950000000000002E-2</v>
      </c>
      <c r="L529" s="16" t="s">
        <v>25</v>
      </c>
      <c r="M529" s="16" t="s">
        <v>25</v>
      </c>
      <c r="N529" s="16" t="s">
        <v>25</v>
      </c>
      <c r="O529" s="16" t="s">
        <v>25</v>
      </c>
      <c r="P529" s="16" t="s">
        <v>25</v>
      </c>
      <c r="Q529" s="16" t="s">
        <v>25</v>
      </c>
      <c r="R529" s="16" t="s">
        <v>25</v>
      </c>
      <c r="S529" s="16">
        <v>2</v>
      </c>
      <c r="T529" s="16" t="s">
        <v>244</v>
      </c>
      <c r="U529" s="16" t="s">
        <v>25</v>
      </c>
      <c r="V529" s="16" t="s">
        <v>25</v>
      </c>
    </row>
    <row r="530" spans="1:22" ht="15.95" customHeight="1">
      <c r="A530" s="159">
        <v>529</v>
      </c>
      <c r="B530" s="3" t="s">
        <v>44</v>
      </c>
      <c r="C530" s="3" t="s">
        <v>161</v>
      </c>
      <c r="D530" s="3" t="s">
        <v>21</v>
      </c>
      <c r="E530" s="3" t="s">
        <v>27</v>
      </c>
      <c r="F530" s="3" t="s">
        <v>131</v>
      </c>
      <c r="G530" s="16">
        <v>47</v>
      </c>
      <c r="H530" s="16">
        <v>-12.4696</v>
      </c>
      <c r="I530" s="16">
        <v>3.6580000000000001E-2</v>
      </c>
      <c r="J530" s="16">
        <v>-12.4696</v>
      </c>
      <c r="K530" s="16">
        <v>3.3570000000000003E-2</v>
      </c>
      <c r="L530" s="16">
        <v>9.6699999999999994E-2</v>
      </c>
      <c r="M530" s="16">
        <v>5.2600000000000001E-2</v>
      </c>
      <c r="N530" s="16">
        <v>6.88E-2</v>
      </c>
      <c r="O530" s="16">
        <v>6.5100000000000005E-2</v>
      </c>
      <c r="P530" s="16">
        <v>4.8869999999999997E-2</v>
      </c>
      <c r="Q530" s="16">
        <v>0.18590000000000001</v>
      </c>
      <c r="R530" s="16" t="s">
        <v>25</v>
      </c>
      <c r="S530" s="16">
        <v>1</v>
      </c>
      <c r="T530" s="16" t="s">
        <v>244</v>
      </c>
      <c r="U530" s="16">
        <v>0.25074999999999997</v>
      </c>
      <c r="V530" s="16">
        <v>0.22706899999999999</v>
      </c>
    </row>
    <row r="531" spans="1:22" ht="15.95" customHeight="1">
      <c r="A531" s="159">
        <v>530</v>
      </c>
      <c r="B531" s="3" t="s">
        <v>44</v>
      </c>
      <c r="C531" s="3" t="s">
        <v>161</v>
      </c>
      <c r="D531" s="3" t="s">
        <v>24</v>
      </c>
      <c r="E531" s="3" t="s">
        <v>27</v>
      </c>
      <c r="F531" s="3" t="s">
        <v>131</v>
      </c>
      <c r="G531" s="16">
        <v>44</v>
      </c>
      <c r="H531" s="16">
        <v>-12.5663</v>
      </c>
      <c r="I531" s="16">
        <v>3.78E-2</v>
      </c>
      <c r="J531" s="16">
        <v>-12.534599999999999</v>
      </c>
      <c r="K531" s="16">
        <v>3.551E-2</v>
      </c>
      <c r="L531" s="16" t="s">
        <v>25</v>
      </c>
      <c r="M531" s="16" t="s">
        <v>25</v>
      </c>
      <c r="N531" s="16" t="s">
        <v>25</v>
      </c>
      <c r="O531" s="16" t="s">
        <v>25</v>
      </c>
      <c r="P531" s="16" t="s">
        <v>25</v>
      </c>
      <c r="Q531" s="16" t="s">
        <v>25</v>
      </c>
      <c r="R531" s="16" t="s">
        <v>25</v>
      </c>
      <c r="S531" s="16">
        <v>2</v>
      </c>
      <c r="T531" s="16" t="s">
        <v>244</v>
      </c>
      <c r="U531" s="16" t="s">
        <v>25</v>
      </c>
      <c r="V531" s="16" t="s">
        <v>25</v>
      </c>
    </row>
    <row r="532" spans="1:22" ht="15.95" customHeight="1">
      <c r="A532" s="159">
        <v>531</v>
      </c>
      <c r="B532" s="3" t="s">
        <v>44</v>
      </c>
      <c r="C532" s="3" t="s">
        <v>161</v>
      </c>
      <c r="D532" s="3" t="s">
        <v>26</v>
      </c>
      <c r="E532" s="3" t="s">
        <v>27</v>
      </c>
      <c r="F532" s="3" t="s">
        <v>131</v>
      </c>
      <c r="G532" s="16">
        <v>17</v>
      </c>
      <c r="H532" s="16">
        <v>-12.5471</v>
      </c>
      <c r="I532" s="16">
        <v>6.0819999999999999E-2</v>
      </c>
      <c r="J532" s="16">
        <v>-12.5154</v>
      </c>
      <c r="K532" s="16">
        <v>5.7529999999999998E-2</v>
      </c>
      <c r="L532" s="16" t="s">
        <v>25</v>
      </c>
      <c r="M532" s="16" t="s">
        <v>25</v>
      </c>
      <c r="N532" s="16" t="s">
        <v>25</v>
      </c>
      <c r="O532" s="16" t="s">
        <v>25</v>
      </c>
      <c r="P532" s="16" t="s">
        <v>25</v>
      </c>
      <c r="Q532" s="16" t="s">
        <v>25</v>
      </c>
      <c r="R532" s="16" t="s">
        <v>25</v>
      </c>
      <c r="S532" s="16">
        <v>3</v>
      </c>
      <c r="T532" s="16" t="s">
        <v>244</v>
      </c>
      <c r="U532" s="16" t="s">
        <v>25</v>
      </c>
      <c r="V532" s="16" t="s">
        <v>25</v>
      </c>
    </row>
    <row r="533" spans="1:22" ht="15.95" customHeight="1">
      <c r="A533" s="159">
        <v>532</v>
      </c>
      <c r="B533" s="3" t="s">
        <v>44</v>
      </c>
      <c r="C533" s="3" t="s">
        <v>162</v>
      </c>
      <c r="D533" s="3" t="s">
        <v>28</v>
      </c>
      <c r="E533" s="3" t="s">
        <v>22</v>
      </c>
      <c r="F533" s="3" t="s">
        <v>131</v>
      </c>
      <c r="G533" s="16">
        <v>88</v>
      </c>
      <c r="H533" s="16">
        <v>-2.6781000000000001</v>
      </c>
      <c r="I533" s="16">
        <v>2.596E-2</v>
      </c>
      <c r="J533" s="16">
        <v>-2.6520000000000001</v>
      </c>
      <c r="K533" s="16">
        <v>2.0559999999999998E-2</v>
      </c>
      <c r="L533" s="16">
        <v>-1.64E-3</v>
      </c>
      <c r="M533" s="16">
        <v>6.3E-2</v>
      </c>
      <c r="N533" s="16">
        <v>0.97929999999999995</v>
      </c>
      <c r="O533" s="16">
        <v>-8.9200000000000008E-3</v>
      </c>
      <c r="P533" s="16">
        <v>4.9869999999999998E-2</v>
      </c>
      <c r="Q533" s="16">
        <v>0.85850000000000004</v>
      </c>
      <c r="R533" s="16" t="s">
        <v>25</v>
      </c>
      <c r="S533" s="16">
        <v>1</v>
      </c>
      <c r="T533" s="16" t="s">
        <v>244</v>
      </c>
      <c r="U533" s="16">
        <v>0.243537</v>
      </c>
      <c r="V533" s="16">
        <v>0.18790000000000001</v>
      </c>
    </row>
    <row r="534" spans="1:22" ht="15.95" customHeight="1">
      <c r="A534" s="159">
        <v>533</v>
      </c>
      <c r="B534" s="3" t="s">
        <v>44</v>
      </c>
      <c r="C534" s="3" t="s">
        <v>162</v>
      </c>
      <c r="D534" s="3" t="s">
        <v>29</v>
      </c>
      <c r="E534" s="3" t="s">
        <v>22</v>
      </c>
      <c r="F534" s="3" t="s">
        <v>131</v>
      </c>
      <c r="G534" s="16">
        <v>18</v>
      </c>
      <c r="H534" s="16">
        <v>-2.6764999999999999</v>
      </c>
      <c r="I534" s="16">
        <v>5.74E-2</v>
      </c>
      <c r="J534" s="16">
        <v>-2.6431</v>
      </c>
      <c r="K534" s="16">
        <v>4.5429999999999998E-2</v>
      </c>
      <c r="L534" s="16" t="s">
        <v>25</v>
      </c>
      <c r="M534" s="16" t="s">
        <v>25</v>
      </c>
      <c r="N534" s="16" t="s">
        <v>25</v>
      </c>
      <c r="O534" s="16" t="s">
        <v>25</v>
      </c>
      <c r="P534" s="16" t="s">
        <v>25</v>
      </c>
      <c r="Q534" s="16" t="s">
        <v>25</v>
      </c>
      <c r="R534" s="16" t="s">
        <v>25</v>
      </c>
      <c r="S534" s="16">
        <v>2</v>
      </c>
      <c r="T534" s="16" t="s">
        <v>244</v>
      </c>
      <c r="U534" s="16" t="s">
        <v>25</v>
      </c>
      <c r="V534" s="16" t="s">
        <v>25</v>
      </c>
    </row>
    <row r="535" spans="1:22" ht="15.95" customHeight="1">
      <c r="A535" s="159">
        <v>534</v>
      </c>
      <c r="B535" s="3" t="s">
        <v>44</v>
      </c>
      <c r="C535" s="3" t="s">
        <v>162</v>
      </c>
      <c r="D535" s="3" t="s">
        <v>21</v>
      </c>
      <c r="E535" s="3" t="s">
        <v>27</v>
      </c>
      <c r="F535" s="3" t="s">
        <v>131</v>
      </c>
      <c r="G535" s="16">
        <v>47</v>
      </c>
      <c r="H535" s="16">
        <v>-2.7124000000000001</v>
      </c>
      <c r="I535" s="16">
        <v>2.9229999999999999E-2</v>
      </c>
      <c r="J535" s="16">
        <v>-2.6979000000000002</v>
      </c>
      <c r="K535" s="16">
        <v>2.146E-2</v>
      </c>
      <c r="L535" s="16">
        <v>-5.978E-2</v>
      </c>
      <c r="M535" s="16">
        <v>4.2290000000000001E-2</v>
      </c>
      <c r="N535" s="16">
        <v>0.1605</v>
      </c>
      <c r="O535" s="16">
        <v>-9.0700000000000003E-2</v>
      </c>
      <c r="P535" s="16">
        <v>3.1099999999999999E-2</v>
      </c>
      <c r="Q535" s="16">
        <v>4.4000000000000003E-3</v>
      </c>
      <c r="R535" s="16" t="s">
        <v>25</v>
      </c>
      <c r="S535" s="16">
        <v>1</v>
      </c>
      <c r="T535" s="16" t="s">
        <v>244</v>
      </c>
      <c r="U535" s="16">
        <v>0.200401</v>
      </c>
      <c r="V535" s="16">
        <v>0.14364299999999999</v>
      </c>
    </row>
    <row r="536" spans="1:22" ht="15.95" customHeight="1">
      <c r="A536" s="159">
        <v>535</v>
      </c>
      <c r="B536" s="3" t="s">
        <v>44</v>
      </c>
      <c r="C536" s="3" t="s">
        <v>162</v>
      </c>
      <c r="D536" s="3" t="s">
        <v>24</v>
      </c>
      <c r="E536" s="3" t="s">
        <v>27</v>
      </c>
      <c r="F536" s="3" t="s">
        <v>131</v>
      </c>
      <c r="G536" s="16">
        <v>43</v>
      </c>
      <c r="H536" s="16">
        <v>-2.6526000000000001</v>
      </c>
      <c r="I536" s="16">
        <v>3.056E-2</v>
      </c>
      <c r="J536" s="16">
        <v>-2.6072000000000002</v>
      </c>
      <c r="K536" s="16">
        <v>2.2509999999999999E-2</v>
      </c>
      <c r="L536" s="16" t="s">
        <v>25</v>
      </c>
      <c r="M536" s="16" t="s">
        <v>25</v>
      </c>
      <c r="N536" s="16" t="s">
        <v>25</v>
      </c>
      <c r="O536" s="16" t="s">
        <v>25</v>
      </c>
      <c r="P536" s="16" t="s">
        <v>25</v>
      </c>
      <c r="Q536" s="16" t="s">
        <v>25</v>
      </c>
      <c r="R536" s="16" t="s">
        <v>25</v>
      </c>
      <c r="S536" s="16">
        <v>2</v>
      </c>
      <c r="T536" s="16" t="s">
        <v>244</v>
      </c>
      <c r="U536" s="16" t="s">
        <v>25</v>
      </c>
      <c r="V536" s="16" t="s">
        <v>25</v>
      </c>
    </row>
    <row r="537" spans="1:22" ht="15.95" customHeight="1">
      <c r="A537" s="159">
        <v>536</v>
      </c>
      <c r="B537" s="3" t="s">
        <v>44</v>
      </c>
      <c r="C537" s="3" t="s">
        <v>162</v>
      </c>
      <c r="D537" s="3" t="s">
        <v>26</v>
      </c>
      <c r="E537" s="3" t="s">
        <v>27</v>
      </c>
      <c r="F537" s="3" t="s">
        <v>131</v>
      </c>
      <c r="G537" s="16">
        <v>17</v>
      </c>
      <c r="H537" s="16">
        <v>-2.6461999999999999</v>
      </c>
      <c r="I537" s="16">
        <v>4.861E-2</v>
      </c>
      <c r="J537" s="16">
        <v>-2.6461999999999999</v>
      </c>
      <c r="K537" s="16">
        <v>3.4529999999999998E-2</v>
      </c>
      <c r="L537" s="16" t="s">
        <v>25</v>
      </c>
      <c r="M537" s="16" t="s">
        <v>25</v>
      </c>
      <c r="N537" s="16" t="s">
        <v>25</v>
      </c>
      <c r="O537" s="16" t="s">
        <v>25</v>
      </c>
      <c r="P537" s="16" t="s">
        <v>25</v>
      </c>
      <c r="Q537" s="16" t="s">
        <v>25</v>
      </c>
      <c r="R537" s="16" t="s">
        <v>25</v>
      </c>
      <c r="S537" s="16">
        <v>3</v>
      </c>
      <c r="T537" s="16" t="s">
        <v>244</v>
      </c>
      <c r="U537" s="16" t="s">
        <v>25</v>
      </c>
      <c r="V537" s="16" t="s">
        <v>25</v>
      </c>
    </row>
    <row r="538" spans="1:22" ht="15.95" customHeight="1">
      <c r="A538" s="159">
        <v>537</v>
      </c>
      <c r="B538" s="3" t="s">
        <v>45</v>
      </c>
      <c r="C538" s="3" t="s">
        <v>46</v>
      </c>
      <c r="D538" s="3" t="s">
        <v>28</v>
      </c>
      <c r="E538" s="3" t="s">
        <v>22</v>
      </c>
      <c r="F538" s="3" t="s">
        <v>131</v>
      </c>
      <c r="G538" s="16">
        <v>90</v>
      </c>
      <c r="H538" s="16">
        <v>18.141999999999999</v>
      </c>
      <c r="I538" s="16">
        <v>6.3E-2</v>
      </c>
      <c r="J538" s="16">
        <v>18.186</v>
      </c>
      <c r="K538" s="16">
        <v>5.2999999999999999E-2</v>
      </c>
      <c r="L538" s="16">
        <v>-0.08</v>
      </c>
      <c r="M538" s="16">
        <v>0.106</v>
      </c>
      <c r="N538" s="16">
        <v>0.45079999999999998</v>
      </c>
      <c r="O538" s="16">
        <v>-4.5999999999999999E-2</v>
      </c>
      <c r="P538" s="16">
        <v>8.7999999999999995E-2</v>
      </c>
      <c r="Q538" s="16">
        <v>0.60360000000000003</v>
      </c>
      <c r="R538" s="16">
        <v>0.20130000000000001</v>
      </c>
      <c r="S538" s="16">
        <v>1</v>
      </c>
      <c r="T538" s="16" t="s">
        <v>244</v>
      </c>
      <c r="U538" s="16">
        <v>0.41053600000000001</v>
      </c>
      <c r="V538" s="16">
        <v>0.33219300000000002</v>
      </c>
    </row>
    <row r="539" spans="1:22" ht="15.95" customHeight="1">
      <c r="A539" s="159">
        <v>538</v>
      </c>
      <c r="B539" s="3" t="s">
        <v>45</v>
      </c>
      <c r="C539" s="3" t="s">
        <v>46</v>
      </c>
      <c r="D539" s="3" t="s">
        <v>29</v>
      </c>
      <c r="E539" s="3" t="s">
        <v>22</v>
      </c>
      <c r="F539" s="3" t="s">
        <v>131</v>
      </c>
      <c r="G539" s="16">
        <v>18</v>
      </c>
      <c r="H539" s="16">
        <v>18.222000000000001</v>
      </c>
      <c r="I539" s="16">
        <v>0.109</v>
      </c>
      <c r="J539" s="16">
        <v>18.231999999999999</v>
      </c>
      <c r="K539" s="16">
        <v>9.0999999999999998E-2</v>
      </c>
      <c r="L539" s="16" t="s">
        <v>25</v>
      </c>
      <c r="M539" s="16" t="s">
        <v>25</v>
      </c>
      <c r="N539" s="16" t="s">
        <v>25</v>
      </c>
      <c r="O539" s="16" t="s">
        <v>25</v>
      </c>
      <c r="P539" s="16" t="s">
        <v>25</v>
      </c>
      <c r="Q539" s="16" t="s">
        <v>25</v>
      </c>
      <c r="R539" s="16" t="s">
        <v>25</v>
      </c>
      <c r="S539" s="16">
        <v>2</v>
      </c>
      <c r="T539" s="16" t="s">
        <v>244</v>
      </c>
      <c r="U539" s="16" t="s">
        <v>25</v>
      </c>
      <c r="V539" s="16" t="s">
        <v>25</v>
      </c>
    </row>
    <row r="540" spans="1:22" ht="15.95" customHeight="1">
      <c r="A540" s="159">
        <v>539</v>
      </c>
      <c r="B540" s="3" t="s">
        <v>45</v>
      </c>
      <c r="C540" s="3" t="s">
        <v>46</v>
      </c>
      <c r="D540" s="3" t="s">
        <v>21</v>
      </c>
      <c r="E540" s="3" t="s">
        <v>27</v>
      </c>
      <c r="F540" s="3" t="s">
        <v>131</v>
      </c>
      <c r="G540" s="16">
        <v>47</v>
      </c>
      <c r="H540" s="16">
        <v>17.925999999999998</v>
      </c>
      <c r="I540" s="16">
        <v>7.4999999999999997E-2</v>
      </c>
      <c r="J540" s="16">
        <v>17.946999999999999</v>
      </c>
      <c r="K540" s="16">
        <v>6.7000000000000004E-2</v>
      </c>
      <c r="L540" s="16">
        <v>-0.16900000000000001</v>
      </c>
      <c r="M540" s="16">
        <v>8.4000000000000005E-2</v>
      </c>
      <c r="N540" s="16">
        <v>4.7E-2</v>
      </c>
      <c r="O540" s="16">
        <v>-0.108</v>
      </c>
      <c r="P540" s="16">
        <v>7.5999999999999998E-2</v>
      </c>
      <c r="Q540" s="16">
        <v>0.16209999999999999</v>
      </c>
      <c r="R540" s="16">
        <v>5.5100000000000003E-2</v>
      </c>
      <c r="S540" s="16">
        <v>1</v>
      </c>
      <c r="T540" s="16" t="s">
        <v>244</v>
      </c>
      <c r="U540" s="16">
        <v>0.39805299999999999</v>
      </c>
      <c r="V540" s="16">
        <v>0.351024</v>
      </c>
    </row>
    <row r="541" spans="1:22" ht="15.95" customHeight="1">
      <c r="A541" s="159">
        <v>540</v>
      </c>
      <c r="B541" s="3" t="s">
        <v>45</v>
      </c>
      <c r="C541" s="3" t="s">
        <v>46</v>
      </c>
      <c r="D541" s="3" t="s">
        <v>24</v>
      </c>
      <c r="E541" s="3" t="s">
        <v>27</v>
      </c>
      <c r="F541" s="3" t="s">
        <v>131</v>
      </c>
      <c r="G541" s="16">
        <v>43</v>
      </c>
      <c r="H541" s="16">
        <v>18.096</v>
      </c>
      <c r="I541" s="16">
        <v>7.9000000000000001E-2</v>
      </c>
      <c r="J541" s="16">
        <v>18.053999999999998</v>
      </c>
      <c r="K541" s="16">
        <v>7.0999999999999994E-2</v>
      </c>
      <c r="L541" s="16" t="s">
        <v>25</v>
      </c>
      <c r="M541" s="16" t="s">
        <v>25</v>
      </c>
      <c r="N541" s="16" t="s">
        <v>25</v>
      </c>
      <c r="O541" s="16" t="s">
        <v>25</v>
      </c>
      <c r="P541" s="16" t="s">
        <v>25</v>
      </c>
      <c r="Q541" s="16" t="s">
        <v>25</v>
      </c>
      <c r="R541" s="16" t="s">
        <v>25</v>
      </c>
      <c r="S541" s="16">
        <v>2</v>
      </c>
      <c r="T541" s="16" t="s">
        <v>244</v>
      </c>
      <c r="U541" s="16" t="s">
        <v>25</v>
      </c>
      <c r="V541" s="16" t="s">
        <v>25</v>
      </c>
    </row>
    <row r="542" spans="1:22" ht="15.95" customHeight="1">
      <c r="A542" s="159">
        <v>541</v>
      </c>
      <c r="B542" s="3" t="s">
        <v>45</v>
      </c>
      <c r="C542" s="3" t="s">
        <v>46</v>
      </c>
      <c r="D542" s="3" t="s">
        <v>26</v>
      </c>
      <c r="E542" s="3" t="s">
        <v>27</v>
      </c>
      <c r="F542" s="3" t="s">
        <v>131</v>
      </c>
      <c r="G542" s="16">
        <v>17</v>
      </c>
      <c r="H542" s="16">
        <v>17.943000000000001</v>
      </c>
      <c r="I542" s="16">
        <v>0.11600000000000001</v>
      </c>
      <c r="J542" s="16">
        <v>17.952999999999999</v>
      </c>
      <c r="K542" s="16">
        <v>0.104</v>
      </c>
      <c r="L542" s="16" t="s">
        <v>25</v>
      </c>
      <c r="M542" s="16" t="s">
        <v>25</v>
      </c>
      <c r="N542" s="16" t="s">
        <v>25</v>
      </c>
      <c r="O542" s="16" t="s">
        <v>25</v>
      </c>
      <c r="P542" s="16" t="s">
        <v>25</v>
      </c>
      <c r="Q542" s="16" t="s">
        <v>25</v>
      </c>
      <c r="R542" s="16" t="s">
        <v>25</v>
      </c>
      <c r="S542" s="16">
        <v>3</v>
      </c>
      <c r="T542" s="16" t="s">
        <v>244</v>
      </c>
      <c r="U542" s="16" t="s">
        <v>25</v>
      </c>
      <c r="V542" s="16" t="s">
        <v>25</v>
      </c>
    </row>
    <row r="543" spans="1:22" ht="15.95" customHeight="1">
      <c r="A543" s="159">
        <v>542</v>
      </c>
      <c r="B543" s="3" t="s">
        <v>45</v>
      </c>
      <c r="C543" s="3" t="s">
        <v>47</v>
      </c>
      <c r="D543" s="3" t="s">
        <v>28</v>
      </c>
      <c r="E543" s="3" t="s">
        <v>22</v>
      </c>
      <c r="F543" s="3" t="s">
        <v>131</v>
      </c>
      <c r="G543" s="16">
        <v>90</v>
      </c>
      <c r="H543" s="16">
        <v>21.748000000000001</v>
      </c>
      <c r="I543" s="16">
        <v>0.10299999999999999</v>
      </c>
      <c r="J543" s="16">
        <v>21.646000000000001</v>
      </c>
      <c r="K543" s="16">
        <v>7.3999999999999996E-2</v>
      </c>
      <c r="L543" s="16">
        <v>-7.5999999999999998E-2</v>
      </c>
      <c r="M543" s="16">
        <v>0.17399999999999999</v>
      </c>
      <c r="N543" s="16">
        <v>0.66169999999999995</v>
      </c>
      <c r="O543" s="16">
        <v>-0.10199999999999999</v>
      </c>
      <c r="P543" s="16">
        <v>0.123</v>
      </c>
      <c r="Q543" s="16">
        <v>0.4073</v>
      </c>
      <c r="R543" s="16">
        <v>0.45319999999999999</v>
      </c>
      <c r="S543" s="16">
        <v>1</v>
      </c>
      <c r="T543" s="16" t="s">
        <v>244</v>
      </c>
      <c r="U543" s="16">
        <v>0.67389900000000003</v>
      </c>
      <c r="V543" s="16">
        <v>0.46431499999999998</v>
      </c>
    </row>
    <row r="544" spans="1:22" ht="15.95" customHeight="1">
      <c r="A544" s="159">
        <v>543</v>
      </c>
      <c r="B544" s="3" t="s">
        <v>45</v>
      </c>
      <c r="C544" s="3" t="s">
        <v>47</v>
      </c>
      <c r="D544" s="3" t="s">
        <v>29</v>
      </c>
      <c r="E544" s="3" t="s">
        <v>22</v>
      </c>
      <c r="F544" s="3" t="s">
        <v>131</v>
      </c>
      <c r="G544" s="16">
        <v>18</v>
      </c>
      <c r="H544" s="16">
        <v>21.824000000000002</v>
      </c>
      <c r="I544" s="16">
        <v>0.17899999999999999</v>
      </c>
      <c r="J544" s="16">
        <v>21.748000000000001</v>
      </c>
      <c r="K544" s="16">
        <v>0.126</v>
      </c>
      <c r="L544" s="16" t="s">
        <v>25</v>
      </c>
      <c r="M544" s="16" t="s">
        <v>25</v>
      </c>
      <c r="N544" s="16" t="s">
        <v>25</v>
      </c>
      <c r="O544" s="16" t="s">
        <v>25</v>
      </c>
      <c r="P544" s="16" t="s">
        <v>25</v>
      </c>
      <c r="Q544" s="16" t="s">
        <v>25</v>
      </c>
      <c r="R544" s="16" t="s">
        <v>25</v>
      </c>
      <c r="S544" s="16">
        <v>2</v>
      </c>
      <c r="T544" s="16" t="s">
        <v>244</v>
      </c>
      <c r="U544" s="16" t="s">
        <v>25</v>
      </c>
      <c r="V544" s="16" t="s">
        <v>25</v>
      </c>
    </row>
    <row r="545" spans="1:22" ht="15.95" customHeight="1">
      <c r="A545" s="159">
        <v>544</v>
      </c>
      <c r="B545" s="3" t="s">
        <v>45</v>
      </c>
      <c r="C545" s="3" t="s">
        <v>47</v>
      </c>
      <c r="D545" s="3" t="s">
        <v>21</v>
      </c>
      <c r="E545" s="3" t="s">
        <v>27</v>
      </c>
      <c r="F545" s="3" t="s">
        <v>131</v>
      </c>
      <c r="G545" s="16">
        <v>47</v>
      </c>
      <c r="H545" s="16">
        <v>21.382000000000001</v>
      </c>
      <c r="I545" s="16">
        <v>9.7000000000000003E-2</v>
      </c>
      <c r="J545" s="16">
        <v>21.344000000000001</v>
      </c>
      <c r="K545" s="16">
        <v>7.9000000000000001E-2</v>
      </c>
      <c r="L545" s="16">
        <v>-0.17499999999999999</v>
      </c>
      <c r="M545" s="16">
        <v>0.109</v>
      </c>
      <c r="N545" s="16">
        <v>0.11210000000000001</v>
      </c>
      <c r="O545" s="16">
        <v>-0.125</v>
      </c>
      <c r="P545" s="16">
        <v>9.0999999999999998E-2</v>
      </c>
      <c r="Q545" s="16">
        <v>0.17330000000000001</v>
      </c>
      <c r="R545" s="16">
        <v>0.1125</v>
      </c>
      <c r="S545" s="16">
        <v>1</v>
      </c>
      <c r="T545" s="16" t="s">
        <v>244</v>
      </c>
      <c r="U545" s="16">
        <v>0.51652100000000001</v>
      </c>
      <c r="V545" s="16">
        <v>0.42030600000000001</v>
      </c>
    </row>
    <row r="546" spans="1:22" ht="15.95" customHeight="1">
      <c r="A546" s="159">
        <v>545</v>
      </c>
      <c r="B546" s="3" t="s">
        <v>45</v>
      </c>
      <c r="C546" s="3" t="s">
        <v>47</v>
      </c>
      <c r="D546" s="3" t="s">
        <v>24</v>
      </c>
      <c r="E546" s="3" t="s">
        <v>27</v>
      </c>
      <c r="F546" s="3" t="s">
        <v>131</v>
      </c>
      <c r="G546" s="16">
        <v>43</v>
      </c>
      <c r="H546" s="16">
        <v>21.556999999999999</v>
      </c>
      <c r="I546" s="16">
        <v>0.10299999999999999</v>
      </c>
      <c r="J546" s="16">
        <v>21.469000000000001</v>
      </c>
      <c r="K546" s="16">
        <v>8.5999999999999993E-2</v>
      </c>
      <c r="L546" s="16" t="s">
        <v>25</v>
      </c>
      <c r="M546" s="16" t="s">
        <v>25</v>
      </c>
      <c r="N546" s="16" t="s">
        <v>25</v>
      </c>
      <c r="O546" s="16" t="s">
        <v>25</v>
      </c>
      <c r="P546" s="16" t="s">
        <v>25</v>
      </c>
      <c r="Q546" s="16" t="s">
        <v>25</v>
      </c>
      <c r="R546" s="16" t="s">
        <v>25</v>
      </c>
      <c r="S546" s="16">
        <v>2</v>
      </c>
      <c r="T546" s="16" t="s">
        <v>244</v>
      </c>
      <c r="U546" s="16" t="s">
        <v>25</v>
      </c>
      <c r="V546" s="16" t="s">
        <v>25</v>
      </c>
    </row>
    <row r="547" spans="1:22" ht="15.95" customHeight="1">
      <c r="A547" s="159">
        <v>546</v>
      </c>
      <c r="B547" s="3" t="s">
        <v>45</v>
      </c>
      <c r="C547" s="3" t="s">
        <v>47</v>
      </c>
      <c r="D547" s="3" t="s">
        <v>26</v>
      </c>
      <c r="E547" s="3" t="s">
        <v>27</v>
      </c>
      <c r="F547" s="3" t="s">
        <v>131</v>
      </c>
      <c r="G547" s="16">
        <v>17</v>
      </c>
      <c r="H547" s="16">
        <v>21.350999999999999</v>
      </c>
      <c r="I547" s="16">
        <v>0.151</v>
      </c>
      <c r="J547" s="16">
        <v>21.373000000000001</v>
      </c>
      <c r="K547" s="16">
        <v>0.122</v>
      </c>
      <c r="L547" s="16" t="s">
        <v>25</v>
      </c>
      <c r="M547" s="16" t="s">
        <v>25</v>
      </c>
      <c r="N547" s="16" t="s">
        <v>25</v>
      </c>
      <c r="O547" s="16" t="s">
        <v>25</v>
      </c>
      <c r="P547" s="16" t="s">
        <v>25</v>
      </c>
      <c r="Q547" s="16" t="s">
        <v>25</v>
      </c>
      <c r="R547" s="16" t="s">
        <v>25</v>
      </c>
      <c r="S547" s="16">
        <v>3</v>
      </c>
      <c r="T547" s="16" t="s">
        <v>244</v>
      </c>
      <c r="U547" s="16" t="s">
        <v>25</v>
      </c>
      <c r="V547" s="16" t="s">
        <v>25</v>
      </c>
    </row>
    <row r="548" spans="1:22" ht="15.95" customHeight="1">
      <c r="A548" s="159">
        <v>547</v>
      </c>
      <c r="B548" s="3" t="s">
        <v>45</v>
      </c>
      <c r="C548" s="3" t="s">
        <v>48</v>
      </c>
      <c r="D548" s="3" t="s">
        <v>28</v>
      </c>
      <c r="E548" s="3" t="s">
        <v>22</v>
      </c>
      <c r="F548" s="3" t="s">
        <v>131</v>
      </c>
      <c r="G548" s="16">
        <v>88</v>
      </c>
      <c r="H548" s="16">
        <v>2.5059999999999998</v>
      </c>
      <c r="I548" s="16">
        <v>3.5999999999999997E-2</v>
      </c>
      <c r="J548" s="16">
        <v>2.5310000000000001</v>
      </c>
      <c r="K548" s="16">
        <v>3.2000000000000001E-2</v>
      </c>
      <c r="L548" s="16">
        <v>-5.0000000000000001E-3</v>
      </c>
      <c r="M548" s="16">
        <v>5.8999999999999997E-2</v>
      </c>
      <c r="N548" s="16">
        <v>0.92789999999999995</v>
      </c>
      <c r="O548" s="16">
        <v>1.6E-2</v>
      </c>
      <c r="P548" s="16">
        <v>5.2999999999999999E-2</v>
      </c>
      <c r="Q548" s="16">
        <v>0.76659999999999995</v>
      </c>
      <c r="R548" s="16">
        <v>0.71120000000000005</v>
      </c>
      <c r="S548" s="16">
        <v>1</v>
      </c>
      <c r="T548" s="16" t="s">
        <v>244</v>
      </c>
      <c r="U548" s="16">
        <v>0.228074</v>
      </c>
      <c r="V548" s="16">
        <v>0.19969300000000001</v>
      </c>
    </row>
    <row r="549" spans="1:22" ht="15.95" customHeight="1">
      <c r="A549" s="159">
        <v>548</v>
      </c>
      <c r="B549" s="3" t="s">
        <v>45</v>
      </c>
      <c r="C549" s="3" t="s">
        <v>48</v>
      </c>
      <c r="D549" s="3" t="s">
        <v>29</v>
      </c>
      <c r="E549" s="3" t="s">
        <v>22</v>
      </c>
      <c r="F549" s="3" t="s">
        <v>131</v>
      </c>
      <c r="G549" s="16">
        <v>18</v>
      </c>
      <c r="H549" s="16">
        <v>2.5110000000000001</v>
      </c>
      <c r="I549" s="16">
        <v>6.0999999999999999E-2</v>
      </c>
      <c r="J549" s="16">
        <v>2.5150000000000001</v>
      </c>
      <c r="K549" s="16">
        <v>5.3999999999999999E-2</v>
      </c>
      <c r="L549" s="16" t="s">
        <v>25</v>
      </c>
      <c r="M549" s="16" t="s">
        <v>25</v>
      </c>
      <c r="N549" s="16" t="s">
        <v>25</v>
      </c>
      <c r="O549" s="16" t="s">
        <v>25</v>
      </c>
      <c r="P549" s="16" t="s">
        <v>25</v>
      </c>
      <c r="Q549" s="16" t="s">
        <v>25</v>
      </c>
      <c r="R549" s="16" t="s">
        <v>25</v>
      </c>
      <c r="S549" s="16">
        <v>2</v>
      </c>
      <c r="T549" s="16" t="s">
        <v>244</v>
      </c>
      <c r="U549" s="16" t="s">
        <v>25</v>
      </c>
      <c r="V549" s="16" t="s">
        <v>25</v>
      </c>
    </row>
    <row r="550" spans="1:22" ht="15.95" customHeight="1">
      <c r="A550" s="159">
        <v>549</v>
      </c>
      <c r="B550" s="3" t="s">
        <v>45</v>
      </c>
      <c r="C550" s="3" t="s">
        <v>48</v>
      </c>
      <c r="D550" s="3" t="s">
        <v>21</v>
      </c>
      <c r="E550" s="3" t="s">
        <v>27</v>
      </c>
      <c r="F550" s="3" t="s">
        <v>131</v>
      </c>
      <c r="G550" s="16">
        <v>47</v>
      </c>
      <c r="H550" s="16">
        <v>2.4550000000000001</v>
      </c>
      <c r="I550" s="16">
        <v>3.5999999999999997E-2</v>
      </c>
      <c r="J550" s="16">
        <v>2.4820000000000002</v>
      </c>
      <c r="K550" s="16">
        <v>3.5000000000000003E-2</v>
      </c>
      <c r="L550" s="16">
        <v>-3.3000000000000002E-2</v>
      </c>
      <c r="M550" s="16">
        <v>4.1000000000000002E-2</v>
      </c>
      <c r="N550" s="16">
        <v>0.42149999999999999</v>
      </c>
      <c r="O550" s="16">
        <v>-3.3000000000000002E-2</v>
      </c>
      <c r="P550" s="16">
        <v>3.9E-2</v>
      </c>
      <c r="Q550" s="16">
        <v>0.40279999999999999</v>
      </c>
      <c r="R550" s="16">
        <v>0.30690000000000001</v>
      </c>
      <c r="S550" s="16">
        <v>1</v>
      </c>
      <c r="T550" s="16" t="s">
        <v>244</v>
      </c>
      <c r="U550" s="16">
        <v>0.19428799999999999</v>
      </c>
      <c r="V550" s="16">
        <v>0.18013100000000001</v>
      </c>
    </row>
    <row r="551" spans="1:22" ht="15.95" customHeight="1">
      <c r="A551" s="159">
        <v>550</v>
      </c>
      <c r="B551" s="3" t="s">
        <v>45</v>
      </c>
      <c r="C551" s="3" t="s">
        <v>48</v>
      </c>
      <c r="D551" s="3" t="s">
        <v>24</v>
      </c>
      <c r="E551" s="3" t="s">
        <v>27</v>
      </c>
      <c r="F551" s="3" t="s">
        <v>131</v>
      </c>
      <c r="G551" s="16">
        <v>43</v>
      </c>
      <c r="H551" s="16">
        <v>2.488</v>
      </c>
      <c r="I551" s="16">
        <v>3.9E-2</v>
      </c>
      <c r="J551" s="16">
        <v>2.5139999999999998</v>
      </c>
      <c r="K551" s="16">
        <v>3.5999999999999997E-2</v>
      </c>
      <c r="L551" s="16" t="s">
        <v>25</v>
      </c>
      <c r="M551" s="16" t="s">
        <v>25</v>
      </c>
      <c r="N551" s="16" t="s">
        <v>25</v>
      </c>
      <c r="O551" s="16" t="s">
        <v>25</v>
      </c>
      <c r="P551" s="16" t="s">
        <v>25</v>
      </c>
      <c r="Q551" s="16" t="s">
        <v>25</v>
      </c>
      <c r="R551" s="16" t="s">
        <v>25</v>
      </c>
      <c r="S551" s="16">
        <v>2</v>
      </c>
      <c r="T551" s="16" t="s">
        <v>244</v>
      </c>
      <c r="U551" s="16" t="s">
        <v>25</v>
      </c>
      <c r="V551" s="16" t="s">
        <v>25</v>
      </c>
    </row>
    <row r="552" spans="1:22" ht="15.95" customHeight="1">
      <c r="A552" s="159">
        <v>551</v>
      </c>
      <c r="B552" s="3" t="s">
        <v>45</v>
      </c>
      <c r="C552" s="3" t="s">
        <v>48</v>
      </c>
      <c r="D552" s="3" t="s">
        <v>26</v>
      </c>
      <c r="E552" s="3" t="s">
        <v>27</v>
      </c>
      <c r="F552" s="3" t="s">
        <v>131</v>
      </c>
      <c r="G552" s="16">
        <v>17</v>
      </c>
      <c r="H552" s="16">
        <v>2.407</v>
      </c>
      <c r="I552" s="16">
        <v>5.7000000000000002E-2</v>
      </c>
      <c r="J552" s="16">
        <v>2.42</v>
      </c>
      <c r="K552" s="16">
        <v>5.1999999999999998E-2</v>
      </c>
      <c r="L552" s="16" t="s">
        <v>25</v>
      </c>
      <c r="M552" s="16" t="s">
        <v>25</v>
      </c>
      <c r="N552" s="16" t="s">
        <v>25</v>
      </c>
      <c r="O552" s="16" t="s">
        <v>25</v>
      </c>
      <c r="P552" s="16" t="s">
        <v>25</v>
      </c>
      <c r="Q552" s="16" t="s">
        <v>25</v>
      </c>
      <c r="R552" s="16" t="s">
        <v>25</v>
      </c>
      <c r="S552" s="16">
        <v>3</v>
      </c>
      <c r="T552" s="16" t="s">
        <v>244</v>
      </c>
      <c r="U552" s="16" t="s">
        <v>25</v>
      </c>
      <c r="V552" s="16" t="s">
        <v>25</v>
      </c>
    </row>
    <row r="553" spans="1:22" ht="15.95" customHeight="1">
      <c r="A553" s="159">
        <v>552</v>
      </c>
      <c r="B553" s="3" t="s">
        <v>45</v>
      </c>
      <c r="C553" s="3" t="s">
        <v>49</v>
      </c>
      <c r="D553" s="3" t="s">
        <v>28</v>
      </c>
      <c r="E553" s="3" t="s">
        <v>22</v>
      </c>
      <c r="F553" s="3" t="s">
        <v>131</v>
      </c>
      <c r="G553" s="16">
        <v>88</v>
      </c>
      <c r="H553" s="16">
        <v>6.3250000000000002</v>
      </c>
      <c r="I553" s="16">
        <v>3.6999999999999998E-2</v>
      </c>
      <c r="J553" s="16">
        <v>6.3550000000000004</v>
      </c>
      <c r="K553" s="16">
        <v>3.1E-2</v>
      </c>
      <c r="L553" s="16">
        <v>-2.7E-2</v>
      </c>
      <c r="M553" s="16">
        <v>6.0999999999999999E-2</v>
      </c>
      <c r="N553" s="16">
        <v>0.65410000000000001</v>
      </c>
      <c r="O553" s="16">
        <v>-1.2999999999999999E-2</v>
      </c>
      <c r="P553" s="16">
        <v>5.1999999999999998E-2</v>
      </c>
      <c r="Q553" s="16">
        <v>0.80610000000000004</v>
      </c>
      <c r="R553" s="16">
        <v>0.37240000000000001</v>
      </c>
      <c r="S553" s="16">
        <v>1</v>
      </c>
      <c r="T553" s="16" t="s">
        <v>244</v>
      </c>
      <c r="U553" s="16">
        <v>0.23580599999999999</v>
      </c>
      <c r="V553" s="16">
        <v>0.19592499999999999</v>
      </c>
    </row>
    <row r="554" spans="1:22" ht="15.95" customHeight="1">
      <c r="A554" s="159">
        <v>553</v>
      </c>
      <c r="B554" s="3" t="s">
        <v>45</v>
      </c>
      <c r="C554" s="3" t="s">
        <v>49</v>
      </c>
      <c r="D554" s="3" t="s">
        <v>29</v>
      </c>
      <c r="E554" s="3" t="s">
        <v>22</v>
      </c>
      <c r="F554" s="3" t="s">
        <v>131</v>
      </c>
      <c r="G554" s="16">
        <v>18</v>
      </c>
      <c r="H554" s="16">
        <v>6.3520000000000003</v>
      </c>
      <c r="I554" s="16">
        <v>6.3E-2</v>
      </c>
      <c r="J554" s="16">
        <v>6.3680000000000003</v>
      </c>
      <c r="K554" s="16">
        <v>5.5E-2</v>
      </c>
      <c r="L554" s="16" t="s">
        <v>25</v>
      </c>
      <c r="M554" s="16" t="s">
        <v>25</v>
      </c>
      <c r="N554" s="16" t="s">
        <v>25</v>
      </c>
      <c r="O554" s="16" t="s">
        <v>25</v>
      </c>
      <c r="P554" s="16" t="s">
        <v>25</v>
      </c>
      <c r="Q554" s="16" t="s">
        <v>25</v>
      </c>
      <c r="R554" s="16" t="s">
        <v>25</v>
      </c>
      <c r="S554" s="16">
        <v>2</v>
      </c>
      <c r="T554" s="16" t="s">
        <v>244</v>
      </c>
      <c r="U554" s="16" t="s">
        <v>25</v>
      </c>
      <c r="V554" s="16" t="s">
        <v>25</v>
      </c>
    </row>
    <row r="555" spans="1:22" ht="15.95" customHeight="1">
      <c r="A555" s="159">
        <v>554</v>
      </c>
      <c r="B555" s="3" t="s">
        <v>45</v>
      </c>
      <c r="C555" s="3" t="s">
        <v>49</v>
      </c>
      <c r="D555" s="3" t="s">
        <v>21</v>
      </c>
      <c r="E555" s="3" t="s">
        <v>27</v>
      </c>
      <c r="F555" s="3" t="s">
        <v>131</v>
      </c>
      <c r="G555" s="16">
        <v>47</v>
      </c>
      <c r="H555" s="16">
        <v>6.2009999999999996</v>
      </c>
      <c r="I555" s="16">
        <v>4.1000000000000002E-2</v>
      </c>
      <c r="J555" s="16">
        <v>6.2149999999999999</v>
      </c>
      <c r="K555" s="16">
        <v>3.6999999999999998E-2</v>
      </c>
      <c r="L555" s="16">
        <v>-0.13400000000000001</v>
      </c>
      <c r="M555" s="16">
        <v>4.5999999999999999E-2</v>
      </c>
      <c r="N555" s="16">
        <v>4.4000000000000003E-3</v>
      </c>
      <c r="O555" s="16">
        <v>-0.11700000000000001</v>
      </c>
      <c r="P555" s="16">
        <v>4.2000000000000003E-2</v>
      </c>
      <c r="Q555" s="16">
        <v>6.0000000000000001E-3</v>
      </c>
      <c r="R555" s="16">
        <v>4.1000000000000003E-3</v>
      </c>
      <c r="S555" s="16">
        <v>1</v>
      </c>
      <c r="T555" s="16" t="s">
        <v>244</v>
      </c>
      <c r="U555" s="16">
        <v>0.21798200000000001</v>
      </c>
      <c r="V555" s="16">
        <v>0.19398699999999999</v>
      </c>
    </row>
    <row r="556" spans="1:22" ht="15.95" customHeight="1">
      <c r="A556" s="159">
        <v>555</v>
      </c>
      <c r="B556" s="3" t="s">
        <v>45</v>
      </c>
      <c r="C556" s="3" t="s">
        <v>49</v>
      </c>
      <c r="D556" s="3" t="s">
        <v>24</v>
      </c>
      <c r="E556" s="3" t="s">
        <v>27</v>
      </c>
      <c r="F556" s="3" t="s">
        <v>131</v>
      </c>
      <c r="G556" s="16">
        <v>43</v>
      </c>
      <c r="H556" s="16">
        <v>6.335</v>
      </c>
      <c r="I556" s="16">
        <v>4.2999999999999997E-2</v>
      </c>
      <c r="J556" s="16">
        <v>6.3319999999999999</v>
      </c>
      <c r="K556" s="16">
        <v>3.9E-2</v>
      </c>
      <c r="L556" s="16" t="s">
        <v>25</v>
      </c>
      <c r="M556" s="16" t="s">
        <v>25</v>
      </c>
      <c r="N556" s="16" t="s">
        <v>25</v>
      </c>
      <c r="O556" s="16" t="s">
        <v>25</v>
      </c>
      <c r="P556" s="16" t="s">
        <v>25</v>
      </c>
      <c r="Q556" s="16" t="s">
        <v>25</v>
      </c>
      <c r="R556" s="16" t="s">
        <v>25</v>
      </c>
      <c r="S556" s="16">
        <v>2</v>
      </c>
      <c r="T556" s="16" t="s">
        <v>244</v>
      </c>
      <c r="U556" s="16" t="s">
        <v>25</v>
      </c>
      <c r="V556" s="16" t="s">
        <v>25</v>
      </c>
    </row>
    <row r="557" spans="1:22" ht="15.95" customHeight="1">
      <c r="A557" s="159">
        <v>556</v>
      </c>
      <c r="B557" s="3" t="s">
        <v>45</v>
      </c>
      <c r="C557" s="3" t="s">
        <v>49</v>
      </c>
      <c r="D557" s="3" t="s">
        <v>26</v>
      </c>
      <c r="E557" s="3" t="s">
        <v>27</v>
      </c>
      <c r="F557" s="3" t="s">
        <v>131</v>
      </c>
      <c r="G557" s="16">
        <v>17</v>
      </c>
      <c r="H557" s="16">
        <v>6.1980000000000004</v>
      </c>
      <c r="I557" s="16">
        <v>6.3E-2</v>
      </c>
      <c r="J557" s="16">
        <v>6.1719999999999997</v>
      </c>
      <c r="K557" s="16">
        <v>5.8000000000000003E-2</v>
      </c>
      <c r="L557" s="16" t="s">
        <v>25</v>
      </c>
      <c r="M557" s="16" t="s">
        <v>25</v>
      </c>
      <c r="N557" s="16" t="s">
        <v>25</v>
      </c>
      <c r="O557" s="16" t="s">
        <v>25</v>
      </c>
      <c r="P557" s="16" t="s">
        <v>25</v>
      </c>
      <c r="Q557" s="16" t="s">
        <v>25</v>
      </c>
      <c r="R557" s="16" t="s">
        <v>25</v>
      </c>
      <c r="S557" s="16">
        <v>3</v>
      </c>
      <c r="T557" s="16" t="s">
        <v>244</v>
      </c>
      <c r="U557" s="16" t="s">
        <v>25</v>
      </c>
      <c r="V557" s="16" t="s">
        <v>25</v>
      </c>
    </row>
    <row r="558" spans="1:22" ht="15.95" customHeight="1">
      <c r="A558" s="159">
        <v>557</v>
      </c>
      <c r="B558" s="3" t="s">
        <v>45</v>
      </c>
      <c r="C558" s="3" t="s">
        <v>50</v>
      </c>
      <c r="D558" s="3" t="s">
        <v>28</v>
      </c>
      <c r="E558" s="3" t="s">
        <v>22</v>
      </c>
      <c r="F558" s="3" t="s">
        <v>131</v>
      </c>
      <c r="G558" s="16">
        <v>88</v>
      </c>
      <c r="H558" s="16">
        <v>18.917999999999999</v>
      </c>
      <c r="I558" s="16">
        <v>7.5999999999999998E-2</v>
      </c>
      <c r="J558" s="16">
        <v>18.986999999999998</v>
      </c>
      <c r="K558" s="16">
        <v>6.6000000000000003E-2</v>
      </c>
      <c r="L558" s="16">
        <v>-9.7000000000000003E-2</v>
      </c>
      <c r="M558" s="16">
        <v>0.125</v>
      </c>
      <c r="N558" s="16">
        <v>0.43819999999999998</v>
      </c>
      <c r="O558" s="16">
        <v>-0.124</v>
      </c>
      <c r="P558" s="16">
        <v>0.109</v>
      </c>
      <c r="Q558" s="16">
        <v>0.25769999999999998</v>
      </c>
      <c r="R558" s="16">
        <v>0.1837</v>
      </c>
      <c r="S558" s="16">
        <v>1</v>
      </c>
      <c r="T558" s="16" t="s">
        <v>244</v>
      </c>
      <c r="U558" s="16">
        <v>0.483209</v>
      </c>
      <c r="V558" s="16">
        <v>0.41068900000000003</v>
      </c>
    </row>
    <row r="559" spans="1:22" ht="15.95" customHeight="1">
      <c r="A559" s="159">
        <v>558</v>
      </c>
      <c r="B559" s="3" t="s">
        <v>45</v>
      </c>
      <c r="C559" s="3" t="s">
        <v>50</v>
      </c>
      <c r="D559" s="3" t="s">
        <v>29</v>
      </c>
      <c r="E559" s="3" t="s">
        <v>22</v>
      </c>
      <c r="F559" s="3" t="s">
        <v>131</v>
      </c>
      <c r="G559" s="16">
        <v>18</v>
      </c>
      <c r="H559" s="16">
        <v>19.015000000000001</v>
      </c>
      <c r="I559" s="16">
        <v>0.129</v>
      </c>
      <c r="J559" s="16">
        <v>19.111000000000001</v>
      </c>
      <c r="K559" s="16">
        <v>0.11600000000000001</v>
      </c>
      <c r="L559" s="16" t="s">
        <v>25</v>
      </c>
      <c r="M559" s="16" t="s">
        <v>25</v>
      </c>
      <c r="N559" s="16" t="s">
        <v>25</v>
      </c>
      <c r="O559" s="16" t="s">
        <v>25</v>
      </c>
      <c r="P559" s="16" t="s">
        <v>25</v>
      </c>
      <c r="Q559" s="16" t="s">
        <v>25</v>
      </c>
      <c r="R559" s="16" t="s">
        <v>25</v>
      </c>
      <c r="S559" s="16">
        <v>2</v>
      </c>
      <c r="T559" s="16" t="s">
        <v>244</v>
      </c>
      <c r="U559" s="16" t="s">
        <v>25</v>
      </c>
      <c r="V559" s="16" t="s">
        <v>25</v>
      </c>
    </row>
    <row r="560" spans="1:22" ht="15.95" customHeight="1">
      <c r="A560" s="159">
        <v>559</v>
      </c>
      <c r="B560" s="3" t="s">
        <v>45</v>
      </c>
      <c r="C560" s="3" t="s">
        <v>50</v>
      </c>
      <c r="D560" s="3" t="s">
        <v>21</v>
      </c>
      <c r="E560" s="3" t="s">
        <v>27</v>
      </c>
      <c r="F560" s="3" t="s">
        <v>131</v>
      </c>
      <c r="G560" s="16">
        <v>47</v>
      </c>
      <c r="H560" s="16">
        <v>18.649000000000001</v>
      </c>
      <c r="I560" s="16">
        <v>8.5000000000000006E-2</v>
      </c>
      <c r="J560" s="16">
        <v>18.681999999999999</v>
      </c>
      <c r="K560" s="16">
        <v>7.6999999999999999E-2</v>
      </c>
      <c r="L560" s="16">
        <v>-0.22500000000000001</v>
      </c>
      <c r="M560" s="16">
        <v>9.6000000000000002E-2</v>
      </c>
      <c r="N560" s="16">
        <v>2.1100000000000001E-2</v>
      </c>
      <c r="O560" s="16">
        <v>-0.18</v>
      </c>
      <c r="P560" s="16">
        <v>8.7999999999999995E-2</v>
      </c>
      <c r="Q560" s="16">
        <v>4.4299999999999999E-2</v>
      </c>
      <c r="R560" s="16">
        <v>2.7699999999999999E-2</v>
      </c>
      <c r="S560" s="16">
        <v>1</v>
      </c>
      <c r="T560" s="16" t="s">
        <v>244</v>
      </c>
      <c r="U560" s="16">
        <v>0.45491799999999999</v>
      </c>
      <c r="V560" s="16">
        <v>0.406449</v>
      </c>
    </row>
    <row r="561" spans="1:22" ht="15.95" customHeight="1">
      <c r="A561" s="159">
        <v>560</v>
      </c>
      <c r="B561" s="3" t="s">
        <v>45</v>
      </c>
      <c r="C561" s="3" t="s">
        <v>50</v>
      </c>
      <c r="D561" s="3" t="s">
        <v>24</v>
      </c>
      <c r="E561" s="3" t="s">
        <v>27</v>
      </c>
      <c r="F561" s="3" t="s">
        <v>131</v>
      </c>
      <c r="G561" s="16">
        <v>43</v>
      </c>
      <c r="H561" s="16">
        <v>18.873000000000001</v>
      </c>
      <c r="I561" s="16">
        <v>0.09</v>
      </c>
      <c r="J561" s="16">
        <v>18.861999999999998</v>
      </c>
      <c r="K561" s="16">
        <v>8.3000000000000004E-2</v>
      </c>
      <c r="L561" s="16" t="s">
        <v>25</v>
      </c>
      <c r="M561" s="16" t="s">
        <v>25</v>
      </c>
      <c r="N561" s="16" t="s">
        <v>25</v>
      </c>
      <c r="O561" s="16" t="s">
        <v>25</v>
      </c>
      <c r="P561" s="16" t="s">
        <v>25</v>
      </c>
      <c r="Q561" s="16" t="s">
        <v>25</v>
      </c>
      <c r="R561" s="16" t="s">
        <v>25</v>
      </c>
      <c r="S561" s="16">
        <v>2</v>
      </c>
      <c r="T561" s="16" t="s">
        <v>244</v>
      </c>
      <c r="U561" s="16" t="s">
        <v>25</v>
      </c>
      <c r="V561" s="16" t="s">
        <v>25</v>
      </c>
    </row>
    <row r="562" spans="1:22" ht="15.95" customHeight="1">
      <c r="A562" s="159">
        <v>561</v>
      </c>
      <c r="B562" s="3" t="s">
        <v>45</v>
      </c>
      <c r="C562" s="3" t="s">
        <v>50</v>
      </c>
      <c r="D562" s="3" t="s">
        <v>26</v>
      </c>
      <c r="E562" s="3" t="s">
        <v>27</v>
      </c>
      <c r="F562" s="3" t="s">
        <v>131</v>
      </c>
      <c r="G562" s="16">
        <v>17</v>
      </c>
      <c r="H562" s="16">
        <v>18.667999999999999</v>
      </c>
      <c r="I562" s="16">
        <v>0.13200000000000001</v>
      </c>
      <c r="J562" s="16">
        <v>18.68</v>
      </c>
      <c r="K562" s="16">
        <v>0.12</v>
      </c>
      <c r="L562" s="16" t="s">
        <v>25</v>
      </c>
      <c r="M562" s="16" t="s">
        <v>25</v>
      </c>
      <c r="N562" s="16" t="s">
        <v>25</v>
      </c>
      <c r="O562" s="16" t="s">
        <v>25</v>
      </c>
      <c r="P562" s="16" t="s">
        <v>25</v>
      </c>
      <c r="Q562" s="16" t="s">
        <v>25</v>
      </c>
      <c r="R562" s="16" t="s">
        <v>25</v>
      </c>
      <c r="S562" s="16">
        <v>3</v>
      </c>
      <c r="T562" s="16" t="s">
        <v>244</v>
      </c>
      <c r="U562" s="16" t="s">
        <v>25</v>
      </c>
      <c r="V562" s="16" t="s">
        <v>25</v>
      </c>
    </row>
    <row r="563" spans="1:22" ht="15.95" customHeight="1">
      <c r="A563" s="159">
        <v>562</v>
      </c>
      <c r="B563" s="3" t="s">
        <v>45</v>
      </c>
      <c r="C563" s="3" t="s">
        <v>51</v>
      </c>
      <c r="D563" s="3" t="s">
        <v>28</v>
      </c>
      <c r="E563" s="3" t="s">
        <v>22</v>
      </c>
      <c r="F563" s="3" t="s">
        <v>131</v>
      </c>
      <c r="G563" s="16">
        <v>91</v>
      </c>
      <c r="H563" s="16">
        <v>2.2480000000000002</v>
      </c>
      <c r="I563" s="16">
        <v>6.6000000000000003E-2</v>
      </c>
      <c r="J563" s="16">
        <v>2.2120000000000002</v>
      </c>
      <c r="K563" s="16">
        <v>5.2999999999999999E-2</v>
      </c>
      <c r="L563" s="16">
        <v>-9.7000000000000003E-2</v>
      </c>
      <c r="M563" s="16">
        <v>0.112</v>
      </c>
      <c r="N563" s="16">
        <v>0.38540000000000002</v>
      </c>
      <c r="O563" s="16">
        <v>5.8999999999999997E-2</v>
      </c>
      <c r="P563" s="16">
        <v>9.4E-2</v>
      </c>
      <c r="Q563" s="16">
        <v>0.53459999999999996</v>
      </c>
      <c r="R563" s="16">
        <v>0.76259999999999994</v>
      </c>
      <c r="S563" s="16">
        <v>1</v>
      </c>
      <c r="T563" s="16" t="s">
        <v>244</v>
      </c>
      <c r="U563" s="16">
        <v>0.434172</v>
      </c>
      <c r="V563" s="16">
        <v>0.35516799999999998</v>
      </c>
    </row>
    <row r="564" spans="1:22" ht="15.95" customHeight="1">
      <c r="A564" s="159">
        <v>563</v>
      </c>
      <c r="B564" s="3" t="s">
        <v>45</v>
      </c>
      <c r="C564" s="3" t="s">
        <v>51</v>
      </c>
      <c r="D564" s="3" t="s">
        <v>29</v>
      </c>
      <c r="E564" s="3" t="s">
        <v>22</v>
      </c>
      <c r="F564" s="3" t="s">
        <v>131</v>
      </c>
      <c r="G564" s="16">
        <v>18</v>
      </c>
      <c r="H564" s="16">
        <v>2.3450000000000002</v>
      </c>
      <c r="I564" s="16">
        <v>0.115</v>
      </c>
      <c r="J564" s="16">
        <v>2.153</v>
      </c>
      <c r="K564" s="16">
        <v>9.5000000000000001E-2</v>
      </c>
      <c r="L564" s="16" t="s">
        <v>25</v>
      </c>
      <c r="M564" s="16" t="s">
        <v>25</v>
      </c>
      <c r="N564" s="16" t="s">
        <v>25</v>
      </c>
      <c r="O564" s="16" t="s">
        <v>25</v>
      </c>
      <c r="P564" s="16" t="s">
        <v>25</v>
      </c>
      <c r="Q564" s="16" t="s">
        <v>25</v>
      </c>
      <c r="R564" s="16" t="s">
        <v>25</v>
      </c>
      <c r="S564" s="16">
        <v>2</v>
      </c>
      <c r="T564" s="16" t="s">
        <v>244</v>
      </c>
      <c r="U564" s="16" t="s">
        <v>25</v>
      </c>
      <c r="V564" s="16" t="s">
        <v>25</v>
      </c>
    </row>
    <row r="565" spans="1:22" ht="15.95" customHeight="1">
      <c r="A565" s="159">
        <v>564</v>
      </c>
      <c r="B565" s="3" t="s">
        <v>45</v>
      </c>
      <c r="C565" s="3" t="s">
        <v>51</v>
      </c>
      <c r="D565" s="3" t="s">
        <v>21</v>
      </c>
      <c r="E565" s="3" t="s">
        <v>27</v>
      </c>
      <c r="F565" s="3" t="s">
        <v>131</v>
      </c>
      <c r="G565" s="16">
        <v>47</v>
      </c>
      <c r="H565" s="16">
        <v>2.3719999999999999</v>
      </c>
      <c r="I565" s="16">
        <v>8.3000000000000004E-2</v>
      </c>
      <c r="J565" s="16">
        <v>2.3199999999999998</v>
      </c>
      <c r="K565" s="16">
        <v>6.5000000000000002E-2</v>
      </c>
      <c r="L565" s="16">
        <v>9.2999999999999999E-2</v>
      </c>
      <c r="M565" s="16">
        <v>9.4E-2</v>
      </c>
      <c r="N565" s="16">
        <v>0.3221</v>
      </c>
      <c r="O565" s="16">
        <v>0.10199999999999999</v>
      </c>
      <c r="P565" s="16">
        <v>7.3999999999999996E-2</v>
      </c>
      <c r="Q565" s="16">
        <v>0.1696</v>
      </c>
      <c r="R565" s="16">
        <v>0.23649999999999999</v>
      </c>
      <c r="S565" s="16">
        <v>1</v>
      </c>
      <c r="T565" s="16" t="s">
        <v>244</v>
      </c>
      <c r="U565" s="16">
        <v>0.44544099999999998</v>
      </c>
      <c r="V565" s="16">
        <v>0.34178700000000001</v>
      </c>
    </row>
    <row r="566" spans="1:22" ht="15.95" customHeight="1">
      <c r="A566" s="159">
        <v>565</v>
      </c>
      <c r="B566" s="3" t="s">
        <v>45</v>
      </c>
      <c r="C566" s="3" t="s">
        <v>51</v>
      </c>
      <c r="D566" s="3" t="s">
        <v>24</v>
      </c>
      <c r="E566" s="3" t="s">
        <v>27</v>
      </c>
      <c r="F566" s="3" t="s">
        <v>131</v>
      </c>
      <c r="G566" s="16">
        <v>43</v>
      </c>
      <c r="H566" s="16">
        <v>2.2789999999999999</v>
      </c>
      <c r="I566" s="16">
        <v>8.7999999999999995E-2</v>
      </c>
      <c r="J566" s="16">
        <v>2.218</v>
      </c>
      <c r="K566" s="16">
        <v>6.8000000000000005E-2</v>
      </c>
      <c r="L566" s="16" t="s">
        <v>25</v>
      </c>
      <c r="M566" s="16" t="s">
        <v>25</v>
      </c>
      <c r="N566" s="16" t="s">
        <v>25</v>
      </c>
      <c r="O566" s="16" t="s">
        <v>25</v>
      </c>
      <c r="P566" s="16" t="s">
        <v>25</v>
      </c>
      <c r="Q566" s="16" t="s">
        <v>25</v>
      </c>
      <c r="R566" s="16" t="s">
        <v>25</v>
      </c>
      <c r="S566" s="16">
        <v>2</v>
      </c>
      <c r="T566" s="16" t="s">
        <v>244</v>
      </c>
      <c r="U566" s="16" t="s">
        <v>25</v>
      </c>
      <c r="V566" s="16" t="s">
        <v>25</v>
      </c>
    </row>
    <row r="567" spans="1:22" ht="15.95" customHeight="1">
      <c r="A567" s="159">
        <v>566</v>
      </c>
      <c r="B567" s="3" t="s">
        <v>45</v>
      </c>
      <c r="C567" s="3" t="s">
        <v>51</v>
      </c>
      <c r="D567" s="3" t="s">
        <v>26</v>
      </c>
      <c r="E567" s="3" t="s">
        <v>27</v>
      </c>
      <c r="F567" s="3" t="s">
        <v>131</v>
      </c>
      <c r="G567" s="16">
        <v>17</v>
      </c>
      <c r="H567" s="16">
        <v>2.3660000000000001</v>
      </c>
      <c r="I567" s="16">
        <v>0.129</v>
      </c>
      <c r="J567" s="16">
        <v>2.327</v>
      </c>
      <c r="K567" s="16">
        <v>0.107</v>
      </c>
      <c r="L567" s="16" t="s">
        <v>25</v>
      </c>
      <c r="M567" s="16" t="s">
        <v>25</v>
      </c>
      <c r="N567" s="16" t="s">
        <v>25</v>
      </c>
      <c r="O567" s="16" t="s">
        <v>25</v>
      </c>
      <c r="P567" s="16" t="s">
        <v>25</v>
      </c>
      <c r="Q567" s="16" t="s">
        <v>25</v>
      </c>
      <c r="R567" s="16" t="s">
        <v>25</v>
      </c>
      <c r="S567" s="16">
        <v>3</v>
      </c>
      <c r="T567" s="16" t="s">
        <v>244</v>
      </c>
      <c r="U567" s="16" t="s">
        <v>25</v>
      </c>
      <c r="V567" s="16" t="s">
        <v>25</v>
      </c>
    </row>
    <row r="568" spans="1:22" ht="15.95" customHeight="1">
      <c r="A568" s="159">
        <v>567</v>
      </c>
      <c r="B568" s="3" t="s">
        <v>45</v>
      </c>
      <c r="C568" s="3" t="s">
        <v>52</v>
      </c>
      <c r="D568" s="3" t="s">
        <v>28</v>
      </c>
      <c r="E568" s="3" t="s">
        <v>22</v>
      </c>
      <c r="F568" s="3" t="s">
        <v>131</v>
      </c>
      <c r="G568" s="16">
        <v>90</v>
      </c>
      <c r="H568" s="16">
        <v>2.024</v>
      </c>
      <c r="I568" s="16">
        <v>4.8000000000000001E-2</v>
      </c>
      <c r="J568" s="16">
        <v>2.012</v>
      </c>
      <c r="K568" s="16">
        <v>3.9E-2</v>
      </c>
      <c r="L568" s="16">
        <v>-2.5999999999999999E-2</v>
      </c>
      <c r="M568" s="16">
        <v>8.1000000000000003E-2</v>
      </c>
      <c r="N568" s="16">
        <v>0.74680000000000002</v>
      </c>
      <c r="O568" s="16">
        <v>2E-3</v>
      </c>
      <c r="P568" s="16">
        <v>6.9000000000000006E-2</v>
      </c>
      <c r="Q568" s="16">
        <v>0.97140000000000004</v>
      </c>
      <c r="R568" s="16">
        <v>0.73209999999999997</v>
      </c>
      <c r="S568" s="16">
        <v>1</v>
      </c>
      <c r="T568" s="16" t="s">
        <v>244</v>
      </c>
      <c r="U568" s="16">
        <v>0.31371199999999999</v>
      </c>
      <c r="V568" s="16">
        <v>0.26046900000000001</v>
      </c>
    </row>
    <row r="569" spans="1:22" ht="15.95" customHeight="1">
      <c r="A569" s="159">
        <v>568</v>
      </c>
      <c r="B569" s="3" t="s">
        <v>45</v>
      </c>
      <c r="C569" s="3" t="s">
        <v>52</v>
      </c>
      <c r="D569" s="3" t="s">
        <v>29</v>
      </c>
      <c r="E569" s="3" t="s">
        <v>22</v>
      </c>
      <c r="F569" s="3" t="s">
        <v>131</v>
      </c>
      <c r="G569" s="16">
        <v>18</v>
      </c>
      <c r="H569" s="16">
        <v>2.0510000000000002</v>
      </c>
      <c r="I569" s="16">
        <v>8.4000000000000005E-2</v>
      </c>
      <c r="J569" s="16">
        <v>2.0099999999999998</v>
      </c>
      <c r="K569" s="16">
        <v>7.1999999999999995E-2</v>
      </c>
      <c r="L569" s="16" t="s">
        <v>25</v>
      </c>
      <c r="M569" s="16" t="s">
        <v>25</v>
      </c>
      <c r="N569" s="16" t="s">
        <v>25</v>
      </c>
      <c r="O569" s="16" t="s">
        <v>25</v>
      </c>
      <c r="P569" s="16" t="s">
        <v>25</v>
      </c>
      <c r="Q569" s="16" t="s">
        <v>25</v>
      </c>
      <c r="R569" s="16" t="s">
        <v>25</v>
      </c>
      <c r="S569" s="16">
        <v>2</v>
      </c>
      <c r="T569" s="16" t="s">
        <v>244</v>
      </c>
      <c r="U569" s="16" t="s">
        <v>25</v>
      </c>
      <c r="V569" s="16" t="s">
        <v>25</v>
      </c>
    </row>
    <row r="570" spans="1:22" ht="15.95" customHeight="1">
      <c r="A570" s="159">
        <v>569</v>
      </c>
      <c r="B570" s="3" t="s">
        <v>45</v>
      </c>
      <c r="C570" s="3" t="s">
        <v>52</v>
      </c>
      <c r="D570" s="3" t="s">
        <v>21</v>
      </c>
      <c r="E570" s="3" t="s">
        <v>27</v>
      </c>
      <c r="F570" s="3" t="s">
        <v>131</v>
      </c>
      <c r="G570" s="16">
        <v>47</v>
      </c>
      <c r="H570" s="16">
        <v>2.0329999999999999</v>
      </c>
      <c r="I570" s="16">
        <v>4.4999999999999998E-2</v>
      </c>
      <c r="J570" s="16">
        <v>1.9890000000000001</v>
      </c>
      <c r="K570" s="16">
        <v>4.1000000000000002E-2</v>
      </c>
      <c r="L570" s="16">
        <v>8.0000000000000002E-3</v>
      </c>
      <c r="M570" s="16">
        <v>0.05</v>
      </c>
      <c r="N570" s="16">
        <v>0.86870000000000003</v>
      </c>
      <c r="O570" s="16">
        <v>-1.7000000000000001E-2</v>
      </c>
      <c r="P570" s="16">
        <v>4.5999999999999999E-2</v>
      </c>
      <c r="Q570" s="16">
        <v>0.70789999999999997</v>
      </c>
      <c r="R570" s="16">
        <v>0.67420000000000002</v>
      </c>
      <c r="S570" s="16">
        <v>1</v>
      </c>
      <c r="T570" s="16" t="s">
        <v>244</v>
      </c>
      <c r="U570" s="16">
        <v>0.23693600000000001</v>
      </c>
      <c r="V570" s="16">
        <v>0.21246200000000001</v>
      </c>
    </row>
    <row r="571" spans="1:22" ht="15.95" customHeight="1">
      <c r="A571" s="159">
        <v>570</v>
      </c>
      <c r="B571" s="3" t="s">
        <v>45</v>
      </c>
      <c r="C571" s="3" t="s">
        <v>52</v>
      </c>
      <c r="D571" s="3" t="s">
        <v>24</v>
      </c>
      <c r="E571" s="3" t="s">
        <v>27</v>
      </c>
      <c r="F571" s="3" t="s">
        <v>131</v>
      </c>
      <c r="G571" s="16">
        <v>43</v>
      </c>
      <c r="H571" s="16">
        <v>2.0249999999999999</v>
      </c>
      <c r="I571" s="16">
        <v>4.7E-2</v>
      </c>
      <c r="J571" s="16">
        <v>2.0059999999999998</v>
      </c>
      <c r="K571" s="16">
        <v>4.2999999999999997E-2</v>
      </c>
      <c r="L571" s="16" t="s">
        <v>25</v>
      </c>
      <c r="M571" s="16" t="s">
        <v>25</v>
      </c>
      <c r="N571" s="16" t="s">
        <v>25</v>
      </c>
      <c r="O571" s="16" t="s">
        <v>25</v>
      </c>
      <c r="P571" s="16" t="s">
        <v>25</v>
      </c>
      <c r="Q571" s="16" t="s">
        <v>25</v>
      </c>
      <c r="R571" s="16" t="s">
        <v>25</v>
      </c>
      <c r="S571" s="16">
        <v>2</v>
      </c>
      <c r="T571" s="16" t="s">
        <v>244</v>
      </c>
      <c r="U571" s="16" t="s">
        <v>25</v>
      </c>
      <c r="V571" s="16" t="s">
        <v>25</v>
      </c>
    </row>
    <row r="572" spans="1:22" ht="15.95" customHeight="1">
      <c r="A572" s="159">
        <v>571</v>
      </c>
      <c r="B572" s="3" t="s">
        <v>45</v>
      </c>
      <c r="C572" s="3" t="s">
        <v>52</v>
      </c>
      <c r="D572" s="3" t="s">
        <v>26</v>
      </c>
      <c r="E572" s="3" t="s">
        <v>27</v>
      </c>
      <c r="F572" s="3" t="s">
        <v>131</v>
      </c>
      <c r="G572" s="16">
        <v>17</v>
      </c>
      <c r="H572" s="16">
        <v>2.0059999999999998</v>
      </c>
      <c r="I572" s="16">
        <v>6.9000000000000006E-2</v>
      </c>
      <c r="J572" s="16">
        <v>1.992</v>
      </c>
      <c r="K572" s="16">
        <v>6.2E-2</v>
      </c>
      <c r="L572" s="16" t="s">
        <v>25</v>
      </c>
      <c r="M572" s="16" t="s">
        <v>25</v>
      </c>
      <c r="N572" s="16" t="s">
        <v>25</v>
      </c>
      <c r="O572" s="16" t="s">
        <v>25</v>
      </c>
      <c r="P572" s="16" t="s">
        <v>25</v>
      </c>
      <c r="Q572" s="16" t="s">
        <v>25</v>
      </c>
      <c r="R572" s="16" t="s">
        <v>25</v>
      </c>
      <c r="S572" s="16">
        <v>3</v>
      </c>
      <c r="T572" s="16" t="s">
        <v>244</v>
      </c>
      <c r="U572" s="16" t="s">
        <v>25</v>
      </c>
      <c r="V572" s="16" t="s">
        <v>25</v>
      </c>
    </row>
    <row r="573" spans="1:22" ht="15.95" customHeight="1">
      <c r="A573" s="159">
        <v>572</v>
      </c>
      <c r="B573" s="3" t="s">
        <v>45</v>
      </c>
      <c r="C573" s="3" t="s">
        <v>53</v>
      </c>
      <c r="D573" s="3" t="s">
        <v>28</v>
      </c>
      <c r="E573" s="3" t="s">
        <v>22</v>
      </c>
      <c r="F573" s="3" t="s">
        <v>131</v>
      </c>
      <c r="G573" s="16">
        <v>90</v>
      </c>
      <c r="H573" s="16">
        <v>2.0750000000000002</v>
      </c>
      <c r="I573" s="16">
        <v>6.8000000000000005E-2</v>
      </c>
      <c r="J573" s="16">
        <v>2.0409999999999999</v>
      </c>
      <c r="K573" s="16">
        <v>6.2E-2</v>
      </c>
      <c r="L573" s="16">
        <v>0.09</v>
      </c>
      <c r="M573" s="16">
        <v>0.114</v>
      </c>
      <c r="N573" s="16">
        <v>0.43030000000000002</v>
      </c>
      <c r="O573" s="16">
        <v>0.11700000000000001</v>
      </c>
      <c r="P573" s="16">
        <v>0.107</v>
      </c>
      <c r="Q573" s="16">
        <v>0.2747</v>
      </c>
      <c r="R573" s="16">
        <v>0.21920000000000001</v>
      </c>
      <c r="S573" s="16">
        <v>1</v>
      </c>
      <c r="T573" s="16" t="s">
        <v>244</v>
      </c>
      <c r="U573" s="16">
        <v>0.44152000000000002</v>
      </c>
      <c r="V573" s="16">
        <v>0.403916</v>
      </c>
    </row>
    <row r="574" spans="1:22" ht="15.95" customHeight="1">
      <c r="A574" s="159">
        <v>573</v>
      </c>
      <c r="B574" s="3" t="s">
        <v>45</v>
      </c>
      <c r="C574" s="3" t="s">
        <v>53</v>
      </c>
      <c r="D574" s="3" t="s">
        <v>29</v>
      </c>
      <c r="E574" s="3" t="s">
        <v>22</v>
      </c>
      <c r="F574" s="3" t="s">
        <v>131</v>
      </c>
      <c r="G574" s="16">
        <v>18</v>
      </c>
      <c r="H574" s="16">
        <v>1.9850000000000001</v>
      </c>
      <c r="I574" s="16">
        <v>0.11700000000000001</v>
      </c>
      <c r="J574" s="16">
        <v>1.9239999999999999</v>
      </c>
      <c r="K574" s="16">
        <v>0.111</v>
      </c>
      <c r="L574" s="16" t="s">
        <v>25</v>
      </c>
      <c r="M574" s="16" t="s">
        <v>25</v>
      </c>
      <c r="N574" s="16" t="s">
        <v>25</v>
      </c>
      <c r="O574" s="16" t="s">
        <v>25</v>
      </c>
      <c r="P574" s="16" t="s">
        <v>25</v>
      </c>
      <c r="Q574" s="16" t="s">
        <v>25</v>
      </c>
      <c r="R574" s="16" t="s">
        <v>25</v>
      </c>
      <c r="S574" s="16">
        <v>2</v>
      </c>
      <c r="T574" s="16" t="s">
        <v>244</v>
      </c>
      <c r="U574" s="16" t="s">
        <v>25</v>
      </c>
      <c r="V574" s="16" t="s">
        <v>25</v>
      </c>
    </row>
    <row r="575" spans="1:22" ht="15.95" customHeight="1">
      <c r="A575" s="159">
        <v>574</v>
      </c>
      <c r="B575" s="3" t="s">
        <v>45</v>
      </c>
      <c r="C575" s="3" t="s">
        <v>53</v>
      </c>
      <c r="D575" s="3" t="s">
        <v>21</v>
      </c>
      <c r="E575" s="3" t="s">
        <v>27</v>
      </c>
      <c r="F575" s="3" t="s">
        <v>131</v>
      </c>
      <c r="G575" s="16">
        <v>47</v>
      </c>
      <c r="H575" s="16">
        <v>1.9179999999999999</v>
      </c>
      <c r="I575" s="16">
        <v>7.2999999999999995E-2</v>
      </c>
      <c r="J575" s="16">
        <v>1.879</v>
      </c>
      <c r="K575" s="16">
        <v>6.6000000000000003E-2</v>
      </c>
      <c r="L575" s="16">
        <v>-0.14599999999999999</v>
      </c>
      <c r="M575" s="16">
        <v>8.3000000000000004E-2</v>
      </c>
      <c r="N575" s="16">
        <v>8.0399999999999999E-2</v>
      </c>
      <c r="O575" s="16">
        <v>-0.129</v>
      </c>
      <c r="P575" s="16">
        <v>7.5999999999999998E-2</v>
      </c>
      <c r="Q575" s="16">
        <v>9.2200000000000004E-2</v>
      </c>
      <c r="R575" s="16">
        <v>5.7599999999999998E-2</v>
      </c>
      <c r="S575" s="16">
        <v>1</v>
      </c>
      <c r="T575" s="16" t="s">
        <v>244</v>
      </c>
      <c r="U575" s="16">
        <v>0.39331500000000003</v>
      </c>
      <c r="V575" s="16">
        <v>0.351024</v>
      </c>
    </row>
    <row r="576" spans="1:22" ht="15.95" customHeight="1">
      <c r="A576" s="159">
        <v>575</v>
      </c>
      <c r="B576" s="3" t="s">
        <v>45</v>
      </c>
      <c r="C576" s="3" t="s">
        <v>53</v>
      </c>
      <c r="D576" s="3" t="s">
        <v>24</v>
      </c>
      <c r="E576" s="3" t="s">
        <v>27</v>
      </c>
      <c r="F576" s="3" t="s">
        <v>131</v>
      </c>
      <c r="G576" s="16">
        <v>43</v>
      </c>
      <c r="H576" s="16">
        <v>2.0640000000000001</v>
      </c>
      <c r="I576" s="16">
        <v>7.8E-2</v>
      </c>
      <c r="J576" s="16">
        <v>2.008</v>
      </c>
      <c r="K576" s="16">
        <v>7.1999999999999995E-2</v>
      </c>
      <c r="L576" s="16" t="s">
        <v>25</v>
      </c>
      <c r="M576" s="16" t="s">
        <v>25</v>
      </c>
      <c r="N576" s="16" t="s">
        <v>25</v>
      </c>
      <c r="O576" s="16" t="s">
        <v>25</v>
      </c>
      <c r="P576" s="16" t="s">
        <v>25</v>
      </c>
      <c r="Q576" s="16" t="s">
        <v>25</v>
      </c>
      <c r="R576" s="16" t="s">
        <v>25</v>
      </c>
      <c r="S576" s="16">
        <v>2</v>
      </c>
      <c r="T576" s="16" t="s">
        <v>244</v>
      </c>
      <c r="U576" s="16" t="s">
        <v>25</v>
      </c>
      <c r="V576" s="16" t="s">
        <v>25</v>
      </c>
    </row>
    <row r="577" spans="1:22" ht="15.95" customHeight="1">
      <c r="A577" s="159">
        <v>576</v>
      </c>
      <c r="B577" s="3" t="s">
        <v>45</v>
      </c>
      <c r="C577" s="3" t="s">
        <v>53</v>
      </c>
      <c r="D577" s="3" t="s">
        <v>26</v>
      </c>
      <c r="E577" s="3" t="s">
        <v>27</v>
      </c>
      <c r="F577" s="3" t="s">
        <v>131</v>
      </c>
      <c r="G577" s="16">
        <v>17</v>
      </c>
      <c r="H577" s="16">
        <v>1.81</v>
      </c>
      <c r="I577" s="16">
        <v>0.114</v>
      </c>
      <c r="J577" s="16">
        <v>1.782</v>
      </c>
      <c r="K577" s="16">
        <v>0.107</v>
      </c>
      <c r="L577" s="16" t="s">
        <v>25</v>
      </c>
      <c r="M577" s="16" t="s">
        <v>25</v>
      </c>
      <c r="N577" s="16" t="s">
        <v>25</v>
      </c>
      <c r="O577" s="16" t="s">
        <v>25</v>
      </c>
      <c r="P577" s="16" t="s">
        <v>25</v>
      </c>
      <c r="Q577" s="16" t="s">
        <v>25</v>
      </c>
      <c r="R577" s="16" t="s">
        <v>25</v>
      </c>
      <c r="S577" s="16">
        <v>3</v>
      </c>
      <c r="T577" s="16" t="s">
        <v>244</v>
      </c>
      <c r="U577" s="16" t="s">
        <v>25</v>
      </c>
      <c r="V577" s="16" t="s">
        <v>25</v>
      </c>
    </row>
    <row r="578" spans="1:22" ht="15.95" customHeight="1">
      <c r="A578" s="159">
        <v>577</v>
      </c>
      <c r="B578" s="3" t="s">
        <v>45</v>
      </c>
      <c r="C578" s="3" t="s">
        <v>54</v>
      </c>
      <c r="D578" s="3" t="s">
        <v>28</v>
      </c>
      <c r="E578" s="3" t="s">
        <v>22</v>
      </c>
      <c r="F578" s="3" t="s">
        <v>131</v>
      </c>
      <c r="G578" s="16">
        <v>88</v>
      </c>
      <c r="H578" s="16">
        <v>3.3069999999999999</v>
      </c>
      <c r="I578" s="16">
        <v>8.7999999999999995E-2</v>
      </c>
      <c r="J578" s="16">
        <v>3.32</v>
      </c>
      <c r="K578" s="16">
        <v>7.5999999999999998E-2</v>
      </c>
      <c r="L578" s="16">
        <v>-0.15</v>
      </c>
      <c r="M578" s="16">
        <v>0.14499999999999999</v>
      </c>
      <c r="N578" s="16">
        <v>0.30220000000000002</v>
      </c>
      <c r="O578" s="16">
        <v>-0.11799999999999999</v>
      </c>
      <c r="P578" s="16">
        <v>0.121</v>
      </c>
      <c r="Q578" s="16">
        <v>0.33110000000000001</v>
      </c>
      <c r="R578" s="16">
        <v>0.83989999999999998</v>
      </c>
      <c r="S578" s="16">
        <v>1</v>
      </c>
      <c r="T578" s="16" t="s">
        <v>244</v>
      </c>
      <c r="U578" s="16">
        <v>0.56052199999999996</v>
      </c>
      <c r="V578" s="16">
        <v>0.45590199999999997</v>
      </c>
    </row>
    <row r="579" spans="1:22" ht="15.95" customHeight="1">
      <c r="A579" s="159">
        <v>578</v>
      </c>
      <c r="B579" s="3" t="s">
        <v>45</v>
      </c>
      <c r="C579" s="3" t="s">
        <v>54</v>
      </c>
      <c r="D579" s="3" t="s">
        <v>29</v>
      </c>
      <c r="E579" s="3" t="s">
        <v>22</v>
      </c>
      <c r="F579" s="3" t="s">
        <v>131</v>
      </c>
      <c r="G579" s="16">
        <v>18</v>
      </c>
      <c r="H579" s="16">
        <v>3.4580000000000002</v>
      </c>
      <c r="I579" s="16">
        <v>0.15</v>
      </c>
      <c r="J579" s="16">
        <v>3.4380000000000002</v>
      </c>
      <c r="K579" s="16">
        <v>0.125</v>
      </c>
      <c r="L579" s="16" t="s">
        <v>25</v>
      </c>
      <c r="M579" s="16" t="s">
        <v>25</v>
      </c>
      <c r="N579" s="16" t="s">
        <v>25</v>
      </c>
      <c r="O579" s="16" t="s">
        <v>25</v>
      </c>
      <c r="P579" s="16" t="s">
        <v>25</v>
      </c>
      <c r="Q579" s="16" t="s">
        <v>25</v>
      </c>
      <c r="R579" s="16" t="s">
        <v>25</v>
      </c>
      <c r="S579" s="16">
        <v>2</v>
      </c>
      <c r="T579" s="16" t="s">
        <v>244</v>
      </c>
      <c r="U579" s="16" t="s">
        <v>25</v>
      </c>
      <c r="V579" s="16" t="s">
        <v>25</v>
      </c>
    </row>
    <row r="580" spans="1:22" ht="15.95" customHeight="1">
      <c r="A580" s="159">
        <v>579</v>
      </c>
      <c r="B580" s="3" t="s">
        <v>45</v>
      </c>
      <c r="C580" s="3" t="s">
        <v>54</v>
      </c>
      <c r="D580" s="3" t="s">
        <v>21</v>
      </c>
      <c r="E580" s="3" t="s">
        <v>27</v>
      </c>
      <c r="F580" s="3" t="s">
        <v>131</v>
      </c>
      <c r="G580" s="16">
        <v>47</v>
      </c>
      <c r="H580" s="16">
        <v>3.2469999999999999</v>
      </c>
      <c r="I580" s="16">
        <v>0.104</v>
      </c>
      <c r="J580" s="16">
        <v>3.286</v>
      </c>
      <c r="K580" s="16">
        <v>0.09</v>
      </c>
      <c r="L580" s="16">
        <v>-6.9000000000000006E-2</v>
      </c>
      <c r="M580" s="16">
        <v>0.11700000000000001</v>
      </c>
      <c r="N580" s="16">
        <v>0.55789999999999995</v>
      </c>
      <c r="O580" s="16">
        <v>2.8000000000000001E-2</v>
      </c>
      <c r="P580" s="16">
        <v>9.8000000000000004E-2</v>
      </c>
      <c r="Q580" s="16">
        <v>0.77890000000000004</v>
      </c>
      <c r="R580" s="16">
        <v>0.88119999999999998</v>
      </c>
      <c r="S580" s="16">
        <v>1</v>
      </c>
      <c r="T580" s="16" t="s">
        <v>244</v>
      </c>
      <c r="U580" s="16">
        <v>0.55443100000000001</v>
      </c>
      <c r="V580" s="16">
        <v>0.45263700000000001</v>
      </c>
    </row>
    <row r="581" spans="1:22" ht="15.95" customHeight="1">
      <c r="A581" s="159">
        <v>580</v>
      </c>
      <c r="B581" s="3" t="s">
        <v>45</v>
      </c>
      <c r="C581" s="3" t="s">
        <v>54</v>
      </c>
      <c r="D581" s="3" t="s">
        <v>24</v>
      </c>
      <c r="E581" s="3" t="s">
        <v>27</v>
      </c>
      <c r="F581" s="3" t="s">
        <v>131</v>
      </c>
      <c r="G581" s="16">
        <v>43</v>
      </c>
      <c r="H581" s="16">
        <v>3.3159999999999998</v>
      </c>
      <c r="I581" s="16">
        <v>0.11</v>
      </c>
      <c r="J581" s="16">
        <v>3.258</v>
      </c>
      <c r="K581" s="16">
        <v>9.9000000000000005E-2</v>
      </c>
      <c r="L581" s="16" t="s">
        <v>25</v>
      </c>
      <c r="M581" s="16" t="s">
        <v>25</v>
      </c>
      <c r="N581" s="16" t="s">
        <v>25</v>
      </c>
      <c r="O581" s="16" t="s">
        <v>25</v>
      </c>
      <c r="P581" s="16" t="s">
        <v>25</v>
      </c>
      <c r="Q581" s="16" t="s">
        <v>25</v>
      </c>
      <c r="R581" s="16" t="s">
        <v>25</v>
      </c>
      <c r="S581" s="16">
        <v>2</v>
      </c>
      <c r="T581" s="16" t="s">
        <v>244</v>
      </c>
      <c r="U581" s="16" t="s">
        <v>25</v>
      </c>
      <c r="V581" s="16" t="s">
        <v>25</v>
      </c>
    </row>
    <row r="582" spans="1:22" ht="15.95" customHeight="1">
      <c r="A582" s="159">
        <v>581</v>
      </c>
      <c r="B582" s="3" t="s">
        <v>45</v>
      </c>
      <c r="C582" s="3" t="s">
        <v>54</v>
      </c>
      <c r="D582" s="3" t="s">
        <v>26</v>
      </c>
      <c r="E582" s="3" t="s">
        <v>27</v>
      </c>
      <c r="F582" s="3" t="s">
        <v>131</v>
      </c>
      <c r="G582" s="16">
        <v>17</v>
      </c>
      <c r="H582" s="16">
        <v>3.105</v>
      </c>
      <c r="I582" s="16">
        <v>0.161</v>
      </c>
      <c r="J582" s="16">
        <v>3.0059999999999998</v>
      </c>
      <c r="K582" s="16">
        <v>0.14099999999999999</v>
      </c>
      <c r="L582" s="16" t="s">
        <v>25</v>
      </c>
      <c r="M582" s="16" t="s">
        <v>25</v>
      </c>
      <c r="N582" s="16" t="s">
        <v>25</v>
      </c>
      <c r="O582" s="16" t="s">
        <v>25</v>
      </c>
      <c r="P582" s="16" t="s">
        <v>25</v>
      </c>
      <c r="Q582" s="16" t="s">
        <v>25</v>
      </c>
      <c r="R582" s="16" t="s">
        <v>25</v>
      </c>
      <c r="S582" s="16">
        <v>3</v>
      </c>
      <c r="T582" s="16" t="s">
        <v>244</v>
      </c>
      <c r="U582" s="16" t="s">
        <v>25</v>
      </c>
      <c r="V582" s="16" t="s">
        <v>25</v>
      </c>
    </row>
    <row r="583" spans="1:22" ht="15.95" customHeight="1">
      <c r="A583" s="159">
        <v>582</v>
      </c>
      <c r="B583" s="3" t="s">
        <v>45</v>
      </c>
      <c r="C583" s="3" t="s">
        <v>55</v>
      </c>
      <c r="D583" s="3" t="s">
        <v>28</v>
      </c>
      <c r="E583" s="3" t="s">
        <v>22</v>
      </c>
      <c r="F583" s="3" t="s">
        <v>131</v>
      </c>
      <c r="G583" s="16">
        <v>88</v>
      </c>
      <c r="H583" s="16">
        <v>2.032</v>
      </c>
      <c r="I583" s="16">
        <v>7.1999999999999995E-2</v>
      </c>
      <c r="J583" s="16">
        <v>1.9750000000000001</v>
      </c>
      <c r="K583" s="16">
        <v>5.3999999999999999E-2</v>
      </c>
      <c r="L583" s="16">
        <v>-2.5999999999999999E-2</v>
      </c>
      <c r="M583" s="16">
        <v>0.11799999999999999</v>
      </c>
      <c r="N583" s="16">
        <v>0.82769999999999999</v>
      </c>
      <c r="O583" s="16">
        <v>-0.13900000000000001</v>
      </c>
      <c r="P583" s="16">
        <v>8.7999999999999995E-2</v>
      </c>
      <c r="Q583" s="16">
        <v>0.11799999999999999</v>
      </c>
      <c r="R583" s="16">
        <v>0.37680000000000002</v>
      </c>
      <c r="S583" s="16">
        <v>1</v>
      </c>
      <c r="T583" s="16" t="s">
        <v>244</v>
      </c>
      <c r="U583" s="16">
        <v>0.45614900000000003</v>
      </c>
      <c r="V583" s="16">
        <v>0.331565</v>
      </c>
    </row>
    <row r="584" spans="1:22" ht="15.95" customHeight="1">
      <c r="A584" s="159">
        <v>583</v>
      </c>
      <c r="B584" s="3" t="s">
        <v>45</v>
      </c>
      <c r="C584" s="3" t="s">
        <v>55</v>
      </c>
      <c r="D584" s="3" t="s">
        <v>29</v>
      </c>
      <c r="E584" s="3" t="s">
        <v>22</v>
      </c>
      <c r="F584" s="3" t="s">
        <v>131</v>
      </c>
      <c r="G584" s="16">
        <v>18</v>
      </c>
      <c r="H584" s="16">
        <v>2.0579999999999998</v>
      </c>
      <c r="I584" s="16">
        <v>0.122</v>
      </c>
      <c r="J584" s="16">
        <v>2.1139999999999999</v>
      </c>
      <c r="K584" s="16">
        <v>9.0999999999999998E-2</v>
      </c>
      <c r="L584" s="16" t="s">
        <v>25</v>
      </c>
      <c r="M584" s="16" t="s">
        <v>25</v>
      </c>
      <c r="N584" s="16" t="s">
        <v>25</v>
      </c>
      <c r="O584" s="16" t="s">
        <v>25</v>
      </c>
      <c r="P584" s="16" t="s">
        <v>25</v>
      </c>
      <c r="Q584" s="16" t="s">
        <v>25</v>
      </c>
      <c r="R584" s="16" t="s">
        <v>25</v>
      </c>
      <c r="S584" s="16">
        <v>2</v>
      </c>
      <c r="T584" s="16" t="s">
        <v>244</v>
      </c>
      <c r="U584" s="16" t="s">
        <v>25</v>
      </c>
      <c r="V584" s="16" t="s">
        <v>25</v>
      </c>
    </row>
    <row r="585" spans="1:22" ht="15.95" customHeight="1">
      <c r="A585" s="159">
        <v>584</v>
      </c>
      <c r="B585" s="3" t="s">
        <v>45</v>
      </c>
      <c r="C585" s="3" t="s">
        <v>55</v>
      </c>
      <c r="D585" s="3" t="s">
        <v>21</v>
      </c>
      <c r="E585" s="3" t="s">
        <v>27</v>
      </c>
      <c r="F585" s="3" t="s">
        <v>131</v>
      </c>
      <c r="G585" s="16">
        <v>47</v>
      </c>
      <c r="H585" s="16">
        <v>2.117</v>
      </c>
      <c r="I585" s="16">
        <v>6.6000000000000003E-2</v>
      </c>
      <c r="J585" s="16">
        <v>2.036</v>
      </c>
      <c r="K585" s="16">
        <v>0.05</v>
      </c>
      <c r="L585" s="16">
        <v>0.14199999999999999</v>
      </c>
      <c r="M585" s="16">
        <v>7.4999999999999997E-2</v>
      </c>
      <c r="N585" s="16">
        <v>6.0199999999999997E-2</v>
      </c>
      <c r="O585" s="16">
        <v>0.17</v>
      </c>
      <c r="P585" s="16">
        <v>5.7000000000000002E-2</v>
      </c>
      <c r="Q585" s="16">
        <v>3.7000000000000002E-3</v>
      </c>
      <c r="R585" s="16">
        <v>1.0999999999999999E-2</v>
      </c>
      <c r="S585" s="16">
        <v>1</v>
      </c>
      <c r="T585" s="16" t="s">
        <v>244</v>
      </c>
      <c r="U585" s="16">
        <v>0.35540500000000003</v>
      </c>
      <c r="V585" s="16">
        <v>0.263268</v>
      </c>
    </row>
    <row r="586" spans="1:22" ht="15.95" customHeight="1">
      <c r="A586" s="159">
        <v>585</v>
      </c>
      <c r="B586" s="3" t="s">
        <v>45</v>
      </c>
      <c r="C586" s="3" t="s">
        <v>55</v>
      </c>
      <c r="D586" s="3" t="s">
        <v>24</v>
      </c>
      <c r="E586" s="3" t="s">
        <v>27</v>
      </c>
      <c r="F586" s="3" t="s">
        <v>131</v>
      </c>
      <c r="G586" s="16">
        <v>43</v>
      </c>
      <c r="H586" s="16">
        <v>1.9750000000000001</v>
      </c>
      <c r="I586" s="16">
        <v>7.0000000000000007E-2</v>
      </c>
      <c r="J586" s="16">
        <v>1.8660000000000001</v>
      </c>
      <c r="K586" s="16">
        <v>5.5E-2</v>
      </c>
      <c r="L586" s="16" t="s">
        <v>25</v>
      </c>
      <c r="M586" s="16" t="s">
        <v>25</v>
      </c>
      <c r="N586" s="16" t="s">
        <v>25</v>
      </c>
      <c r="O586" s="16" t="s">
        <v>25</v>
      </c>
      <c r="P586" s="16" t="s">
        <v>25</v>
      </c>
      <c r="Q586" s="16" t="s">
        <v>25</v>
      </c>
      <c r="R586" s="16" t="s">
        <v>25</v>
      </c>
      <c r="S586" s="16">
        <v>2</v>
      </c>
      <c r="T586" s="16" t="s">
        <v>244</v>
      </c>
      <c r="U586" s="16" t="s">
        <v>25</v>
      </c>
      <c r="V586" s="16" t="s">
        <v>25</v>
      </c>
    </row>
    <row r="587" spans="1:22" ht="15.95" customHeight="1">
      <c r="A587" s="159">
        <v>586</v>
      </c>
      <c r="B587" s="3" t="s">
        <v>45</v>
      </c>
      <c r="C587" s="3" t="s">
        <v>55</v>
      </c>
      <c r="D587" s="3" t="s">
        <v>26</v>
      </c>
      <c r="E587" s="3" t="s">
        <v>27</v>
      </c>
      <c r="F587" s="3" t="s">
        <v>131</v>
      </c>
      <c r="G587" s="16">
        <v>17</v>
      </c>
      <c r="H587" s="16">
        <v>2.105</v>
      </c>
      <c r="I587" s="16">
        <v>0.10299999999999999</v>
      </c>
      <c r="J587" s="16">
        <v>2.0760000000000001</v>
      </c>
      <c r="K587" s="16">
        <v>7.8E-2</v>
      </c>
      <c r="L587" s="16" t="s">
        <v>25</v>
      </c>
      <c r="M587" s="16" t="s">
        <v>25</v>
      </c>
      <c r="N587" s="16" t="s">
        <v>25</v>
      </c>
      <c r="O587" s="16" t="s">
        <v>25</v>
      </c>
      <c r="P587" s="16" t="s">
        <v>25</v>
      </c>
      <c r="Q587" s="16" t="s">
        <v>25</v>
      </c>
      <c r="R587" s="16" t="s">
        <v>25</v>
      </c>
      <c r="S587" s="16">
        <v>3</v>
      </c>
      <c r="T587" s="16" t="s">
        <v>244</v>
      </c>
      <c r="U587" s="16" t="s">
        <v>25</v>
      </c>
      <c r="V587" s="16" t="s">
        <v>25</v>
      </c>
    </row>
    <row r="588" spans="1:22" ht="15.95" customHeight="1">
      <c r="A588" s="159">
        <v>587</v>
      </c>
      <c r="B588" s="3" t="s">
        <v>45</v>
      </c>
      <c r="C588" s="3" t="s">
        <v>56</v>
      </c>
      <c r="D588" s="3" t="s">
        <v>28</v>
      </c>
      <c r="E588" s="3" t="s">
        <v>22</v>
      </c>
      <c r="F588" s="3" t="s">
        <v>131</v>
      </c>
      <c r="G588" s="16">
        <v>88</v>
      </c>
      <c r="H588" s="16">
        <v>1.1419999999999999</v>
      </c>
      <c r="I588" s="16">
        <v>5.2999999999999999E-2</v>
      </c>
      <c r="J588" s="16">
        <v>1.07</v>
      </c>
      <c r="K588" s="16">
        <v>0.04</v>
      </c>
      <c r="L588" s="16">
        <v>-0.121</v>
      </c>
      <c r="M588" s="16">
        <v>8.6999999999999994E-2</v>
      </c>
      <c r="N588" s="16">
        <v>0.16769999999999999</v>
      </c>
      <c r="O588" s="16">
        <v>-0.14399999999999999</v>
      </c>
      <c r="P588" s="16">
        <v>6.2E-2</v>
      </c>
      <c r="Q588" s="16">
        <v>2.2100000000000002E-2</v>
      </c>
      <c r="R588" s="16">
        <v>0.20979999999999999</v>
      </c>
      <c r="S588" s="16">
        <v>1</v>
      </c>
      <c r="T588" s="16" t="s">
        <v>244</v>
      </c>
      <c r="U588" s="16">
        <v>0.33631299999999997</v>
      </c>
      <c r="V588" s="16">
        <v>0.23360300000000001</v>
      </c>
    </row>
    <row r="589" spans="1:22" ht="15.95" customHeight="1">
      <c r="A589" s="159">
        <v>588</v>
      </c>
      <c r="B589" s="3" t="s">
        <v>45</v>
      </c>
      <c r="C589" s="3" t="s">
        <v>56</v>
      </c>
      <c r="D589" s="3" t="s">
        <v>29</v>
      </c>
      <c r="E589" s="3" t="s">
        <v>22</v>
      </c>
      <c r="F589" s="3" t="s">
        <v>131</v>
      </c>
      <c r="G589" s="16">
        <v>18</v>
      </c>
      <c r="H589" s="16">
        <v>1.2629999999999999</v>
      </c>
      <c r="I589" s="16">
        <v>0.09</v>
      </c>
      <c r="J589" s="16">
        <v>1.214</v>
      </c>
      <c r="K589" s="16">
        <v>6.4000000000000001E-2</v>
      </c>
      <c r="L589" s="16" t="s">
        <v>25</v>
      </c>
      <c r="M589" s="16" t="s">
        <v>25</v>
      </c>
      <c r="N589" s="16" t="s">
        <v>25</v>
      </c>
      <c r="O589" s="16" t="s">
        <v>25</v>
      </c>
      <c r="P589" s="16" t="s">
        <v>25</v>
      </c>
      <c r="Q589" s="16" t="s">
        <v>25</v>
      </c>
      <c r="R589" s="16" t="s">
        <v>25</v>
      </c>
      <c r="S589" s="16">
        <v>2</v>
      </c>
      <c r="T589" s="16" t="s">
        <v>244</v>
      </c>
      <c r="U589" s="16" t="s">
        <v>25</v>
      </c>
      <c r="V589" s="16" t="s">
        <v>25</v>
      </c>
    </row>
    <row r="590" spans="1:22" ht="15.95" customHeight="1">
      <c r="A590" s="159">
        <v>589</v>
      </c>
      <c r="B590" s="3" t="s">
        <v>45</v>
      </c>
      <c r="C590" s="3" t="s">
        <v>56</v>
      </c>
      <c r="D590" s="3" t="s">
        <v>21</v>
      </c>
      <c r="E590" s="3" t="s">
        <v>27</v>
      </c>
      <c r="F590" s="3" t="s">
        <v>131</v>
      </c>
      <c r="G590" s="16">
        <v>47</v>
      </c>
      <c r="H590" s="16">
        <v>1.1779999999999999</v>
      </c>
      <c r="I590" s="16">
        <v>6.5000000000000002E-2</v>
      </c>
      <c r="J590" s="16">
        <v>1.1200000000000001</v>
      </c>
      <c r="K590" s="16">
        <v>4.4999999999999998E-2</v>
      </c>
      <c r="L590" s="16">
        <v>-8.9999999999999993E-3</v>
      </c>
      <c r="M590" s="16">
        <v>7.2999999999999995E-2</v>
      </c>
      <c r="N590" s="16">
        <v>0.90629999999999999</v>
      </c>
      <c r="O590" s="16">
        <v>-4.2000000000000003E-2</v>
      </c>
      <c r="P590" s="16">
        <v>5.1999999999999998E-2</v>
      </c>
      <c r="Q590" s="16">
        <v>0.41970000000000002</v>
      </c>
      <c r="R590" s="16">
        <v>0.25790000000000002</v>
      </c>
      <c r="S590" s="16">
        <v>1</v>
      </c>
      <c r="T590" s="16" t="s">
        <v>244</v>
      </c>
      <c r="U590" s="16">
        <v>0.34592699999999998</v>
      </c>
      <c r="V590" s="16">
        <v>0.240175</v>
      </c>
    </row>
    <row r="591" spans="1:22" ht="15.95" customHeight="1">
      <c r="A591" s="159">
        <v>590</v>
      </c>
      <c r="B591" s="3" t="s">
        <v>45</v>
      </c>
      <c r="C591" s="3" t="s">
        <v>56</v>
      </c>
      <c r="D591" s="3" t="s">
        <v>24</v>
      </c>
      <c r="E591" s="3" t="s">
        <v>27</v>
      </c>
      <c r="F591" s="3" t="s">
        <v>131</v>
      </c>
      <c r="G591" s="16">
        <v>43</v>
      </c>
      <c r="H591" s="16">
        <v>1.1859999999999999</v>
      </c>
      <c r="I591" s="16">
        <v>6.9000000000000006E-2</v>
      </c>
      <c r="J591" s="16">
        <v>1.1619999999999999</v>
      </c>
      <c r="K591" s="16">
        <v>4.8000000000000001E-2</v>
      </c>
      <c r="L591" s="16" t="s">
        <v>25</v>
      </c>
      <c r="M591" s="16" t="s">
        <v>25</v>
      </c>
      <c r="N591" s="16" t="s">
        <v>25</v>
      </c>
      <c r="O591" s="16" t="s">
        <v>25</v>
      </c>
      <c r="P591" s="16" t="s">
        <v>25</v>
      </c>
      <c r="Q591" s="16" t="s">
        <v>25</v>
      </c>
      <c r="R591" s="16" t="s">
        <v>25</v>
      </c>
      <c r="S591" s="16">
        <v>2</v>
      </c>
      <c r="T591" s="16" t="s">
        <v>244</v>
      </c>
      <c r="U591" s="16" t="s">
        <v>25</v>
      </c>
      <c r="V591" s="16" t="s">
        <v>25</v>
      </c>
    </row>
    <row r="592" spans="1:22" ht="15.95" customHeight="1">
      <c r="A592" s="159">
        <v>591</v>
      </c>
      <c r="B592" s="3" t="s">
        <v>45</v>
      </c>
      <c r="C592" s="3" t="s">
        <v>56</v>
      </c>
      <c r="D592" s="3" t="s">
        <v>26</v>
      </c>
      <c r="E592" s="3" t="s">
        <v>27</v>
      </c>
      <c r="F592" s="3" t="s">
        <v>131</v>
      </c>
      <c r="G592" s="16">
        <v>17</v>
      </c>
      <c r="H592" s="16">
        <v>1.145</v>
      </c>
      <c r="I592" s="16">
        <v>0.10100000000000001</v>
      </c>
      <c r="J592" s="16">
        <v>1.0900000000000001</v>
      </c>
      <c r="K592" s="16">
        <v>7.1999999999999995E-2</v>
      </c>
      <c r="L592" s="16" t="s">
        <v>25</v>
      </c>
      <c r="M592" s="16" t="s">
        <v>25</v>
      </c>
      <c r="N592" s="16" t="s">
        <v>25</v>
      </c>
      <c r="O592" s="16" t="s">
        <v>25</v>
      </c>
      <c r="P592" s="16" t="s">
        <v>25</v>
      </c>
      <c r="Q592" s="16" t="s">
        <v>25</v>
      </c>
      <c r="R592" s="16" t="s">
        <v>25</v>
      </c>
      <c r="S592" s="16">
        <v>3</v>
      </c>
      <c r="T592" s="16" t="s">
        <v>244</v>
      </c>
      <c r="U592" s="16" t="s">
        <v>25</v>
      </c>
      <c r="V592" s="16" t="s">
        <v>25</v>
      </c>
    </row>
    <row r="593" spans="1:22" ht="15.95" customHeight="1">
      <c r="A593" s="159">
        <v>592</v>
      </c>
      <c r="B593" s="3" t="s">
        <v>45</v>
      </c>
      <c r="C593" s="3" t="s">
        <v>57</v>
      </c>
      <c r="D593" s="3" t="s">
        <v>28</v>
      </c>
      <c r="E593" s="3" t="s">
        <v>22</v>
      </c>
      <c r="F593" s="3" t="s">
        <v>131</v>
      </c>
      <c r="G593" s="16">
        <v>88</v>
      </c>
      <c r="H593" s="16">
        <v>2.899</v>
      </c>
      <c r="I593" s="16">
        <v>2.1999999999999999E-2</v>
      </c>
      <c r="J593" s="16">
        <v>2.899</v>
      </c>
      <c r="K593" s="16">
        <v>1.7999999999999999E-2</v>
      </c>
      <c r="L593" s="16">
        <v>-3.2000000000000001E-2</v>
      </c>
      <c r="M593" s="16">
        <v>3.5999999999999997E-2</v>
      </c>
      <c r="N593" s="16">
        <v>0.36580000000000001</v>
      </c>
      <c r="O593" s="16">
        <v>-3.3000000000000002E-2</v>
      </c>
      <c r="P593" s="16">
        <v>2.9000000000000001E-2</v>
      </c>
      <c r="Q593" s="16">
        <v>0.2591</v>
      </c>
      <c r="R593" s="16">
        <v>0.1865</v>
      </c>
      <c r="S593" s="16">
        <v>1</v>
      </c>
      <c r="T593" s="16" t="s">
        <v>244</v>
      </c>
      <c r="U593" s="16">
        <v>0.13916400000000001</v>
      </c>
      <c r="V593" s="16">
        <v>0.109266</v>
      </c>
    </row>
    <row r="594" spans="1:22" ht="15.95" customHeight="1">
      <c r="A594" s="159">
        <v>593</v>
      </c>
      <c r="B594" s="3" t="s">
        <v>45</v>
      </c>
      <c r="C594" s="3" t="s">
        <v>57</v>
      </c>
      <c r="D594" s="3" t="s">
        <v>29</v>
      </c>
      <c r="E594" s="3" t="s">
        <v>22</v>
      </c>
      <c r="F594" s="3" t="s">
        <v>131</v>
      </c>
      <c r="G594" s="16">
        <v>18</v>
      </c>
      <c r="H594" s="16">
        <v>2.931</v>
      </c>
      <c r="I594" s="16">
        <v>3.6999999999999998E-2</v>
      </c>
      <c r="J594" s="16">
        <v>2.9319999999999999</v>
      </c>
      <c r="K594" s="16">
        <v>0.03</v>
      </c>
      <c r="L594" s="16" t="s">
        <v>25</v>
      </c>
      <c r="M594" s="16" t="s">
        <v>25</v>
      </c>
      <c r="N594" s="16" t="s">
        <v>25</v>
      </c>
      <c r="O594" s="16" t="s">
        <v>25</v>
      </c>
      <c r="P594" s="16" t="s">
        <v>25</v>
      </c>
      <c r="Q594" s="16" t="s">
        <v>25</v>
      </c>
      <c r="R594" s="16" t="s">
        <v>25</v>
      </c>
      <c r="S594" s="16">
        <v>2</v>
      </c>
      <c r="T594" s="16" t="s">
        <v>244</v>
      </c>
      <c r="U594" s="16" t="s">
        <v>25</v>
      </c>
      <c r="V594" s="16" t="s">
        <v>25</v>
      </c>
    </row>
    <row r="595" spans="1:22" ht="15.95" customHeight="1">
      <c r="A595" s="159">
        <v>594</v>
      </c>
      <c r="B595" s="3" t="s">
        <v>45</v>
      </c>
      <c r="C595" s="3" t="s">
        <v>57</v>
      </c>
      <c r="D595" s="3" t="s">
        <v>21</v>
      </c>
      <c r="E595" s="3" t="s">
        <v>27</v>
      </c>
      <c r="F595" s="3" t="s">
        <v>131</v>
      </c>
      <c r="G595" s="16">
        <v>47</v>
      </c>
      <c r="H595" s="16">
        <v>2.8450000000000002</v>
      </c>
      <c r="I595" s="16">
        <v>2.5000000000000001E-2</v>
      </c>
      <c r="J595" s="16">
        <v>2.831</v>
      </c>
      <c r="K595" s="16">
        <v>2.3E-2</v>
      </c>
      <c r="L595" s="16">
        <v>-6.4000000000000001E-2</v>
      </c>
      <c r="M595" s="16">
        <v>2.9000000000000001E-2</v>
      </c>
      <c r="N595" s="16">
        <v>2.81E-2</v>
      </c>
      <c r="O595" s="16">
        <v>-6.3E-2</v>
      </c>
      <c r="P595" s="16">
        <v>2.5999999999999999E-2</v>
      </c>
      <c r="Q595" s="16">
        <v>1.77E-2</v>
      </c>
      <c r="R595" s="16">
        <v>3.8300000000000001E-2</v>
      </c>
      <c r="S595" s="16">
        <v>1</v>
      </c>
      <c r="T595" s="16" t="s">
        <v>244</v>
      </c>
      <c r="U595" s="16">
        <v>0.13742299999999999</v>
      </c>
      <c r="V595" s="16">
        <v>0.120087</v>
      </c>
    </row>
    <row r="596" spans="1:22" ht="15.95" customHeight="1">
      <c r="A596" s="159">
        <v>595</v>
      </c>
      <c r="B596" s="3" t="s">
        <v>45</v>
      </c>
      <c r="C596" s="3" t="s">
        <v>57</v>
      </c>
      <c r="D596" s="3" t="s">
        <v>24</v>
      </c>
      <c r="E596" s="3" t="s">
        <v>27</v>
      </c>
      <c r="F596" s="3" t="s">
        <v>131</v>
      </c>
      <c r="G596" s="16">
        <v>43</v>
      </c>
      <c r="H596" s="16">
        <v>2.9079999999999999</v>
      </c>
      <c r="I596" s="16">
        <v>2.7E-2</v>
      </c>
      <c r="J596" s="16">
        <v>2.8940000000000001</v>
      </c>
      <c r="K596" s="16">
        <v>2.4E-2</v>
      </c>
      <c r="L596" s="16" t="s">
        <v>25</v>
      </c>
      <c r="M596" s="16" t="s">
        <v>25</v>
      </c>
      <c r="N596" s="16" t="s">
        <v>25</v>
      </c>
      <c r="O596" s="16" t="s">
        <v>25</v>
      </c>
      <c r="P596" s="16" t="s">
        <v>25</v>
      </c>
      <c r="Q596" s="16" t="s">
        <v>25</v>
      </c>
      <c r="R596" s="16" t="s">
        <v>25</v>
      </c>
      <c r="S596" s="16">
        <v>2</v>
      </c>
      <c r="T596" s="16" t="s">
        <v>244</v>
      </c>
      <c r="U596" s="16" t="s">
        <v>25</v>
      </c>
      <c r="V596" s="16" t="s">
        <v>25</v>
      </c>
    </row>
    <row r="597" spans="1:22" ht="15.95" customHeight="1">
      <c r="A597" s="159">
        <v>596</v>
      </c>
      <c r="B597" s="3" t="s">
        <v>45</v>
      </c>
      <c r="C597" s="3" t="s">
        <v>57</v>
      </c>
      <c r="D597" s="3" t="s">
        <v>26</v>
      </c>
      <c r="E597" s="3" t="s">
        <v>27</v>
      </c>
      <c r="F597" s="3" t="s">
        <v>131</v>
      </c>
      <c r="G597" s="16">
        <v>17</v>
      </c>
      <c r="H597" s="16">
        <v>2.855</v>
      </c>
      <c r="I597" s="16">
        <v>3.9E-2</v>
      </c>
      <c r="J597" s="16">
        <v>2.8439999999999999</v>
      </c>
      <c r="K597" s="16">
        <v>3.5999999999999997E-2</v>
      </c>
      <c r="L597" s="16" t="s">
        <v>25</v>
      </c>
      <c r="M597" s="16" t="s">
        <v>25</v>
      </c>
      <c r="N597" s="16" t="s">
        <v>25</v>
      </c>
      <c r="O597" s="16" t="s">
        <v>25</v>
      </c>
      <c r="P597" s="16" t="s">
        <v>25</v>
      </c>
      <c r="Q597" s="16" t="s">
        <v>25</v>
      </c>
      <c r="R597" s="16" t="s">
        <v>25</v>
      </c>
      <c r="S597" s="16">
        <v>3</v>
      </c>
      <c r="T597" s="16" t="s">
        <v>244</v>
      </c>
      <c r="U597" s="16" t="s">
        <v>25</v>
      </c>
      <c r="V597" s="16" t="s">
        <v>25</v>
      </c>
    </row>
    <row r="598" spans="1:22" ht="15.95" customHeight="1">
      <c r="A598" s="159">
        <v>597</v>
      </c>
      <c r="B598" s="3" t="s">
        <v>45</v>
      </c>
      <c r="C598" s="3" t="s">
        <v>58</v>
      </c>
      <c r="D598" s="3" t="s">
        <v>28</v>
      </c>
      <c r="E598" s="3" t="s">
        <v>22</v>
      </c>
      <c r="F598" s="3" t="s">
        <v>131</v>
      </c>
      <c r="G598" s="16">
        <v>88</v>
      </c>
      <c r="H598" s="16">
        <v>0.80200000000000005</v>
      </c>
      <c r="I598" s="16">
        <v>2.3E-2</v>
      </c>
      <c r="J598" s="16">
        <v>0.8</v>
      </c>
      <c r="K598" s="16">
        <v>0.02</v>
      </c>
      <c r="L598" s="16">
        <v>-1.2E-2</v>
      </c>
      <c r="M598" s="16">
        <v>3.6999999999999998E-2</v>
      </c>
      <c r="N598" s="16">
        <v>0.75429999999999997</v>
      </c>
      <c r="O598" s="16">
        <v>-0.01</v>
      </c>
      <c r="P598" s="16">
        <v>3.3000000000000002E-2</v>
      </c>
      <c r="Q598" s="16">
        <v>0.75660000000000005</v>
      </c>
      <c r="R598" s="16">
        <v>0.76200000000000001</v>
      </c>
      <c r="S598" s="16">
        <v>1</v>
      </c>
      <c r="T598" s="16" t="s">
        <v>244</v>
      </c>
      <c r="U598" s="16">
        <v>0.14302999999999999</v>
      </c>
      <c r="V598" s="16">
        <v>0.124337</v>
      </c>
    </row>
    <row r="599" spans="1:22" ht="15.95" customHeight="1">
      <c r="A599" s="159">
        <v>598</v>
      </c>
      <c r="B599" s="3" t="s">
        <v>45</v>
      </c>
      <c r="C599" s="3" t="s">
        <v>58</v>
      </c>
      <c r="D599" s="3" t="s">
        <v>29</v>
      </c>
      <c r="E599" s="3" t="s">
        <v>22</v>
      </c>
      <c r="F599" s="3" t="s">
        <v>131</v>
      </c>
      <c r="G599" s="16">
        <v>18</v>
      </c>
      <c r="H599" s="16">
        <v>0.81399999999999995</v>
      </c>
      <c r="I599" s="16">
        <v>3.9E-2</v>
      </c>
      <c r="J599" s="16">
        <v>0.81100000000000005</v>
      </c>
      <c r="K599" s="16">
        <v>3.4000000000000002E-2</v>
      </c>
      <c r="L599" s="16" t="s">
        <v>25</v>
      </c>
      <c r="M599" s="16" t="s">
        <v>25</v>
      </c>
      <c r="N599" s="16" t="s">
        <v>25</v>
      </c>
      <c r="O599" s="16" t="s">
        <v>25</v>
      </c>
      <c r="P599" s="16" t="s">
        <v>25</v>
      </c>
      <c r="Q599" s="16" t="s">
        <v>25</v>
      </c>
      <c r="R599" s="16" t="s">
        <v>25</v>
      </c>
      <c r="S599" s="16">
        <v>2</v>
      </c>
      <c r="T599" s="16" t="s">
        <v>244</v>
      </c>
      <c r="U599" s="16" t="s">
        <v>25</v>
      </c>
      <c r="V599" s="16" t="s">
        <v>25</v>
      </c>
    </row>
    <row r="600" spans="1:22" ht="15.95" customHeight="1">
      <c r="A600" s="159">
        <v>599</v>
      </c>
      <c r="B600" s="3" t="s">
        <v>45</v>
      </c>
      <c r="C600" s="3" t="s">
        <v>58</v>
      </c>
      <c r="D600" s="3" t="s">
        <v>21</v>
      </c>
      <c r="E600" s="3" t="s">
        <v>27</v>
      </c>
      <c r="F600" s="3" t="s">
        <v>131</v>
      </c>
      <c r="G600" s="16">
        <v>47</v>
      </c>
      <c r="H600" s="16">
        <v>0.72199999999999998</v>
      </c>
      <c r="I600" s="16">
        <v>2.1000000000000001E-2</v>
      </c>
      <c r="J600" s="16">
        <v>0.72399999999999998</v>
      </c>
      <c r="K600" s="16">
        <v>1.9E-2</v>
      </c>
      <c r="L600" s="16">
        <v>-5.5E-2</v>
      </c>
      <c r="M600" s="16">
        <v>2.4E-2</v>
      </c>
      <c r="N600" s="16">
        <v>2.24E-2</v>
      </c>
      <c r="O600" s="16">
        <v>-5.7000000000000002E-2</v>
      </c>
      <c r="P600" s="16">
        <v>2.1999999999999999E-2</v>
      </c>
      <c r="Q600" s="16">
        <v>1.06E-2</v>
      </c>
      <c r="R600" s="16">
        <v>1.6299999999999999E-2</v>
      </c>
      <c r="S600" s="16">
        <v>1</v>
      </c>
      <c r="T600" s="16" t="s">
        <v>244</v>
      </c>
      <c r="U600" s="16">
        <v>0.11373</v>
      </c>
      <c r="V600" s="16">
        <v>0.10161199999999999</v>
      </c>
    </row>
    <row r="601" spans="1:22" ht="15.95" customHeight="1">
      <c r="A601" s="159">
        <v>600</v>
      </c>
      <c r="B601" s="3" t="s">
        <v>45</v>
      </c>
      <c r="C601" s="3" t="s">
        <v>58</v>
      </c>
      <c r="D601" s="3" t="s">
        <v>24</v>
      </c>
      <c r="E601" s="3" t="s">
        <v>27</v>
      </c>
      <c r="F601" s="3" t="s">
        <v>131</v>
      </c>
      <c r="G601" s="16">
        <v>43</v>
      </c>
      <c r="H601" s="16">
        <v>0.77800000000000002</v>
      </c>
      <c r="I601" s="16">
        <v>2.1999999999999999E-2</v>
      </c>
      <c r="J601" s="16">
        <v>0.78100000000000003</v>
      </c>
      <c r="K601" s="16">
        <v>2.1000000000000001E-2</v>
      </c>
      <c r="L601" s="16" t="s">
        <v>25</v>
      </c>
      <c r="M601" s="16" t="s">
        <v>25</v>
      </c>
      <c r="N601" s="16" t="s">
        <v>25</v>
      </c>
      <c r="O601" s="16" t="s">
        <v>25</v>
      </c>
      <c r="P601" s="16" t="s">
        <v>25</v>
      </c>
      <c r="Q601" s="16" t="s">
        <v>25</v>
      </c>
      <c r="R601" s="16" t="s">
        <v>25</v>
      </c>
      <c r="S601" s="16">
        <v>2</v>
      </c>
      <c r="T601" s="16" t="s">
        <v>244</v>
      </c>
      <c r="U601" s="16" t="s">
        <v>25</v>
      </c>
      <c r="V601" s="16" t="s">
        <v>25</v>
      </c>
    </row>
    <row r="602" spans="1:22" ht="15.95" customHeight="1">
      <c r="A602" s="159">
        <v>601</v>
      </c>
      <c r="B602" s="3" t="s">
        <v>45</v>
      </c>
      <c r="C602" s="3" t="s">
        <v>58</v>
      </c>
      <c r="D602" s="3" t="s">
        <v>26</v>
      </c>
      <c r="E602" s="3" t="s">
        <v>27</v>
      </c>
      <c r="F602" s="3" t="s">
        <v>131</v>
      </c>
      <c r="G602" s="16">
        <v>17</v>
      </c>
      <c r="H602" s="16">
        <v>0.72499999999999998</v>
      </c>
      <c r="I602" s="16">
        <v>3.3000000000000002E-2</v>
      </c>
      <c r="J602" s="16">
        <v>0.72399999999999998</v>
      </c>
      <c r="K602" s="16">
        <v>2.9000000000000001E-2</v>
      </c>
      <c r="L602" s="16" t="s">
        <v>25</v>
      </c>
      <c r="M602" s="16" t="s">
        <v>25</v>
      </c>
      <c r="N602" s="16" t="s">
        <v>25</v>
      </c>
      <c r="O602" s="16" t="s">
        <v>25</v>
      </c>
      <c r="P602" s="16" t="s">
        <v>25</v>
      </c>
      <c r="Q602" s="16" t="s">
        <v>25</v>
      </c>
      <c r="R602" s="16" t="s">
        <v>25</v>
      </c>
      <c r="S602" s="16">
        <v>3</v>
      </c>
      <c r="T602" s="16" t="s">
        <v>244</v>
      </c>
      <c r="U602" s="16" t="s">
        <v>25</v>
      </c>
      <c r="V602" s="16" t="s">
        <v>25</v>
      </c>
    </row>
    <row r="603" spans="1:22" ht="15.95" customHeight="1">
      <c r="A603" s="159">
        <v>602</v>
      </c>
      <c r="B603" s="3" t="s">
        <v>163</v>
      </c>
      <c r="C603" s="3" t="s">
        <v>164</v>
      </c>
      <c r="D603" s="3" t="s">
        <v>28</v>
      </c>
      <c r="E603" s="3" t="s">
        <v>22</v>
      </c>
      <c r="F603" s="3" t="s">
        <v>131</v>
      </c>
      <c r="G603" s="16">
        <v>99</v>
      </c>
      <c r="H603" s="16">
        <v>3495.038</v>
      </c>
      <c r="I603" s="16">
        <v>109.261</v>
      </c>
      <c r="J603" s="16">
        <v>3468.489</v>
      </c>
      <c r="K603" s="16">
        <v>90.418999999999997</v>
      </c>
      <c r="L603" s="16">
        <v>259</v>
      </c>
      <c r="M603" s="16">
        <v>234.6</v>
      </c>
      <c r="N603" s="16">
        <v>0.27200000000000002</v>
      </c>
      <c r="O603" s="16">
        <v>385.3</v>
      </c>
      <c r="P603" s="16">
        <v>196.56100000000001</v>
      </c>
      <c r="Q603" s="16">
        <v>5.2699999999999997E-2</v>
      </c>
      <c r="R603" s="16">
        <v>5.1499999999999997E-2</v>
      </c>
      <c r="S603" s="16">
        <v>1</v>
      </c>
      <c r="T603" s="16" t="s">
        <v>232</v>
      </c>
      <c r="U603" s="16">
        <v>956.94531900000004</v>
      </c>
      <c r="V603" s="16">
        <v>781.48072400000001</v>
      </c>
    </row>
    <row r="604" spans="1:22" ht="15.95" customHeight="1">
      <c r="A604" s="159">
        <v>603</v>
      </c>
      <c r="B604" s="3" t="s">
        <v>163</v>
      </c>
      <c r="C604" s="3" t="s">
        <v>164</v>
      </c>
      <c r="D604" s="3" t="s">
        <v>29</v>
      </c>
      <c r="E604" s="3" t="s">
        <v>22</v>
      </c>
      <c r="F604" s="3" t="s">
        <v>131</v>
      </c>
      <c r="G604" s="16">
        <v>20</v>
      </c>
      <c r="H604" s="16">
        <v>3236.0239999999999</v>
      </c>
      <c r="I604" s="16">
        <v>212.602</v>
      </c>
      <c r="J604" s="16">
        <v>3083.1750000000002</v>
      </c>
      <c r="K604" s="16">
        <v>177.08500000000001</v>
      </c>
      <c r="L604" s="16" t="s">
        <v>25</v>
      </c>
      <c r="M604" s="16" t="s">
        <v>25</v>
      </c>
      <c r="N604" s="16" t="s">
        <v>25</v>
      </c>
      <c r="O604" s="16" t="s">
        <v>25</v>
      </c>
      <c r="P604" s="16" t="s">
        <v>25</v>
      </c>
      <c r="Q604" s="16" t="s">
        <v>25</v>
      </c>
      <c r="R604" s="16" t="s">
        <v>25</v>
      </c>
      <c r="S604" s="16">
        <v>2</v>
      </c>
      <c r="T604" s="16" t="s">
        <v>232</v>
      </c>
      <c r="U604" s="16" t="s">
        <v>25</v>
      </c>
      <c r="V604" s="16" t="s">
        <v>25</v>
      </c>
    </row>
    <row r="605" spans="1:22" ht="15.95" customHeight="1">
      <c r="A605" s="159">
        <v>604</v>
      </c>
      <c r="B605" s="3" t="s">
        <v>163</v>
      </c>
      <c r="C605" s="3" t="s">
        <v>164</v>
      </c>
      <c r="D605" s="3" t="s">
        <v>21</v>
      </c>
      <c r="E605" s="3" t="s">
        <v>27</v>
      </c>
      <c r="F605" s="3" t="s">
        <v>131</v>
      </c>
      <c r="G605" s="16">
        <v>48</v>
      </c>
      <c r="H605" s="16">
        <v>3786.8589999999999</v>
      </c>
      <c r="I605" s="16">
        <v>159.453</v>
      </c>
      <c r="J605" s="16">
        <v>3778.4569999999999</v>
      </c>
      <c r="K605" s="16">
        <v>135.19</v>
      </c>
      <c r="L605" s="16">
        <v>131.4</v>
      </c>
      <c r="M605" s="16">
        <v>204.8</v>
      </c>
      <c r="N605" s="16">
        <v>0.52249999999999996</v>
      </c>
      <c r="O605" s="16">
        <v>119.5</v>
      </c>
      <c r="P605" s="16">
        <v>174.005</v>
      </c>
      <c r="Q605" s="16">
        <v>0.49380000000000002</v>
      </c>
      <c r="R605" s="16">
        <v>0.68620000000000003</v>
      </c>
      <c r="S605" s="16">
        <v>1</v>
      </c>
      <c r="T605" s="16" t="s">
        <v>232</v>
      </c>
      <c r="U605" s="16">
        <v>1008.46944</v>
      </c>
      <c r="V605" s="16">
        <v>835.13430200000005</v>
      </c>
    </row>
    <row r="606" spans="1:22" ht="15.95" customHeight="1">
      <c r="A606" s="159">
        <v>605</v>
      </c>
      <c r="B606" s="3" t="s">
        <v>163</v>
      </c>
      <c r="C606" s="3" t="s">
        <v>164</v>
      </c>
      <c r="D606" s="3" t="s">
        <v>24</v>
      </c>
      <c r="E606" s="3" t="s">
        <v>27</v>
      </c>
      <c r="F606" s="3" t="s">
        <v>131</v>
      </c>
      <c r="G606" s="16">
        <v>49</v>
      </c>
      <c r="H606" s="16">
        <v>3655.4690000000001</v>
      </c>
      <c r="I606" s="16">
        <v>154.96100000000001</v>
      </c>
      <c r="J606" s="16">
        <v>3658.9650000000001</v>
      </c>
      <c r="K606" s="16">
        <v>129.76400000000001</v>
      </c>
      <c r="L606" s="16" t="s">
        <v>25</v>
      </c>
      <c r="M606" s="16" t="s">
        <v>25</v>
      </c>
      <c r="N606" s="16" t="s">
        <v>25</v>
      </c>
      <c r="O606" s="16" t="s">
        <v>25</v>
      </c>
      <c r="P606" s="16" t="s">
        <v>25</v>
      </c>
      <c r="Q606" s="16" t="s">
        <v>25</v>
      </c>
      <c r="R606" s="16" t="s">
        <v>25</v>
      </c>
      <c r="S606" s="16">
        <v>2</v>
      </c>
      <c r="T606" s="16" t="s">
        <v>232</v>
      </c>
      <c r="U606" s="16" t="s">
        <v>25</v>
      </c>
      <c r="V606" s="16" t="s">
        <v>25</v>
      </c>
    </row>
    <row r="607" spans="1:22" ht="15.95" customHeight="1">
      <c r="A607" s="159">
        <v>606</v>
      </c>
      <c r="B607" s="3" t="s">
        <v>163</v>
      </c>
      <c r="C607" s="3" t="s">
        <v>164</v>
      </c>
      <c r="D607" s="3" t="s">
        <v>26</v>
      </c>
      <c r="E607" s="3" t="s">
        <v>27</v>
      </c>
      <c r="F607" s="3" t="s">
        <v>131</v>
      </c>
      <c r="G607" s="16">
        <v>20</v>
      </c>
      <c r="H607" s="16">
        <v>3474.1329999999998</v>
      </c>
      <c r="I607" s="16">
        <v>232.047</v>
      </c>
      <c r="J607" s="16">
        <v>3258.4929999999999</v>
      </c>
      <c r="K607" s="16">
        <v>198.03399999999999</v>
      </c>
      <c r="L607" s="16" t="s">
        <v>25</v>
      </c>
      <c r="M607" s="16" t="s">
        <v>25</v>
      </c>
      <c r="N607" s="16" t="s">
        <v>25</v>
      </c>
      <c r="O607" s="16" t="s">
        <v>25</v>
      </c>
      <c r="P607" s="16" t="s">
        <v>25</v>
      </c>
      <c r="Q607" s="16" t="s">
        <v>25</v>
      </c>
      <c r="R607" s="16" t="s">
        <v>25</v>
      </c>
      <c r="S607" s="16">
        <v>3</v>
      </c>
      <c r="T607" s="16" t="s">
        <v>232</v>
      </c>
      <c r="U607" s="16" t="s">
        <v>25</v>
      </c>
      <c r="V607" s="16" t="s">
        <v>25</v>
      </c>
    </row>
    <row r="608" spans="1:22" ht="15.95" customHeight="1">
      <c r="A608" s="159">
        <v>607</v>
      </c>
      <c r="B608" s="3" t="s">
        <v>163</v>
      </c>
      <c r="C608" s="3" t="s">
        <v>165</v>
      </c>
      <c r="D608" s="3" t="s">
        <v>28</v>
      </c>
      <c r="E608" s="3" t="s">
        <v>22</v>
      </c>
      <c r="F608" s="3" t="s">
        <v>131</v>
      </c>
      <c r="G608" s="16">
        <v>99</v>
      </c>
      <c r="H608" s="16">
        <v>78.989999999999995</v>
      </c>
      <c r="I608" s="16">
        <v>1.35</v>
      </c>
      <c r="J608" s="16">
        <v>79.233999999999995</v>
      </c>
      <c r="K608" s="16">
        <v>1.254</v>
      </c>
      <c r="L608" s="16">
        <v>4.5</v>
      </c>
      <c r="M608" s="16">
        <v>2.9</v>
      </c>
      <c r="N608" s="16">
        <v>0.1206</v>
      </c>
      <c r="O608" s="16">
        <v>6.5</v>
      </c>
      <c r="P608" s="16">
        <v>2.7570000000000001</v>
      </c>
      <c r="Q608" s="16">
        <v>2.06E-2</v>
      </c>
      <c r="R608" s="16">
        <v>3.3000000000000002E-2</v>
      </c>
      <c r="S608" s="16">
        <v>1</v>
      </c>
      <c r="T608" s="16" t="s">
        <v>232</v>
      </c>
      <c r="U608" s="16">
        <v>11.829247000000001</v>
      </c>
      <c r="V608" s="16">
        <v>10.961188999999999</v>
      </c>
    </row>
    <row r="609" spans="1:22" ht="15.95" customHeight="1">
      <c r="A609" s="159">
        <v>608</v>
      </c>
      <c r="B609" s="3" t="s">
        <v>163</v>
      </c>
      <c r="C609" s="3" t="s">
        <v>165</v>
      </c>
      <c r="D609" s="3" t="s">
        <v>29</v>
      </c>
      <c r="E609" s="3" t="s">
        <v>22</v>
      </c>
      <c r="F609" s="3" t="s">
        <v>131</v>
      </c>
      <c r="G609" s="16">
        <v>20</v>
      </c>
      <c r="H609" s="16">
        <v>74.456000000000003</v>
      </c>
      <c r="I609" s="16">
        <v>2.6269999999999998</v>
      </c>
      <c r="J609" s="16">
        <v>72.754000000000005</v>
      </c>
      <c r="K609" s="16">
        <v>2.4940000000000002</v>
      </c>
      <c r="L609" s="16" t="s">
        <v>25</v>
      </c>
      <c r="M609" s="16" t="s">
        <v>25</v>
      </c>
      <c r="N609" s="16" t="s">
        <v>25</v>
      </c>
      <c r="O609" s="16" t="s">
        <v>25</v>
      </c>
      <c r="P609" s="16" t="s">
        <v>25</v>
      </c>
      <c r="Q609" s="16" t="s">
        <v>25</v>
      </c>
      <c r="R609" s="16" t="s">
        <v>25</v>
      </c>
      <c r="S609" s="16">
        <v>2</v>
      </c>
      <c r="T609" s="16" t="s">
        <v>232</v>
      </c>
      <c r="U609" s="16" t="s">
        <v>25</v>
      </c>
      <c r="V609" s="16" t="s">
        <v>25</v>
      </c>
    </row>
    <row r="610" spans="1:22" ht="15.95" customHeight="1">
      <c r="A610" s="159">
        <v>609</v>
      </c>
      <c r="B610" s="3" t="s">
        <v>163</v>
      </c>
      <c r="C610" s="3" t="s">
        <v>165</v>
      </c>
      <c r="D610" s="3" t="s">
        <v>21</v>
      </c>
      <c r="E610" s="3" t="s">
        <v>27</v>
      </c>
      <c r="F610" s="3" t="s">
        <v>131</v>
      </c>
      <c r="G610" s="16">
        <v>48</v>
      </c>
      <c r="H610" s="16">
        <v>82.733999999999995</v>
      </c>
      <c r="I610" s="16">
        <v>1.8979999999999999</v>
      </c>
      <c r="J610" s="16">
        <v>83.177000000000007</v>
      </c>
      <c r="K610" s="16">
        <v>1.7170000000000001</v>
      </c>
      <c r="L610" s="16">
        <v>1.5</v>
      </c>
      <c r="M610" s="16">
        <v>2.4</v>
      </c>
      <c r="N610" s="16">
        <v>0.53300000000000003</v>
      </c>
      <c r="O610" s="16">
        <v>2.1</v>
      </c>
      <c r="P610" s="16">
        <v>2.2120000000000002</v>
      </c>
      <c r="Q610" s="16">
        <v>0.35199999999999998</v>
      </c>
      <c r="R610" s="16">
        <v>0.60840000000000005</v>
      </c>
      <c r="S610" s="16">
        <v>1</v>
      </c>
      <c r="T610" s="16" t="s">
        <v>232</v>
      </c>
      <c r="U610" s="16">
        <v>11.818001000000001</v>
      </c>
      <c r="V610" s="16">
        <v>10.61646</v>
      </c>
    </row>
    <row r="611" spans="1:22" ht="15.95" customHeight="1">
      <c r="A611" s="159">
        <v>610</v>
      </c>
      <c r="B611" s="3" t="s">
        <v>163</v>
      </c>
      <c r="C611" s="3" t="s">
        <v>165</v>
      </c>
      <c r="D611" s="3" t="s">
        <v>24</v>
      </c>
      <c r="E611" s="3" t="s">
        <v>27</v>
      </c>
      <c r="F611" s="3" t="s">
        <v>131</v>
      </c>
      <c r="G611" s="16">
        <v>49</v>
      </c>
      <c r="H611" s="16">
        <v>81.209000000000003</v>
      </c>
      <c r="I611" s="16">
        <v>1.845</v>
      </c>
      <c r="J611" s="16">
        <v>81.108999999999995</v>
      </c>
      <c r="K611" s="16">
        <v>1.6579999999999999</v>
      </c>
      <c r="L611" s="16" t="s">
        <v>25</v>
      </c>
      <c r="M611" s="16" t="s">
        <v>25</v>
      </c>
      <c r="N611" s="16" t="s">
        <v>25</v>
      </c>
      <c r="O611" s="16" t="s">
        <v>25</v>
      </c>
      <c r="P611" s="16" t="s">
        <v>25</v>
      </c>
      <c r="Q611" s="16" t="s">
        <v>25</v>
      </c>
      <c r="R611" s="16" t="s">
        <v>25</v>
      </c>
      <c r="S611" s="16">
        <v>2</v>
      </c>
      <c r="T611" s="16" t="s">
        <v>232</v>
      </c>
      <c r="U611" s="16" t="s">
        <v>25</v>
      </c>
      <c r="V611" s="16" t="s">
        <v>25</v>
      </c>
    </row>
    <row r="612" spans="1:22" ht="15.95" customHeight="1">
      <c r="A612" s="159">
        <v>611</v>
      </c>
      <c r="B612" s="3" t="s">
        <v>163</v>
      </c>
      <c r="C612" s="3" t="s">
        <v>165</v>
      </c>
      <c r="D612" s="3" t="s">
        <v>26</v>
      </c>
      <c r="E612" s="3" t="s">
        <v>27</v>
      </c>
      <c r="F612" s="3" t="s">
        <v>131</v>
      </c>
      <c r="G612" s="16">
        <v>20</v>
      </c>
      <c r="H612" s="16">
        <v>78.277000000000001</v>
      </c>
      <c r="I612" s="16">
        <v>2.762</v>
      </c>
      <c r="J612" s="16">
        <v>76.105000000000004</v>
      </c>
      <c r="K612" s="16">
        <v>2.5310000000000001</v>
      </c>
      <c r="L612" s="16" t="s">
        <v>25</v>
      </c>
      <c r="M612" s="16" t="s">
        <v>25</v>
      </c>
      <c r="N612" s="16" t="s">
        <v>25</v>
      </c>
      <c r="O612" s="16" t="s">
        <v>25</v>
      </c>
      <c r="P612" s="16" t="s">
        <v>25</v>
      </c>
      <c r="Q612" s="16" t="s">
        <v>25</v>
      </c>
      <c r="R612" s="16" t="s">
        <v>25</v>
      </c>
      <c r="S612" s="16">
        <v>3</v>
      </c>
      <c r="T612" s="16" t="s">
        <v>232</v>
      </c>
      <c r="U612" s="16" t="s">
        <v>25</v>
      </c>
      <c r="V612" s="16" t="s">
        <v>25</v>
      </c>
    </row>
    <row r="613" spans="1:22" ht="15.95" customHeight="1">
      <c r="A613" s="159">
        <v>612</v>
      </c>
      <c r="B613" s="3" t="s">
        <v>163</v>
      </c>
      <c r="C613" s="3" t="s">
        <v>166</v>
      </c>
      <c r="D613" s="3" t="s">
        <v>28</v>
      </c>
      <c r="E613" s="3" t="s">
        <v>22</v>
      </c>
      <c r="F613" s="3" t="s">
        <v>131</v>
      </c>
      <c r="G613" s="16">
        <v>99</v>
      </c>
      <c r="H613" s="16">
        <v>67.872</v>
      </c>
      <c r="I613" s="16">
        <v>1.06</v>
      </c>
      <c r="J613" s="16">
        <v>68.061999999999998</v>
      </c>
      <c r="K613" s="16">
        <v>0.93899999999999995</v>
      </c>
      <c r="L613" s="16">
        <v>3.2</v>
      </c>
      <c r="M613" s="16">
        <v>2.2999999999999998</v>
      </c>
      <c r="N613" s="16">
        <v>0.1696</v>
      </c>
      <c r="O613" s="16">
        <v>4.7</v>
      </c>
      <c r="P613" s="16">
        <v>2.06</v>
      </c>
      <c r="Q613" s="16">
        <v>2.5600000000000001E-2</v>
      </c>
      <c r="R613" s="16">
        <v>4.1399999999999999E-2</v>
      </c>
      <c r="S613" s="16">
        <v>1</v>
      </c>
      <c r="T613" s="16" t="s">
        <v>232</v>
      </c>
      <c r="U613" s="16">
        <v>9.3818169999999999</v>
      </c>
      <c r="V613" s="16">
        <v>8.19008</v>
      </c>
    </row>
    <row r="614" spans="1:22" ht="15.95" customHeight="1">
      <c r="A614" s="159">
        <v>613</v>
      </c>
      <c r="B614" s="3" t="s">
        <v>163</v>
      </c>
      <c r="C614" s="3" t="s">
        <v>166</v>
      </c>
      <c r="D614" s="3" t="s">
        <v>29</v>
      </c>
      <c r="E614" s="3" t="s">
        <v>22</v>
      </c>
      <c r="F614" s="3" t="s">
        <v>131</v>
      </c>
      <c r="G614" s="16">
        <v>20</v>
      </c>
      <c r="H614" s="16">
        <v>64.724000000000004</v>
      </c>
      <c r="I614" s="16">
        <v>2.0630000000000002</v>
      </c>
      <c r="J614" s="16">
        <v>63.399000000000001</v>
      </c>
      <c r="K614" s="16">
        <v>1.861</v>
      </c>
      <c r="L614" s="16" t="s">
        <v>25</v>
      </c>
      <c r="M614" s="16" t="s">
        <v>25</v>
      </c>
      <c r="N614" s="16" t="s">
        <v>25</v>
      </c>
      <c r="O614" s="16" t="s">
        <v>25</v>
      </c>
      <c r="P614" s="16" t="s">
        <v>25</v>
      </c>
      <c r="Q614" s="16" t="s">
        <v>25</v>
      </c>
      <c r="R614" s="16" t="s">
        <v>25</v>
      </c>
      <c r="S614" s="16">
        <v>2</v>
      </c>
      <c r="T614" s="16" t="s">
        <v>232</v>
      </c>
      <c r="U614" s="16" t="s">
        <v>25</v>
      </c>
      <c r="V614" s="16" t="s">
        <v>25</v>
      </c>
    </row>
    <row r="615" spans="1:22" ht="15.95" customHeight="1">
      <c r="A615" s="159">
        <v>614</v>
      </c>
      <c r="B615" s="3" t="s">
        <v>163</v>
      </c>
      <c r="C615" s="3" t="s">
        <v>166</v>
      </c>
      <c r="D615" s="3" t="s">
        <v>21</v>
      </c>
      <c r="E615" s="3" t="s">
        <v>27</v>
      </c>
      <c r="F615" s="3" t="s">
        <v>131</v>
      </c>
      <c r="G615" s="16">
        <v>48</v>
      </c>
      <c r="H615" s="16">
        <v>70.656000000000006</v>
      </c>
      <c r="I615" s="16">
        <v>1.4870000000000001</v>
      </c>
      <c r="J615" s="16">
        <v>71.003</v>
      </c>
      <c r="K615" s="16">
        <v>1.3069999999999999</v>
      </c>
      <c r="L615" s="16">
        <v>1.2</v>
      </c>
      <c r="M615" s="16">
        <v>1.9</v>
      </c>
      <c r="N615" s="16">
        <v>0.54490000000000005</v>
      </c>
      <c r="O615" s="16">
        <v>1.6</v>
      </c>
      <c r="P615" s="16">
        <v>1.6819999999999999</v>
      </c>
      <c r="Q615" s="16">
        <v>0.34949999999999998</v>
      </c>
      <c r="R615" s="16">
        <v>0.69679999999999997</v>
      </c>
      <c r="S615" s="16">
        <v>1</v>
      </c>
      <c r="T615" s="16" t="s">
        <v>232</v>
      </c>
      <c r="U615" s="16">
        <v>9.3559180000000008</v>
      </c>
      <c r="V615" s="16">
        <v>8.0727329999999995</v>
      </c>
    </row>
    <row r="616" spans="1:22" ht="15.95" customHeight="1">
      <c r="A616" s="159">
        <v>615</v>
      </c>
      <c r="B616" s="3" t="s">
        <v>163</v>
      </c>
      <c r="C616" s="3" t="s">
        <v>166</v>
      </c>
      <c r="D616" s="3" t="s">
        <v>24</v>
      </c>
      <c r="E616" s="3" t="s">
        <v>27</v>
      </c>
      <c r="F616" s="3" t="s">
        <v>131</v>
      </c>
      <c r="G616" s="16">
        <v>49</v>
      </c>
      <c r="H616" s="16">
        <v>69.495999999999995</v>
      </c>
      <c r="I616" s="16">
        <v>1.4450000000000001</v>
      </c>
      <c r="J616" s="16">
        <v>69.423000000000002</v>
      </c>
      <c r="K616" s="16">
        <v>1.2470000000000001</v>
      </c>
      <c r="L616" s="16" t="s">
        <v>25</v>
      </c>
      <c r="M616" s="16" t="s">
        <v>25</v>
      </c>
      <c r="N616" s="16" t="s">
        <v>25</v>
      </c>
      <c r="O616" s="16" t="s">
        <v>25</v>
      </c>
      <c r="P616" s="16" t="s">
        <v>25</v>
      </c>
      <c r="Q616" s="16" t="s">
        <v>25</v>
      </c>
      <c r="R616" s="16" t="s">
        <v>25</v>
      </c>
      <c r="S616" s="16">
        <v>2</v>
      </c>
      <c r="T616" s="16" t="s">
        <v>232</v>
      </c>
      <c r="U616" s="16" t="s">
        <v>25</v>
      </c>
      <c r="V616" s="16" t="s">
        <v>25</v>
      </c>
    </row>
    <row r="617" spans="1:22" ht="15.95" customHeight="1">
      <c r="A617" s="159">
        <v>616</v>
      </c>
      <c r="B617" s="3" t="s">
        <v>163</v>
      </c>
      <c r="C617" s="3" t="s">
        <v>166</v>
      </c>
      <c r="D617" s="3" t="s">
        <v>26</v>
      </c>
      <c r="E617" s="3" t="s">
        <v>27</v>
      </c>
      <c r="F617" s="3" t="s">
        <v>131</v>
      </c>
      <c r="G617" s="16">
        <v>20</v>
      </c>
      <c r="H617" s="16">
        <v>67.355000000000004</v>
      </c>
      <c r="I617" s="16">
        <v>2.1640000000000001</v>
      </c>
      <c r="J617" s="16">
        <v>65.709999999999994</v>
      </c>
      <c r="K617" s="16">
        <v>1.9019999999999999</v>
      </c>
      <c r="L617" s="16" t="s">
        <v>25</v>
      </c>
      <c r="M617" s="16" t="s">
        <v>25</v>
      </c>
      <c r="N617" s="16" t="s">
        <v>25</v>
      </c>
      <c r="O617" s="16" t="s">
        <v>25</v>
      </c>
      <c r="P617" s="16" t="s">
        <v>25</v>
      </c>
      <c r="Q617" s="16" t="s">
        <v>25</v>
      </c>
      <c r="R617" s="16" t="s">
        <v>25</v>
      </c>
      <c r="S617" s="16">
        <v>3</v>
      </c>
      <c r="T617" s="16" t="s">
        <v>232</v>
      </c>
      <c r="U617" s="16" t="s">
        <v>25</v>
      </c>
      <c r="V617" s="16" t="s">
        <v>25</v>
      </c>
    </row>
    <row r="618" spans="1:22" ht="15.95" customHeight="1">
      <c r="A618" s="159">
        <v>617</v>
      </c>
      <c r="B618" s="3" t="s">
        <v>163</v>
      </c>
      <c r="C618" s="3" t="s">
        <v>167</v>
      </c>
      <c r="D618" s="3" t="s">
        <v>28</v>
      </c>
      <c r="E618" s="3" t="s">
        <v>22</v>
      </c>
      <c r="F618" s="3" t="s">
        <v>131</v>
      </c>
      <c r="G618" s="16">
        <v>99</v>
      </c>
      <c r="H618" s="16">
        <v>54.615000000000002</v>
      </c>
      <c r="I618" s="16">
        <v>0.81399999999999995</v>
      </c>
      <c r="J618" s="16">
        <v>54.698</v>
      </c>
      <c r="K618" s="16">
        <v>0.66500000000000004</v>
      </c>
      <c r="L618" s="16">
        <v>1.1000000000000001</v>
      </c>
      <c r="M618" s="16">
        <v>1.8</v>
      </c>
      <c r="N618" s="16">
        <v>0.52910000000000001</v>
      </c>
      <c r="O618" s="16">
        <v>2.2000000000000002</v>
      </c>
      <c r="P618" s="16">
        <v>1.4470000000000001</v>
      </c>
      <c r="Q618" s="16">
        <v>0.13289999999999999</v>
      </c>
      <c r="R618" s="16">
        <v>0.1283</v>
      </c>
      <c r="S618" s="16">
        <v>1</v>
      </c>
      <c r="T618" s="16" t="s">
        <v>232</v>
      </c>
      <c r="U618" s="16">
        <v>7.3422910000000003</v>
      </c>
      <c r="V618" s="16">
        <v>5.7529349999999999</v>
      </c>
    </row>
    <row r="619" spans="1:22" ht="15.95" customHeight="1">
      <c r="A619" s="159">
        <v>618</v>
      </c>
      <c r="B619" s="3" t="s">
        <v>163</v>
      </c>
      <c r="C619" s="3" t="s">
        <v>167</v>
      </c>
      <c r="D619" s="3" t="s">
        <v>29</v>
      </c>
      <c r="E619" s="3" t="s">
        <v>22</v>
      </c>
      <c r="F619" s="3" t="s">
        <v>131</v>
      </c>
      <c r="G619" s="16">
        <v>20</v>
      </c>
      <c r="H619" s="16">
        <v>53.511000000000003</v>
      </c>
      <c r="I619" s="16">
        <v>1.5840000000000001</v>
      </c>
      <c r="J619" s="16">
        <v>52.506</v>
      </c>
      <c r="K619" s="16">
        <v>1.3049999999999999</v>
      </c>
      <c r="L619" s="16" t="s">
        <v>25</v>
      </c>
      <c r="M619" s="16" t="s">
        <v>25</v>
      </c>
      <c r="N619" s="16" t="s">
        <v>25</v>
      </c>
      <c r="O619" s="16" t="s">
        <v>25</v>
      </c>
      <c r="P619" s="16" t="s">
        <v>25</v>
      </c>
      <c r="Q619" s="16" t="s">
        <v>25</v>
      </c>
      <c r="R619" s="16" t="s">
        <v>25</v>
      </c>
      <c r="S619" s="16">
        <v>2</v>
      </c>
      <c r="T619" s="16" t="s">
        <v>232</v>
      </c>
      <c r="U619" s="16" t="s">
        <v>25</v>
      </c>
      <c r="V619" s="16" t="s">
        <v>25</v>
      </c>
    </row>
    <row r="620" spans="1:22" ht="15.95" customHeight="1">
      <c r="A620" s="159">
        <v>619</v>
      </c>
      <c r="B620" s="3" t="s">
        <v>163</v>
      </c>
      <c r="C620" s="3" t="s">
        <v>167</v>
      </c>
      <c r="D620" s="3" t="s">
        <v>21</v>
      </c>
      <c r="E620" s="3" t="s">
        <v>27</v>
      </c>
      <c r="F620" s="3" t="s">
        <v>131</v>
      </c>
      <c r="G620" s="16">
        <v>48</v>
      </c>
      <c r="H620" s="16">
        <v>56.41</v>
      </c>
      <c r="I620" s="16">
        <v>1.129</v>
      </c>
      <c r="J620" s="16">
        <v>56.786000000000001</v>
      </c>
      <c r="K620" s="16">
        <v>0.94699999999999995</v>
      </c>
      <c r="L620" s="16">
        <v>0.7</v>
      </c>
      <c r="M620" s="16">
        <v>1.5</v>
      </c>
      <c r="N620" s="16">
        <v>0.62229999999999996</v>
      </c>
      <c r="O620" s="16">
        <v>0.7</v>
      </c>
      <c r="P620" s="16">
        <v>1.22</v>
      </c>
      <c r="Q620" s="16">
        <v>0.57140000000000002</v>
      </c>
      <c r="R620" s="16">
        <v>0.90239999999999998</v>
      </c>
      <c r="S620" s="16">
        <v>1</v>
      </c>
      <c r="T620" s="16" t="s">
        <v>232</v>
      </c>
      <c r="U620" s="16">
        <v>7.3862509999999997</v>
      </c>
      <c r="V620" s="16">
        <v>5.8553709999999999</v>
      </c>
    </row>
    <row r="621" spans="1:22" ht="15.95" customHeight="1">
      <c r="A621" s="159">
        <v>620</v>
      </c>
      <c r="B621" s="3" t="s">
        <v>163</v>
      </c>
      <c r="C621" s="3" t="s">
        <v>167</v>
      </c>
      <c r="D621" s="3" t="s">
        <v>24</v>
      </c>
      <c r="E621" s="3" t="s">
        <v>27</v>
      </c>
      <c r="F621" s="3" t="s">
        <v>131</v>
      </c>
      <c r="G621" s="16">
        <v>49</v>
      </c>
      <c r="H621" s="16">
        <v>55.694000000000003</v>
      </c>
      <c r="I621" s="16">
        <v>1.097</v>
      </c>
      <c r="J621" s="16">
        <v>56.094000000000001</v>
      </c>
      <c r="K621" s="16">
        <v>0.90900000000000003</v>
      </c>
      <c r="L621" s="16" t="s">
        <v>25</v>
      </c>
      <c r="M621" s="16" t="s">
        <v>25</v>
      </c>
      <c r="N621" s="16" t="s">
        <v>25</v>
      </c>
      <c r="O621" s="16" t="s">
        <v>25</v>
      </c>
      <c r="P621" s="16" t="s">
        <v>25</v>
      </c>
      <c r="Q621" s="16" t="s">
        <v>25</v>
      </c>
      <c r="R621" s="16" t="s">
        <v>25</v>
      </c>
      <c r="S621" s="16">
        <v>2</v>
      </c>
      <c r="T621" s="16" t="s">
        <v>232</v>
      </c>
      <c r="U621" s="16" t="s">
        <v>25</v>
      </c>
      <c r="V621" s="16" t="s">
        <v>25</v>
      </c>
    </row>
    <row r="622" spans="1:22" ht="15.95" customHeight="1">
      <c r="A622" s="159">
        <v>621</v>
      </c>
      <c r="B622" s="3" t="s">
        <v>163</v>
      </c>
      <c r="C622" s="3" t="s">
        <v>167</v>
      </c>
      <c r="D622" s="3" t="s">
        <v>26</v>
      </c>
      <c r="E622" s="3" t="s">
        <v>27</v>
      </c>
      <c r="F622" s="3" t="s">
        <v>131</v>
      </c>
      <c r="G622" s="16">
        <v>20</v>
      </c>
      <c r="H622" s="16">
        <v>54.715000000000003</v>
      </c>
      <c r="I622" s="16">
        <v>1.643</v>
      </c>
      <c r="J622" s="16">
        <v>53.4</v>
      </c>
      <c r="K622" s="16">
        <v>1.3879999999999999</v>
      </c>
      <c r="L622" s="16" t="s">
        <v>25</v>
      </c>
      <c r="M622" s="16" t="s">
        <v>25</v>
      </c>
      <c r="N622" s="16" t="s">
        <v>25</v>
      </c>
      <c r="O622" s="16" t="s">
        <v>25</v>
      </c>
      <c r="P622" s="16" t="s">
        <v>25</v>
      </c>
      <c r="Q622" s="16" t="s">
        <v>25</v>
      </c>
      <c r="R622" s="16" t="s">
        <v>25</v>
      </c>
      <c r="S622" s="16">
        <v>3</v>
      </c>
      <c r="T622" s="16" t="s">
        <v>232</v>
      </c>
      <c r="U622" s="16" t="s">
        <v>25</v>
      </c>
      <c r="V622" s="16" t="s">
        <v>25</v>
      </c>
    </row>
    <row r="623" spans="1:22" ht="15.95" customHeight="1">
      <c r="A623" s="159">
        <v>622</v>
      </c>
      <c r="B623" s="3" t="s">
        <v>163</v>
      </c>
      <c r="C623" s="3" t="s">
        <v>168</v>
      </c>
      <c r="D623" s="3" t="s">
        <v>28</v>
      </c>
      <c r="E623" s="3" t="s">
        <v>22</v>
      </c>
      <c r="F623" s="3" t="s">
        <v>131</v>
      </c>
      <c r="G623" s="16">
        <v>99</v>
      </c>
      <c r="H623" s="16">
        <v>24.507999999999999</v>
      </c>
      <c r="I623" s="16">
        <v>0.98899999999999999</v>
      </c>
      <c r="J623" s="16">
        <v>23.858000000000001</v>
      </c>
      <c r="K623" s="16">
        <v>0.92900000000000005</v>
      </c>
      <c r="L623" s="16">
        <v>-4.9000000000000004</v>
      </c>
      <c r="M623" s="16">
        <v>2.1</v>
      </c>
      <c r="N623" s="16">
        <v>2.3199999999999998E-2</v>
      </c>
      <c r="O623" s="16">
        <v>-5.6</v>
      </c>
      <c r="P623" s="16">
        <v>1.9750000000000001</v>
      </c>
      <c r="Q623" s="16">
        <v>5.1999999999999998E-3</v>
      </c>
      <c r="R623" s="16">
        <v>2.86E-2</v>
      </c>
      <c r="S623" s="16">
        <v>1</v>
      </c>
      <c r="T623" s="16" t="s">
        <v>232</v>
      </c>
      <c r="U623" s="16">
        <v>8.5660070000000008</v>
      </c>
      <c r="V623" s="16">
        <v>7.8521400000000003</v>
      </c>
    </row>
    <row r="624" spans="1:22" ht="15.95" customHeight="1">
      <c r="A624" s="159">
        <v>623</v>
      </c>
      <c r="B624" s="3" t="s">
        <v>163</v>
      </c>
      <c r="C624" s="3" t="s">
        <v>168</v>
      </c>
      <c r="D624" s="3" t="s">
        <v>29</v>
      </c>
      <c r="E624" s="3" t="s">
        <v>22</v>
      </c>
      <c r="F624" s="3" t="s">
        <v>131</v>
      </c>
      <c r="G624" s="16">
        <v>20</v>
      </c>
      <c r="H624" s="16">
        <v>29.396000000000001</v>
      </c>
      <c r="I624" s="16">
        <v>1.925</v>
      </c>
      <c r="J624" s="16">
        <v>29.495000000000001</v>
      </c>
      <c r="K624" s="16">
        <v>1.784</v>
      </c>
      <c r="L624" s="16" t="s">
        <v>25</v>
      </c>
      <c r="M624" s="16" t="s">
        <v>25</v>
      </c>
      <c r="N624" s="16" t="s">
        <v>25</v>
      </c>
      <c r="O624" s="16" t="s">
        <v>25</v>
      </c>
      <c r="P624" s="16" t="s">
        <v>25</v>
      </c>
      <c r="Q624" s="16" t="s">
        <v>25</v>
      </c>
      <c r="R624" s="16" t="s">
        <v>25</v>
      </c>
      <c r="S624" s="16">
        <v>2</v>
      </c>
      <c r="T624" s="16" t="s">
        <v>232</v>
      </c>
      <c r="U624" s="16" t="s">
        <v>25</v>
      </c>
      <c r="V624" s="16" t="s">
        <v>25</v>
      </c>
    </row>
    <row r="625" spans="1:22" ht="15.95" customHeight="1">
      <c r="A625" s="159">
        <v>624</v>
      </c>
      <c r="B625" s="3" t="s">
        <v>163</v>
      </c>
      <c r="C625" s="3" t="s">
        <v>168</v>
      </c>
      <c r="D625" s="3" t="s">
        <v>21</v>
      </c>
      <c r="E625" s="3" t="s">
        <v>27</v>
      </c>
      <c r="F625" s="3" t="s">
        <v>131</v>
      </c>
      <c r="G625" s="16">
        <v>48</v>
      </c>
      <c r="H625" s="16">
        <v>23.696000000000002</v>
      </c>
      <c r="I625" s="16">
        <v>1.028</v>
      </c>
      <c r="J625" s="16">
        <v>23.498000000000001</v>
      </c>
      <c r="K625" s="16">
        <v>0.95499999999999996</v>
      </c>
      <c r="L625" s="16">
        <v>-0.8</v>
      </c>
      <c r="M625" s="16">
        <v>1.3</v>
      </c>
      <c r="N625" s="16">
        <v>0.52449999999999997</v>
      </c>
      <c r="O625" s="16">
        <v>-0.6</v>
      </c>
      <c r="P625" s="16">
        <v>1.224</v>
      </c>
      <c r="Q625" s="16">
        <v>0.65290000000000004</v>
      </c>
      <c r="R625" s="16">
        <v>0.68620000000000003</v>
      </c>
      <c r="S625" s="16">
        <v>1</v>
      </c>
      <c r="T625" s="16" t="s">
        <v>232</v>
      </c>
      <c r="U625" s="16">
        <v>6.4014170000000004</v>
      </c>
      <c r="V625" s="16">
        <v>5.8745690000000002</v>
      </c>
    </row>
    <row r="626" spans="1:22" ht="15.95" customHeight="1">
      <c r="A626" s="159">
        <v>625</v>
      </c>
      <c r="B626" s="3" t="s">
        <v>163</v>
      </c>
      <c r="C626" s="3" t="s">
        <v>168</v>
      </c>
      <c r="D626" s="3" t="s">
        <v>24</v>
      </c>
      <c r="E626" s="3" t="s">
        <v>27</v>
      </c>
      <c r="F626" s="3" t="s">
        <v>131</v>
      </c>
      <c r="G626" s="16">
        <v>49</v>
      </c>
      <c r="H626" s="16">
        <v>24.538</v>
      </c>
      <c r="I626" s="16">
        <v>0.999</v>
      </c>
      <c r="J626" s="16">
        <v>24.05</v>
      </c>
      <c r="K626" s="16">
        <v>0.92200000000000004</v>
      </c>
      <c r="L626" s="16" t="s">
        <v>25</v>
      </c>
      <c r="M626" s="16" t="s">
        <v>25</v>
      </c>
      <c r="N626" s="16" t="s">
        <v>25</v>
      </c>
      <c r="O626" s="16" t="s">
        <v>25</v>
      </c>
      <c r="P626" s="16" t="s">
        <v>25</v>
      </c>
      <c r="Q626" s="16" t="s">
        <v>25</v>
      </c>
      <c r="R626" s="16" t="s">
        <v>25</v>
      </c>
      <c r="S626" s="16">
        <v>2</v>
      </c>
      <c r="T626" s="16" t="s">
        <v>232</v>
      </c>
      <c r="U626" s="16" t="s">
        <v>25</v>
      </c>
      <c r="V626" s="16" t="s">
        <v>25</v>
      </c>
    </row>
    <row r="627" spans="1:22" ht="15.95" customHeight="1">
      <c r="A627" s="159">
        <v>626</v>
      </c>
      <c r="B627" s="3" t="s">
        <v>163</v>
      </c>
      <c r="C627" s="3" t="s">
        <v>168</v>
      </c>
      <c r="D627" s="3" t="s">
        <v>26</v>
      </c>
      <c r="E627" s="3" t="s">
        <v>27</v>
      </c>
      <c r="F627" s="3" t="s">
        <v>131</v>
      </c>
      <c r="G627" s="16">
        <v>20</v>
      </c>
      <c r="H627" s="16">
        <v>28.684999999999999</v>
      </c>
      <c r="I627" s="16">
        <v>1.496</v>
      </c>
      <c r="J627" s="16">
        <v>29.684999999999999</v>
      </c>
      <c r="K627" s="16">
        <v>1.4119999999999999</v>
      </c>
      <c r="L627" s="16" t="s">
        <v>25</v>
      </c>
      <c r="M627" s="16" t="s">
        <v>25</v>
      </c>
      <c r="N627" s="16" t="s">
        <v>25</v>
      </c>
      <c r="O627" s="16" t="s">
        <v>25</v>
      </c>
      <c r="P627" s="16" t="s">
        <v>25</v>
      </c>
      <c r="Q627" s="16" t="s">
        <v>25</v>
      </c>
      <c r="R627" s="16" t="s">
        <v>25</v>
      </c>
      <c r="S627" s="16">
        <v>3</v>
      </c>
      <c r="T627" s="16" t="s">
        <v>232</v>
      </c>
      <c r="U627" s="16" t="s">
        <v>25</v>
      </c>
      <c r="V627" s="16" t="s">
        <v>25</v>
      </c>
    </row>
    <row r="628" spans="1:22" ht="15.95" customHeight="1">
      <c r="A628" s="159">
        <v>627</v>
      </c>
      <c r="B628" s="3" t="s">
        <v>163</v>
      </c>
      <c r="C628" s="3" t="s">
        <v>169</v>
      </c>
      <c r="D628" s="3" t="s">
        <v>28</v>
      </c>
      <c r="E628" s="3" t="s">
        <v>22</v>
      </c>
      <c r="F628" s="3" t="s">
        <v>131</v>
      </c>
      <c r="G628" s="16">
        <v>99</v>
      </c>
      <c r="H628" s="16">
        <v>71.009</v>
      </c>
      <c r="I628" s="16">
        <v>1.1120000000000001</v>
      </c>
      <c r="J628" s="16">
        <v>71.224999999999994</v>
      </c>
      <c r="K628" s="16">
        <v>0.98299999999999998</v>
      </c>
      <c r="L628" s="16">
        <v>2.9</v>
      </c>
      <c r="M628" s="16">
        <v>2.4</v>
      </c>
      <c r="N628" s="16">
        <v>0.22720000000000001</v>
      </c>
      <c r="O628" s="16">
        <v>4.5999999999999996</v>
      </c>
      <c r="P628" s="16">
        <v>2.1579999999999999</v>
      </c>
      <c r="Q628" s="16">
        <v>3.6600000000000001E-2</v>
      </c>
      <c r="R628" s="16">
        <v>6.4600000000000005E-2</v>
      </c>
      <c r="S628" s="16">
        <v>1</v>
      </c>
      <c r="T628" s="16" t="s">
        <v>232</v>
      </c>
      <c r="U628" s="16">
        <v>9.7897219999999994</v>
      </c>
      <c r="V628" s="16">
        <v>8.5797050000000006</v>
      </c>
    </row>
    <row r="629" spans="1:22" ht="15.95" customHeight="1">
      <c r="A629" s="159">
        <v>628</v>
      </c>
      <c r="B629" s="3" t="s">
        <v>163</v>
      </c>
      <c r="C629" s="3" t="s">
        <v>169</v>
      </c>
      <c r="D629" s="3" t="s">
        <v>29</v>
      </c>
      <c r="E629" s="3" t="s">
        <v>22</v>
      </c>
      <c r="F629" s="3" t="s">
        <v>131</v>
      </c>
      <c r="G629" s="16">
        <v>20</v>
      </c>
      <c r="H629" s="16">
        <v>68.108999999999995</v>
      </c>
      <c r="I629" s="16">
        <v>2.1640000000000001</v>
      </c>
      <c r="J629" s="16">
        <v>66.656999999999996</v>
      </c>
      <c r="K629" s="16">
        <v>1.95</v>
      </c>
      <c r="L629" s="16" t="s">
        <v>25</v>
      </c>
      <c r="M629" s="16" t="s">
        <v>25</v>
      </c>
      <c r="N629" s="16" t="s">
        <v>25</v>
      </c>
      <c r="O629" s="16" t="s">
        <v>25</v>
      </c>
      <c r="P629" s="16" t="s">
        <v>25</v>
      </c>
      <c r="Q629" s="16" t="s">
        <v>25</v>
      </c>
      <c r="R629" s="16" t="s">
        <v>25</v>
      </c>
      <c r="S629" s="16">
        <v>2</v>
      </c>
      <c r="T629" s="16" t="s">
        <v>232</v>
      </c>
      <c r="U629" s="16" t="s">
        <v>25</v>
      </c>
      <c r="V629" s="16" t="s">
        <v>25</v>
      </c>
    </row>
    <row r="630" spans="1:22" ht="15.95" customHeight="1">
      <c r="A630" s="159">
        <v>629</v>
      </c>
      <c r="B630" s="3" t="s">
        <v>163</v>
      </c>
      <c r="C630" s="3" t="s">
        <v>169</v>
      </c>
      <c r="D630" s="3" t="s">
        <v>21</v>
      </c>
      <c r="E630" s="3" t="s">
        <v>27</v>
      </c>
      <c r="F630" s="3" t="s">
        <v>131</v>
      </c>
      <c r="G630" s="16">
        <v>48</v>
      </c>
      <c r="H630" s="16">
        <v>74.150000000000006</v>
      </c>
      <c r="I630" s="16">
        <v>1.593</v>
      </c>
      <c r="J630" s="16">
        <v>74.462000000000003</v>
      </c>
      <c r="K630" s="16">
        <v>1.421</v>
      </c>
      <c r="L630" s="16">
        <v>1.1000000000000001</v>
      </c>
      <c r="M630" s="16">
        <v>2.1</v>
      </c>
      <c r="N630" s="16">
        <v>0.58040000000000003</v>
      </c>
      <c r="O630" s="16">
        <v>1.2</v>
      </c>
      <c r="P630" s="16">
        <v>1.82</v>
      </c>
      <c r="Q630" s="16">
        <v>0.52649999999999997</v>
      </c>
      <c r="R630" s="16">
        <v>0.71289999999999998</v>
      </c>
      <c r="S630" s="16">
        <v>1</v>
      </c>
      <c r="T630" s="16" t="s">
        <v>232</v>
      </c>
      <c r="U630" s="16">
        <v>10.340750999999999</v>
      </c>
      <c r="V630" s="16">
        <v>8.7350619999999992</v>
      </c>
    </row>
    <row r="631" spans="1:22" ht="15.95" customHeight="1">
      <c r="A631" s="159">
        <v>630</v>
      </c>
      <c r="B631" s="3" t="s">
        <v>163</v>
      </c>
      <c r="C631" s="3" t="s">
        <v>169</v>
      </c>
      <c r="D631" s="3" t="s">
        <v>24</v>
      </c>
      <c r="E631" s="3" t="s">
        <v>27</v>
      </c>
      <c r="F631" s="3" t="s">
        <v>131</v>
      </c>
      <c r="G631" s="16">
        <v>49</v>
      </c>
      <c r="H631" s="16">
        <v>73.016000000000005</v>
      </c>
      <c r="I631" s="16">
        <v>1.5489999999999999</v>
      </c>
      <c r="J631" s="16">
        <v>73.305999999999997</v>
      </c>
      <c r="K631" s="16">
        <v>1.349</v>
      </c>
      <c r="L631" s="16" t="s">
        <v>25</v>
      </c>
      <c r="M631" s="16" t="s">
        <v>25</v>
      </c>
      <c r="N631" s="16" t="s">
        <v>25</v>
      </c>
      <c r="O631" s="16" t="s">
        <v>25</v>
      </c>
      <c r="P631" s="16" t="s">
        <v>25</v>
      </c>
      <c r="Q631" s="16" t="s">
        <v>25</v>
      </c>
      <c r="R631" s="16" t="s">
        <v>25</v>
      </c>
      <c r="S631" s="16">
        <v>2</v>
      </c>
      <c r="T631" s="16" t="s">
        <v>232</v>
      </c>
      <c r="U631" s="16" t="s">
        <v>25</v>
      </c>
      <c r="V631" s="16" t="s">
        <v>25</v>
      </c>
    </row>
    <row r="632" spans="1:22" ht="15.95" customHeight="1">
      <c r="A632" s="159">
        <v>631</v>
      </c>
      <c r="B632" s="3" t="s">
        <v>163</v>
      </c>
      <c r="C632" s="3" t="s">
        <v>169</v>
      </c>
      <c r="D632" s="3" t="s">
        <v>26</v>
      </c>
      <c r="E632" s="3" t="s">
        <v>27</v>
      </c>
      <c r="F632" s="3" t="s">
        <v>131</v>
      </c>
      <c r="G632" s="16">
        <v>20</v>
      </c>
      <c r="H632" s="16">
        <v>71.114000000000004</v>
      </c>
      <c r="I632" s="16">
        <v>2.319</v>
      </c>
      <c r="J632" s="16">
        <v>69.271000000000001</v>
      </c>
      <c r="K632" s="16">
        <v>2.0680000000000001</v>
      </c>
      <c r="L632" s="16" t="s">
        <v>25</v>
      </c>
      <c r="M632" s="16" t="s">
        <v>25</v>
      </c>
      <c r="N632" s="16" t="s">
        <v>25</v>
      </c>
      <c r="O632" s="16" t="s">
        <v>25</v>
      </c>
      <c r="P632" s="16" t="s">
        <v>25</v>
      </c>
      <c r="Q632" s="16" t="s">
        <v>25</v>
      </c>
      <c r="R632" s="16" t="s">
        <v>25</v>
      </c>
      <c r="S632" s="16">
        <v>3</v>
      </c>
      <c r="T632" s="16" t="s">
        <v>232</v>
      </c>
      <c r="U632" s="16" t="s">
        <v>25</v>
      </c>
      <c r="V632" s="16" t="s">
        <v>25</v>
      </c>
    </row>
    <row r="633" spans="1:22" ht="15.95" customHeight="1">
      <c r="A633" s="159">
        <v>632</v>
      </c>
      <c r="B633" s="3" t="s">
        <v>163</v>
      </c>
      <c r="C633" s="3" t="s">
        <v>170</v>
      </c>
      <c r="D633" s="3" t="s">
        <v>28</v>
      </c>
      <c r="E633" s="3" t="s">
        <v>22</v>
      </c>
      <c r="F633" s="3" t="s">
        <v>131</v>
      </c>
      <c r="G633" s="16">
        <v>99</v>
      </c>
      <c r="H633" s="16">
        <v>64.903999999999996</v>
      </c>
      <c r="I633" s="16">
        <v>1.0269999999999999</v>
      </c>
      <c r="J633" s="16">
        <v>65.064999999999998</v>
      </c>
      <c r="K633" s="16">
        <v>0.91</v>
      </c>
      <c r="L633" s="16">
        <v>3.1</v>
      </c>
      <c r="M633" s="16">
        <v>2.2000000000000002</v>
      </c>
      <c r="N633" s="16">
        <v>0.15659999999999999</v>
      </c>
      <c r="O633" s="16">
        <v>4.5</v>
      </c>
      <c r="P633" s="16">
        <v>1.996</v>
      </c>
      <c r="Q633" s="16">
        <v>2.5700000000000001E-2</v>
      </c>
      <c r="R633" s="16">
        <v>3.4200000000000001E-2</v>
      </c>
      <c r="S633" s="16">
        <v>1</v>
      </c>
      <c r="T633" s="16" t="s">
        <v>232</v>
      </c>
      <c r="U633" s="16">
        <v>8.9739120000000003</v>
      </c>
      <c r="V633" s="16">
        <v>7.9356309999999999</v>
      </c>
    </row>
    <row r="634" spans="1:22" ht="15.95" customHeight="1">
      <c r="A634" s="159">
        <v>633</v>
      </c>
      <c r="B634" s="3" t="s">
        <v>163</v>
      </c>
      <c r="C634" s="3" t="s">
        <v>170</v>
      </c>
      <c r="D634" s="3" t="s">
        <v>29</v>
      </c>
      <c r="E634" s="3" t="s">
        <v>22</v>
      </c>
      <c r="F634" s="3" t="s">
        <v>131</v>
      </c>
      <c r="G634" s="16">
        <v>20</v>
      </c>
      <c r="H634" s="16">
        <v>61.76</v>
      </c>
      <c r="I634" s="16">
        <v>1.998</v>
      </c>
      <c r="J634" s="16">
        <v>60.548000000000002</v>
      </c>
      <c r="K634" s="16">
        <v>1.804</v>
      </c>
      <c r="L634" s="16" t="s">
        <v>25</v>
      </c>
      <c r="M634" s="16" t="s">
        <v>25</v>
      </c>
      <c r="N634" s="16" t="s">
        <v>25</v>
      </c>
      <c r="O634" s="16" t="s">
        <v>25</v>
      </c>
      <c r="P634" s="16" t="s">
        <v>25</v>
      </c>
      <c r="Q634" s="16" t="s">
        <v>25</v>
      </c>
      <c r="R634" s="16" t="s">
        <v>25</v>
      </c>
      <c r="S634" s="16">
        <v>2</v>
      </c>
      <c r="T634" s="16" t="s">
        <v>232</v>
      </c>
      <c r="U634" s="16" t="s">
        <v>25</v>
      </c>
      <c r="V634" s="16" t="s">
        <v>25</v>
      </c>
    </row>
    <row r="635" spans="1:22" ht="15.95" customHeight="1">
      <c r="A635" s="159">
        <v>634</v>
      </c>
      <c r="B635" s="3" t="s">
        <v>163</v>
      </c>
      <c r="C635" s="3" t="s">
        <v>170</v>
      </c>
      <c r="D635" s="3" t="s">
        <v>21</v>
      </c>
      <c r="E635" s="3" t="s">
        <v>27</v>
      </c>
      <c r="F635" s="3" t="s">
        <v>131</v>
      </c>
      <c r="G635" s="16">
        <v>48</v>
      </c>
      <c r="H635" s="16">
        <v>67.397999999999996</v>
      </c>
      <c r="I635" s="16">
        <v>1.4039999999999999</v>
      </c>
      <c r="J635" s="16">
        <v>67.73</v>
      </c>
      <c r="K635" s="16">
        <v>1.2729999999999999</v>
      </c>
      <c r="L635" s="16">
        <v>1.2</v>
      </c>
      <c r="M635" s="16">
        <v>1.8</v>
      </c>
      <c r="N635" s="16">
        <v>0.4975</v>
      </c>
      <c r="O635" s="16">
        <v>1.7</v>
      </c>
      <c r="P635" s="16">
        <v>1.64</v>
      </c>
      <c r="Q635" s="16">
        <v>0.31280000000000002</v>
      </c>
      <c r="R635" s="16">
        <v>0.61860000000000004</v>
      </c>
      <c r="S635" s="16">
        <v>1</v>
      </c>
      <c r="T635" s="16" t="s">
        <v>232</v>
      </c>
      <c r="U635" s="16">
        <v>8.8635009999999994</v>
      </c>
      <c r="V635" s="16">
        <v>7.8711549999999999</v>
      </c>
    </row>
    <row r="636" spans="1:22" ht="15.95" customHeight="1">
      <c r="A636" s="159">
        <v>635</v>
      </c>
      <c r="B636" s="3" t="s">
        <v>163</v>
      </c>
      <c r="C636" s="3" t="s">
        <v>170</v>
      </c>
      <c r="D636" s="3" t="s">
        <v>24</v>
      </c>
      <c r="E636" s="3" t="s">
        <v>27</v>
      </c>
      <c r="F636" s="3" t="s">
        <v>131</v>
      </c>
      <c r="G636" s="16">
        <v>49</v>
      </c>
      <c r="H636" s="16">
        <v>66.171000000000006</v>
      </c>
      <c r="I636" s="16">
        <v>1.3640000000000001</v>
      </c>
      <c r="J636" s="16">
        <v>66.066999999999993</v>
      </c>
      <c r="K636" s="16">
        <v>1.2290000000000001</v>
      </c>
      <c r="L636" s="16" t="s">
        <v>25</v>
      </c>
      <c r="M636" s="16" t="s">
        <v>25</v>
      </c>
      <c r="N636" s="16" t="s">
        <v>25</v>
      </c>
      <c r="O636" s="16" t="s">
        <v>25</v>
      </c>
      <c r="P636" s="16" t="s">
        <v>25</v>
      </c>
      <c r="Q636" s="16" t="s">
        <v>25</v>
      </c>
      <c r="R636" s="16" t="s">
        <v>25</v>
      </c>
      <c r="S636" s="16">
        <v>2</v>
      </c>
      <c r="T636" s="16" t="s">
        <v>232</v>
      </c>
      <c r="U636" s="16" t="s">
        <v>25</v>
      </c>
      <c r="V636" s="16" t="s">
        <v>25</v>
      </c>
    </row>
    <row r="637" spans="1:22" ht="15.95" customHeight="1">
      <c r="A637" s="159">
        <v>636</v>
      </c>
      <c r="B637" s="3" t="s">
        <v>163</v>
      </c>
      <c r="C637" s="3" t="s">
        <v>170</v>
      </c>
      <c r="D637" s="3" t="s">
        <v>26</v>
      </c>
      <c r="E637" s="3" t="s">
        <v>27</v>
      </c>
      <c r="F637" s="3" t="s">
        <v>131</v>
      </c>
      <c r="G637" s="16">
        <v>20</v>
      </c>
      <c r="H637" s="16">
        <v>64.037000000000006</v>
      </c>
      <c r="I637" s="16">
        <v>2.0430000000000001</v>
      </c>
      <c r="J637" s="16">
        <v>62.493000000000002</v>
      </c>
      <c r="K637" s="16">
        <v>1.8759999999999999</v>
      </c>
      <c r="L637" s="16" t="s">
        <v>25</v>
      </c>
      <c r="M637" s="16" t="s">
        <v>25</v>
      </c>
      <c r="N637" s="16" t="s">
        <v>25</v>
      </c>
      <c r="O637" s="16" t="s">
        <v>25</v>
      </c>
      <c r="P637" s="16" t="s">
        <v>25</v>
      </c>
      <c r="Q637" s="16" t="s">
        <v>25</v>
      </c>
      <c r="R637" s="16" t="s">
        <v>25</v>
      </c>
      <c r="S637" s="16">
        <v>3</v>
      </c>
      <c r="T637" s="16" t="s">
        <v>232</v>
      </c>
      <c r="U637" s="16" t="s">
        <v>25</v>
      </c>
      <c r="V637" s="16" t="s">
        <v>25</v>
      </c>
    </row>
    <row r="638" spans="1:22" ht="15.95" customHeight="1">
      <c r="A638" s="159">
        <v>637</v>
      </c>
      <c r="B638" s="3" t="s">
        <v>163</v>
      </c>
      <c r="C638" s="3" t="s">
        <v>171</v>
      </c>
      <c r="D638" s="3" t="s">
        <v>28</v>
      </c>
      <c r="E638" s="3" t="s">
        <v>22</v>
      </c>
      <c r="F638" s="3" t="s">
        <v>131</v>
      </c>
      <c r="G638" s="16">
        <v>99</v>
      </c>
      <c r="H638" s="16">
        <v>9.85</v>
      </c>
      <c r="I638" s="16">
        <v>0.33500000000000002</v>
      </c>
      <c r="J638" s="16">
        <v>9.66</v>
      </c>
      <c r="K638" s="16">
        <v>0.26600000000000001</v>
      </c>
      <c r="L638" s="16">
        <v>0.5</v>
      </c>
      <c r="M638" s="16">
        <v>0.7</v>
      </c>
      <c r="N638" s="16">
        <v>0.45500000000000002</v>
      </c>
      <c r="O638" s="16">
        <v>1.2</v>
      </c>
      <c r="P638" s="16">
        <v>0.58599999999999997</v>
      </c>
      <c r="Q638" s="16">
        <v>4.0500000000000001E-2</v>
      </c>
      <c r="R638" s="16">
        <v>0.23250000000000001</v>
      </c>
      <c r="S638" s="16">
        <v>1</v>
      </c>
      <c r="T638" s="16" t="s">
        <v>232</v>
      </c>
      <c r="U638" s="16">
        <v>2.8553359999999999</v>
      </c>
      <c r="V638" s="16">
        <v>2.329799</v>
      </c>
    </row>
    <row r="639" spans="1:22" ht="15.95" customHeight="1">
      <c r="A639" s="159">
        <v>638</v>
      </c>
      <c r="B639" s="3" t="s">
        <v>163</v>
      </c>
      <c r="C639" s="3" t="s">
        <v>171</v>
      </c>
      <c r="D639" s="3" t="s">
        <v>29</v>
      </c>
      <c r="E639" s="3" t="s">
        <v>22</v>
      </c>
      <c r="F639" s="3" t="s">
        <v>131</v>
      </c>
      <c r="G639" s="16">
        <v>20</v>
      </c>
      <c r="H639" s="16">
        <v>9.31</v>
      </c>
      <c r="I639" s="16">
        <v>0.65300000000000002</v>
      </c>
      <c r="J639" s="16">
        <v>8.4450000000000003</v>
      </c>
      <c r="K639" s="16">
        <v>0.53200000000000003</v>
      </c>
      <c r="L639" s="16" t="s">
        <v>25</v>
      </c>
      <c r="M639" s="16" t="s">
        <v>25</v>
      </c>
      <c r="N639" s="16" t="s">
        <v>25</v>
      </c>
      <c r="O639" s="16" t="s">
        <v>25</v>
      </c>
      <c r="P639" s="16" t="s">
        <v>25</v>
      </c>
      <c r="Q639" s="16" t="s">
        <v>25</v>
      </c>
      <c r="R639" s="16" t="s">
        <v>25</v>
      </c>
      <c r="S639" s="16">
        <v>2</v>
      </c>
      <c r="T639" s="16" t="s">
        <v>232</v>
      </c>
      <c r="U639" s="16" t="s">
        <v>25</v>
      </c>
      <c r="V639" s="16" t="s">
        <v>25</v>
      </c>
    </row>
    <row r="640" spans="1:22" ht="15.95" customHeight="1">
      <c r="A640" s="159">
        <v>639</v>
      </c>
      <c r="B640" s="3" t="s">
        <v>163</v>
      </c>
      <c r="C640" s="3" t="s">
        <v>171</v>
      </c>
      <c r="D640" s="3" t="s">
        <v>21</v>
      </c>
      <c r="E640" s="3" t="s">
        <v>27</v>
      </c>
      <c r="F640" s="3" t="s">
        <v>131</v>
      </c>
      <c r="G640" s="16">
        <v>48</v>
      </c>
      <c r="H640" s="16">
        <v>9.8059999999999992</v>
      </c>
      <c r="I640" s="16">
        <v>0.377</v>
      </c>
      <c r="J640" s="16">
        <v>9.8010000000000002</v>
      </c>
      <c r="K640" s="16">
        <v>0.35499999999999998</v>
      </c>
      <c r="L640" s="16">
        <v>-0.3</v>
      </c>
      <c r="M640" s="16">
        <v>0.5</v>
      </c>
      <c r="N640" s="16">
        <v>0.50990000000000002</v>
      </c>
      <c r="O640" s="16">
        <v>-0.2</v>
      </c>
      <c r="P640" s="16">
        <v>0.46100000000000002</v>
      </c>
      <c r="Q640" s="16">
        <v>0.70669999999999999</v>
      </c>
      <c r="R640" s="16">
        <v>0.58840000000000003</v>
      </c>
      <c r="S640" s="16">
        <v>1</v>
      </c>
      <c r="T640" s="16" t="s">
        <v>232</v>
      </c>
      <c r="U640" s="16">
        <v>2.4620839999999999</v>
      </c>
      <c r="V640" s="16">
        <v>2.2125620000000001</v>
      </c>
    </row>
    <row r="641" spans="1:22" ht="15.95" customHeight="1">
      <c r="A641" s="159">
        <v>640</v>
      </c>
      <c r="B641" s="3" t="s">
        <v>163</v>
      </c>
      <c r="C641" s="3" t="s">
        <v>171</v>
      </c>
      <c r="D641" s="3" t="s">
        <v>24</v>
      </c>
      <c r="E641" s="3" t="s">
        <v>27</v>
      </c>
      <c r="F641" s="3" t="s">
        <v>131</v>
      </c>
      <c r="G641" s="16">
        <v>49</v>
      </c>
      <c r="H641" s="16">
        <v>10.127000000000001</v>
      </c>
      <c r="I641" s="16">
        <v>0.36699999999999999</v>
      </c>
      <c r="J641" s="16">
        <v>9.9749999999999996</v>
      </c>
      <c r="K641" s="16">
        <v>0.35899999999999999</v>
      </c>
      <c r="L641" s="16" t="s">
        <v>25</v>
      </c>
      <c r="M641" s="16" t="s">
        <v>25</v>
      </c>
      <c r="N641" s="16" t="s">
        <v>25</v>
      </c>
      <c r="O641" s="16" t="s">
        <v>25</v>
      </c>
      <c r="P641" s="16" t="s">
        <v>25</v>
      </c>
      <c r="Q641" s="16" t="s">
        <v>25</v>
      </c>
      <c r="R641" s="16" t="s">
        <v>25</v>
      </c>
      <c r="S641" s="16">
        <v>2</v>
      </c>
      <c r="T641" s="16" t="s">
        <v>232</v>
      </c>
      <c r="U641" s="16" t="s">
        <v>25</v>
      </c>
      <c r="V641" s="16" t="s">
        <v>25</v>
      </c>
    </row>
    <row r="642" spans="1:22" ht="15.95" customHeight="1">
      <c r="A642" s="159">
        <v>641</v>
      </c>
      <c r="B642" s="3" t="s">
        <v>163</v>
      </c>
      <c r="C642" s="3" t="s">
        <v>171</v>
      </c>
      <c r="D642" s="3" t="s">
        <v>26</v>
      </c>
      <c r="E642" s="3" t="s">
        <v>27</v>
      </c>
      <c r="F642" s="3" t="s">
        <v>131</v>
      </c>
      <c r="G642" s="16">
        <v>20</v>
      </c>
      <c r="H642" s="16">
        <v>8.6620000000000008</v>
      </c>
      <c r="I642" s="16">
        <v>0.54900000000000004</v>
      </c>
      <c r="J642" s="16">
        <v>8.64</v>
      </c>
      <c r="K642" s="16">
        <v>0.51400000000000001</v>
      </c>
      <c r="L642" s="16" t="s">
        <v>25</v>
      </c>
      <c r="M642" s="16" t="s">
        <v>25</v>
      </c>
      <c r="N642" s="16" t="s">
        <v>25</v>
      </c>
      <c r="O642" s="16" t="s">
        <v>25</v>
      </c>
      <c r="P642" s="16" t="s">
        <v>25</v>
      </c>
      <c r="Q642" s="16" t="s">
        <v>25</v>
      </c>
      <c r="R642" s="16" t="s">
        <v>25</v>
      </c>
      <c r="S642" s="16">
        <v>3</v>
      </c>
      <c r="T642" s="16" t="s">
        <v>232</v>
      </c>
      <c r="U642" s="16" t="s">
        <v>25</v>
      </c>
      <c r="V642" s="16" t="s">
        <v>25</v>
      </c>
    </row>
    <row r="643" spans="1:22" ht="15.95" customHeight="1">
      <c r="A643" s="159">
        <v>642</v>
      </c>
      <c r="B643" s="3" t="s">
        <v>163</v>
      </c>
      <c r="C643" s="3" t="s">
        <v>172</v>
      </c>
      <c r="D643" s="3" t="s">
        <v>28</v>
      </c>
      <c r="E643" s="3" t="s">
        <v>22</v>
      </c>
      <c r="F643" s="3" t="s">
        <v>131</v>
      </c>
      <c r="G643" s="16">
        <v>99</v>
      </c>
      <c r="H643" s="16">
        <v>1.6220000000000001</v>
      </c>
      <c r="I643" s="16">
        <v>5.8000000000000003E-2</v>
      </c>
      <c r="J643" s="16">
        <v>1.5249999999999999</v>
      </c>
      <c r="K643" s="16">
        <v>4.2000000000000003E-2</v>
      </c>
      <c r="L643" s="16">
        <v>0.1</v>
      </c>
      <c r="M643" s="16">
        <v>0.1</v>
      </c>
      <c r="N643" s="16">
        <v>0.44450000000000001</v>
      </c>
      <c r="O643" s="16">
        <v>0.1</v>
      </c>
      <c r="P643" s="16">
        <v>8.8999999999999996E-2</v>
      </c>
      <c r="Q643" s="16">
        <v>0.29520000000000002</v>
      </c>
      <c r="R643" s="16">
        <v>0.1792</v>
      </c>
      <c r="S643" s="16">
        <v>1</v>
      </c>
      <c r="T643" s="16" t="s">
        <v>232</v>
      </c>
      <c r="U643" s="16">
        <v>0.40790500000000002</v>
      </c>
      <c r="V643" s="16">
        <v>0.35384300000000002</v>
      </c>
    </row>
    <row r="644" spans="1:22" ht="15.95" customHeight="1">
      <c r="A644" s="159">
        <v>643</v>
      </c>
      <c r="B644" s="3" t="s">
        <v>163</v>
      </c>
      <c r="C644" s="3" t="s">
        <v>172</v>
      </c>
      <c r="D644" s="3" t="s">
        <v>29</v>
      </c>
      <c r="E644" s="3" t="s">
        <v>22</v>
      </c>
      <c r="F644" s="3" t="s">
        <v>131</v>
      </c>
      <c r="G644" s="16">
        <v>20</v>
      </c>
      <c r="H644" s="16">
        <v>1.526</v>
      </c>
      <c r="I644" s="16">
        <v>0.113</v>
      </c>
      <c r="J644" s="16">
        <v>1.431</v>
      </c>
      <c r="K644" s="16">
        <v>0.08</v>
      </c>
      <c r="L644" s="16" t="s">
        <v>25</v>
      </c>
      <c r="M644" s="16" t="s">
        <v>25</v>
      </c>
      <c r="N644" s="16" t="s">
        <v>25</v>
      </c>
      <c r="O644" s="16" t="s">
        <v>25</v>
      </c>
      <c r="P644" s="16" t="s">
        <v>25</v>
      </c>
      <c r="Q644" s="16" t="s">
        <v>25</v>
      </c>
      <c r="R644" s="16" t="s">
        <v>25</v>
      </c>
      <c r="S644" s="16">
        <v>2</v>
      </c>
      <c r="T644" s="16" t="s">
        <v>232</v>
      </c>
      <c r="U644" s="16" t="s">
        <v>25</v>
      </c>
      <c r="V644" s="16" t="s">
        <v>25</v>
      </c>
    </row>
    <row r="645" spans="1:22" ht="15.95" customHeight="1">
      <c r="A645" s="159">
        <v>644</v>
      </c>
      <c r="B645" s="3" t="s">
        <v>163</v>
      </c>
      <c r="C645" s="3" t="s">
        <v>172</v>
      </c>
      <c r="D645" s="3" t="s">
        <v>21</v>
      </c>
      <c r="E645" s="3" t="s">
        <v>27</v>
      </c>
      <c r="F645" s="3" t="s">
        <v>131</v>
      </c>
      <c r="G645" s="16">
        <v>48</v>
      </c>
      <c r="H645" s="16">
        <v>1.8149999999999999</v>
      </c>
      <c r="I645" s="16">
        <v>0.09</v>
      </c>
      <c r="J645" s="16">
        <v>1.798</v>
      </c>
      <c r="K645" s="16">
        <v>7.6999999999999999E-2</v>
      </c>
      <c r="L645" s="16">
        <v>-0.1</v>
      </c>
      <c r="M645" s="16">
        <v>0.1</v>
      </c>
      <c r="N645" s="16">
        <v>0.60250000000000004</v>
      </c>
      <c r="O645" s="16">
        <v>0</v>
      </c>
      <c r="P645" s="16">
        <v>9.9000000000000005E-2</v>
      </c>
      <c r="Q645" s="16">
        <v>0.90669999999999995</v>
      </c>
      <c r="R645" s="16">
        <v>0.8569</v>
      </c>
      <c r="S645" s="16">
        <v>1</v>
      </c>
      <c r="T645" s="16" t="s">
        <v>232</v>
      </c>
      <c r="U645" s="16">
        <v>0.49241699999999999</v>
      </c>
      <c r="V645" s="16">
        <v>0.47514899999999999</v>
      </c>
    </row>
    <row r="646" spans="1:22" ht="15.95" customHeight="1">
      <c r="A646" s="159">
        <v>645</v>
      </c>
      <c r="B646" s="3" t="s">
        <v>163</v>
      </c>
      <c r="C646" s="3" t="s">
        <v>172</v>
      </c>
      <c r="D646" s="3" t="s">
        <v>24</v>
      </c>
      <c r="E646" s="3" t="s">
        <v>27</v>
      </c>
      <c r="F646" s="3" t="s">
        <v>131</v>
      </c>
      <c r="G646" s="16">
        <v>49</v>
      </c>
      <c r="H646" s="16">
        <v>1.875</v>
      </c>
      <c r="I646" s="16">
        <v>8.6999999999999994E-2</v>
      </c>
      <c r="J646" s="16">
        <v>1.81</v>
      </c>
      <c r="K646" s="16">
        <v>7.5999999999999998E-2</v>
      </c>
      <c r="L646" s="16" t="s">
        <v>25</v>
      </c>
      <c r="M646" s="16" t="s">
        <v>25</v>
      </c>
      <c r="N646" s="16" t="s">
        <v>25</v>
      </c>
      <c r="O646" s="16" t="s">
        <v>25</v>
      </c>
      <c r="P646" s="16" t="s">
        <v>25</v>
      </c>
      <c r="Q646" s="16" t="s">
        <v>25</v>
      </c>
      <c r="R646" s="16" t="s">
        <v>25</v>
      </c>
      <c r="S646" s="16">
        <v>2</v>
      </c>
      <c r="T646" s="16" t="s">
        <v>232</v>
      </c>
      <c r="U646" s="16" t="s">
        <v>25</v>
      </c>
      <c r="V646" s="16" t="s">
        <v>25</v>
      </c>
    </row>
    <row r="647" spans="1:22" ht="15.95" customHeight="1">
      <c r="A647" s="159">
        <v>646</v>
      </c>
      <c r="B647" s="3" t="s">
        <v>163</v>
      </c>
      <c r="C647" s="3" t="s">
        <v>172</v>
      </c>
      <c r="D647" s="3" t="s">
        <v>26</v>
      </c>
      <c r="E647" s="3" t="s">
        <v>27</v>
      </c>
      <c r="F647" s="3" t="s">
        <v>131</v>
      </c>
      <c r="G647" s="16">
        <v>20</v>
      </c>
      <c r="H647" s="16">
        <v>1.706</v>
      </c>
      <c r="I647" s="16">
        <v>0.13100000000000001</v>
      </c>
      <c r="J647" s="16">
        <v>1.4930000000000001</v>
      </c>
      <c r="K647" s="16">
        <v>0.11799999999999999</v>
      </c>
      <c r="L647" s="16" t="s">
        <v>25</v>
      </c>
      <c r="M647" s="16" t="s">
        <v>25</v>
      </c>
      <c r="N647" s="16" t="s">
        <v>25</v>
      </c>
      <c r="O647" s="16" t="s">
        <v>25</v>
      </c>
      <c r="P647" s="16" t="s">
        <v>25</v>
      </c>
      <c r="Q647" s="16" t="s">
        <v>25</v>
      </c>
      <c r="R647" s="16" t="s">
        <v>25</v>
      </c>
      <c r="S647" s="16">
        <v>3</v>
      </c>
      <c r="T647" s="16" t="s">
        <v>232</v>
      </c>
      <c r="U647" s="16" t="s">
        <v>25</v>
      </c>
      <c r="V647" s="16" t="s">
        <v>25</v>
      </c>
    </row>
    <row r="648" spans="1:22" ht="15.95" customHeight="1">
      <c r="A648" s="159">
        <v>647</v>
      </c>
      <c r="B648" s="3" t="s">
        <v>100</v>
      </c>
      <c r="C648" s="3" t="s">
        <v>173</v>
      </c>
      <c r="D648" s="3" t="s">
        <v>28</v>
      </c>
      <c r="E648" s="3" t="s">
        <v>22</v>
      </c>
      <c r="F648" s="3" t="s">
        <v>131</v>
      </c>
      <c r="G648" s="16">
        <v>106</v>
      </c>
      <c r="H648" s="16">
        <v>1.025447</v>
      </c>
      <c r="I648" s="16">
        <v>5.7741000000000001E-2</v>
      </c>
      <c r="J648" s="16">
        <v>0.93059000000000003</v>
      </c>
      <c r="K648" s="16">
        <v>3.6613E-2</v>
      </c>
      <c r="L648" s="16">
        <v>-4.9508999999999997E-2</v>
      </c>
      <c r="M648" s="16">
        <v>0.14199600000000001</v>
      </c>
      <c r="N648" s="16">
        <v>0.72789999999999999</v>
      </c>
      <c r="O648" s="16">
        <v>-8.1235000000000002E-2</v>
      </c>
      <c r="P648" s="16">
        <v>9.0426999999999993E-2</v>
      </c>
      <c r="Q648" s="16">
        <v>0.37080000000000002</v>
      </c>
      <c r="R648" s="16">
        <v>3.9E-2</v>
      </c>
      <c r="S648" s="16">
        <v>1</v>
      </c>
      <c r="T648" s="16" t="s">
        <v>243</v>
      </c>
      <c r="U648" s="16">
        <v>0.59447799999999995</v>
      </c>
      <c r="V648" s="16">
        <v>0.36899700000000002</v>
      </c>
    </row>
    <row r="649" spans="1:22" ht="15.95" customHeight="1">
      <c r="A649" s="159">
        <v>648</v>
      </c>
      <c r="B649" s="3" t="s">
        <v>100</v>
      </c>
      <c r="C649" s="3" t="s">
        <v>173</v>
      </c>
      <c r="D649" s="3" t="s">
        <v>29</v>
      </c>
      <c r="E649" s="3" t="s">
        <v>22</v>
      </c>
      <c r="F649" s="3" t="s">
        <v>131</v>
      </c>
      <c r="G649" s="16">
        <v>21</v>
      </c>
      <c r="H649" s="16">
        <v>1.074956</v>
      </c>
      <c r="I649" s="16">
        <v>0.12972600000000001</v>
      </c>
      <c r="J649" s="16">
        <v>1.011825</v>
      </c>
      <c r="K649" s="16">
        <v>8.2683999999999994E-2</v>
      </c>
      <c r="L649" s="16" t="s">
        <v>25</v>
      </c>
      <c r="M649" s="16" t="s">
        <v>25</v>
      </c>
      <c r="N649" s="16" t="s">
        <v>25</v>
      </c>
      <c r="O649" s="16" t="s">
        <v>25</v>
      </c>
      <c r="P649" s="16" t="s">
        <v>25</v>
      </c>
      <c r="Q649" s="16" t="s">
        <v>25</v>
      </c>
      <c r="R649" s="16" t="s">
        <v>25</v>
      </c>
      <c r="S649" s="16">
        <v>2</v>
      </c>
      <c r="T649" s="16" t="s">
        <v>243</v>
      </c>
      <c r="U649" s="16" t="s">
        <v>25</v>
      </c>
      <c r="V649" s="16" t="s">
        <v>25</v>
      </c>
    </row>
    <row r="650" spans="1:22" ht="15.95" customHeight="1">
      <c r="A650" s="159">
        <v>649</v>
      </c>
      <c r="B650" s="3" t="s">
        <v>100</v>
      </c>
      <c r="C650" s="3" t="s">
        <v>173</v>
      </c>
      <c r="D650" s="3" t="s">
        <v>21</v>
      </c>
      <c r="E650" s="3" t="s">
        <v>27</v>
      </c>
      <c r="F650" s="3" t="s">
        <v>131</v>
      </c>
      <c r="G650" s="16">
        <v>52</v>
      </c>
      <c r="H650" s="16">
        <v>0.91052599999999995</v>
      </c>
      <c r="I650" s="16">
        <v>9.4964000000000007E-2</v>
      </c>
      <c r="J650" s="16">
        <v>0.76669500000000002</v>
      </c>
      <c r="K650" s="16">
        <v>3.4791999999999997E-2</v>
      </c>
      <c r="L650" s="16">
        <v>-8.5871000000000003E-2</v>
      </c>
      <c r="M650" s="16">
        <v>0.134299</v>
      </c>
      <c r="N650" s="16">
        <v>0.52380000000000004</v>
      </c>
      <c r="O650" s="16">
        <v>-4.9969E-2</v>
      </c>
      <c r="P650" s="16">
        <v>4.9983E-2</v>
      </c>
      <c r="Q650" s="16">
        <v>0.31950000000000001</v>
      </c>
      <c r="R650" s="16">
        <v>0.15079999999999999</v>
      </c>
      <c r="S650" s="16">
        <v>1</v>
      </c>
      <c r="T650" s="16" t="s">
        <v>243</v>
      </c>
      <c r="U650" s="16">
        <v>0.68479299999999999</v>
      </c>
      <c r="V650" s="16">
        <v>0.24840999999999999</v>
      </c>
    </row>
    <row r="651" spans="1:22" ht="15.95" customHeight="1">
      <c r="A651" s="159">
        <v>650</v>
      </c>
      <c r="B651" s="3" t="s">
        <v>100</v>
      </c>
      <c r="C651" s="3" t="s">
        <v>173</v>
      </c>
      <c r="D651" s="3" t="s">
        <v>24</v>
      </c>
      <c r="E651" s="3" t="s">
        <v>27</v>
      </c>
      <c r="F651" s="3" t="s">
        <v>131</v>
      </c>
      <c r="G651" s="16">
        <v>52</v>
      </c>
      <c r="H651" s="16">
        <v>0.99639699999999998</v>
      </c>
      <c r="I651" s="16">
        <v>9.4964000000000007E-2</v>
      </c>
      <c r="J651" s="16">
        <v>0.81666399999999995</v>
      </c>
      <c r="K651" s="16">
        <v>3.5886000000000001E-2</v>
      </c>
      <c r="L651" s="16" t="s">
        <v>25</v>
      </c>
      <c r="M651" s="16" t="s">
        <v>25</v>
      </c>
      <c r="N651" s="16" t="s">
        <v>25</v>
      </c>
      <c r="O651" s="16" t="s">
        <v>25</v>
      </c>
      <c r="P651" s="16" t="s">
        <v>25</v>
      </c>
      <c r="Q651" s="16" t="s">
        <v>25</v>
      </c>
      <c r="R651" s="16" t="s">
        <v>25</v>
      </c>
      <c r="S651" s="16">
        <v>2</v>
      </c>
      <c r="T651" s="16" t="s">
        <v>243</v>
      </c>
      <c r="U651" s="16" t="s">
        <v>25</v>
      </c>
      <c r="V651" s="16" t="s">
        <v>25</v>
      </c>
    </row>
    <row r="652" spans="1:22" ht="15.95" customHeight="1">
      <c r="A652" s="159">
        <v>651</v>
      </c>
      <c r="B652" s="3" t="s">
        <v>100</v>
      </c>
      <c r="C652" s="3" t="s">
        <v>173</v>
      </c>
      <c r="D652" s="3" t="s">
        <v>26</v>
      </c>
      <c r="E652" s="3" t="s">
        <v>27</v>
      </c>
      <c r="F652" s="3" t="s">
        <v>131</v>
      </c>
      <c r="G652" s="16">
        <v>22</v>
      </c>
      <c r="H652" s="16">
        <v>0.838005</v>
      </c>
      <c r="I652" s="16">
        <v>0.14599799999999999</v>
      </c>
      <c r="J652" s="16">
        <v>0.838005</v>
      </c>
      <c r="K652" s="16">
        <v>5.2450999999999998E-2</v>
      </c>
      <c r="L652" s="16" t="s">
        <v>25</v>
      </c>
      <c r="M652" s="16" t="s">
        <v>25</v>
      </c>
      <c r="N652" s="16" t="s">
        <v>25</v>
      </c>
      <c r="O652" s="16" t="s">
        <v>25</v>
      </c>
      <c r="P652" s="16" t="s">
        <v>25</v>
      </c>
      <c r="Q652" s="16" t="s">
        <v>25</v>
      </c>
      <c r="R652" s="16" t="s">
        <v>25</v>
      </c>
      <c r="S652" s="16">
        <v>3</v>
      </c>
      <c r="T652" s="16" t="s">
        <v>243</v>
      </c>
      <c r="U652" s="16" t="s">
        <v>25</v>
      </c>
      <c r="V652" s="16" t="s">
        <v>25</v>
      </c>
    </row>
    <row r="653" spans="1:22" ht="15.95" customHeight="1">
      <c r="A653" s="159">
        <v>652</v>
      </c>
      <c r="B653" s="3" t="s">
        <v>100</v>
      </c>
      <c r="C653" s="3" t="s">
        <v>174</v>
      </c>
      <c r="D653" s="3" t="s">
        <v>28</v>
      </c>
      <c r="E653" s="3" t="s">
        <v>22</v>
      </c>
      <c r="F653" s="3" t="s">
        <v>131</v>
      </c>
      <c r="G653" s="16">
        <v>106</v>
      </c>
      <c r="H653" s="16">
        <v>1.381753</v>
      </c>
      <c r="I653" s="16">
        <v>9.9561999999999998E-2</v>
      </c>
      <c r="J653" s="16">
        <v>1.256524</v>
      </c>
      <c r="K653" s="16">
        <v>6.8774000000000002E-2</v>
      </c>
      <c r="L653" s="16">
        <v>-0.33222499999999999</v>
      </c>
      <c r="M653" s="16">
        <v>0.244842</v>
      </c>
      <c r="N653" s="16">
        <v>0.17730000000000001</v>
      </c>
      <c r="O653" s="16">
        <v>-9.0499999999999997E-2</v>
      </c>
      <c r="P653" s="16">
        <v>0.17355599999999999</v>
      </c>
      <c r="Q653" s="16">
        <v>0.60299999999999998</v>
      </c>
      <c r="R653" s="16">
        <v>0.1075</v>
      </c>
      <c r="S653" s="16">
        <v>1</v>
      </c>
      <c r="T653" s="16" t="s">
        <v>243</v>
      </c>
      <c r="U653" s="16">
        <v>1.0250539999999999</v>
      </c>
      <c r="V653" s="16">
        <v>0.70821100000000003</v>
      </c>
    </row>
    <row r="654" spans="1:22" ht="15.95" customHeight="1">
      <c r="A654" s="159">
        <v>653</v>
      </c>
      <c r="B654" s="3" t="s">
        <v>100</v>
      </c>
      <c r="C654" s="3" t="s">
        <v>174</v>
      </c>
      <c r="D654" s="3" t="s">
        <v>29</v>
      </c>
      <c r="E654" s="3" t="s">
        <v>22</v>
      </c>
      <c r="F654" s="3" t="s">
        <v>131</v>
      </c>
      <c r="G654" s="16">
        <v>21</v>
      </c>
      <c r="H654" s="16">
        <v>1.713978</v>
      </c>
      <c r="I654" s="16">
        <v>0.22368499999999999</v>
      </c>
      <c r="J654" s="16">
        <v>1.347024</v>
      </c>
      <c r="K654" s="16">
        <v>0.15934799999999999</v>
      </c>
      <c r="L654" s="16" t="s">
        <v>25</v>
      </c>
      <c r="M654" s="16" t="s">
        <v>25</v>
      </c>
      <c r="N654" s="16" t="s">
        <v>25</v>
      </c>
      <c r="O654" s="16" t="s">
        <v>25</v>
      </c>
      <c r="P654" s="16" t="s">
        <v>25</v>
      </c>
      <c r="Q654" s="16" t="s">
        <v>25</v>
      </c>
      <c r="R654" s="16" t="s">
        <v>25</v>
      </c>
      <c r="S654" s="16">
        <v>2</v>
      </c>
      <c r="T654" s="16" t="s">
        <v>243</v>
      </c>
      <c r="U654" s="16" t="s">
        <v>25</v>
      </c>
      <c r="V654" s="16" t="s">
        <v>25</v>
      </c>
    </row>
    <row r="655" spans="1:22" ht="15.95" customHeight="1">
      <c r="A655" s="159">
        <v>654</v>
      </c>
      <c r="B655" s="3" t="s">
        <v>100</v>
      </c>
      <c r="C655" s="3" t="s">
        <v>174</v>
      </c>
      <c r="D655" s="3" t="s">
        <v>21</v>
      </c>
      <c r="E655" s="3" t="s">
        <v>27</v>
      </c>
      <c r="F655" s="3" t="s">
        <v>131</v>
      </c>
      <c r="G655" s="16">
        <v>52</v>
      </c>
      <c r="H655" s="16">
        <v>1.147721</v>
      </c>
      <c r="I655" s="16">
        <v>0.12914600000000001</v>
      </c>
      <c r="J655" s="16">
        <v>0.98005200000000003</v>
      </c>
      <c r="K655" s="16">
        <v>7.4139999999999998E-2</v>
      </c>
      <c r="L655" s="16">
        <v>-5.3689000000000001E-2</v>
      </c>
      <c r="M655" s="16">
        <v>0.18264</v>
      </c>
      <c r="N655" s="16">
        <v>0.76929999999999998</v>
      </c>
      <c r="O655" s="16">
        <v>-0.12840499999999999</v>
      </c>
      <c r="P655" s="16">
        <v>0.104334</v>
      </c>
      <c r="Q655" s="16">
        <v>0.22090000000000001</v>
      </c>
      <c r="R655" s="16">
        <v>0.81499999999999995</v>
      </c>
      <c r="S655" s="16">
        <v>1</v>
      </c>
      <c r="T655" s="16" t="s">
        <v>243</v>
      </c>
      <c r="U655" s="16">
        <v>0.93128599999999995</v>
      </c>
      <c r="V655" s="16">
        <v>0.51853300000000002</v>
      </c>
    </row>
    <row r="656" spans="1:22" ht="15.95" customHeight="1">
      <c r="A656" s="159">
        <v>655</v>
      </c>
      <c r="B656" s="3" t="s">
        <v>100</v>
      </c>
      <c r="C656" s="3" t="s">
        <v>174</v>
      </c>
      <c r="D656" s="3" t="s">
        <v>24</v>
      </c>
      <c r="E656" s="3" t="s">
        <v>27</v>
      </c>
      <c r="F656" s="3" t="s">
        <v>131</v>
      </c>
      <c r="G656" s="16">
        <v>52</v>
      </c>
      <c r="H656" s="16">
        <v>1.2014100000000001</v>
      </c>
      <c r="I656" s="16">
        <v>0.12914600000000001</v>
      </c>
      <c r="J656" s="16">
        <v>1.1084579999999999</v>
      </c>
      <c r="K656" s="16">
        <v>7.3409000000000002E-2</v>
      </c>
      <c r="L656" s="16" t="s">
        <v>25</v>
      </c>
      <c r="M656" s="16" t="s">
        <v>25</v>
      </c>
      <c r="N656" s="16" t="s">
        <v>25</v>
      </c>
      <c r="O656" s="16" t="s">
        <v>25</v>
      </c>
      <c r="P656" s="16" t="s">
        <v>25</v>
      </c>
      <c r="Q656" s="16" t="s">
        <v>25</v>
      </c>
      <c r="R656" s="16" t="s">
        <v>25</v>
      </c>
      <c r="S656" s="16">
        <v>2</v>
      </c>
      <c r="T656" s="16" t="s">
        <v>243</v>
      </c>
      <c r="U656" s="16" t="s">
        <v>25</v>
      </c>
      <c r="V656" s="16" t="s">
        <v>25</v>
      </c>
    </row>
    <row r="657" spans="1:22" ht="15.95" customHeight="1">
      <c r="A657" s="159">
        <v>656</v>
      </c>
      <c r="B657" s="3" t="s">
        <v>100</v>
      </c>
      <c r="C657" s="3" t="s">
        <v>174</v>
      </c>
      <c r="D657" s="3" t="s">
        <v>26</v>
      </c>
      <c r="E657" s="3" t="s">
        <v>27</v>
      </c>
      <c r="F657" s="3" t="s">
        <v>131</v>
      </c>
      <c r="G657" s="16">
        <v>22</v>
      </c>
      <c r="H657" s="16">
        <v>1.2459169999999999</v>
      </c>
      <c r="I657" s="16">
        <v>0.19855100000000001</v>
      </c>
      <c r="J657" s="16">
        <v>1.105418</v>
      </c>
      <c r="K657" s="16">
        <v>0.1144</v>
      </c>
      <c r="L657" s="16" t="s">
        <v>25</v>
      </c>
      <c r="M657" s="16" t="s">
        <v>25</v>
      </c>
      <c r="N657" s="16" t="s">
        <v>25</v>
      </c>
      <c r="O657" s="16" t="s">
        <v>25</v>
      </c>
      <c r="P657" s="16" t="s">
        <v>25</v>
      </c>
      <c r="Q657" s="16" t="s">
        <v>25</v>
      </c>
      <c r="R657" s="16" t="s">
        <v>25</v>
      </c>
      <c r="S657" s="16">
        <v>3</v>
      </c>
      <c r="T657" s="16" t="s">
        <v>243</v>
      </c>
      <c r="U657" s="16" t="s">
        <v>25</v>
      </c>
      <c r="V657" s="16" t="s">
        <v>25</v>
      </c>
    </row>
    <row r="658" spans="1:22" ht="15.95" customHeight="1">
      <c r="A658" s="159">
        <v>657</v>
      </c>
      <c r="B658" s="3" t="s">
        <v>101</v>
      </c>
      <c r="C658" s="3" t="s">
        <v>175</v>
      </c>
      <c r="D658" s="3" t="s">
        <v>28</v>
      </c>
      <c r="E658" s="3" t="s">
        <v>22</v>
      </c>
      <c r="F658" s="3" t="s">
        <v>131</v>
      </c>
      <c r="G658" s="16">
        <v>106</v>
      </c>
      <c r="H658" s="16">
        <v>5.3379999999999999E-3</v>
      </c>
      <c r="I658" s="16">
        <v>4.0499999999999998E-4</v>
      </c>
      <c r="J658" s="16">
        <v>4.7959999999999999E-3</v>
      </c>
      <c r="K658" s="16">
        <v>3.0600000000000001E-4</v>
      </c>
      <c r="L658" s="16">
        <v>2.7799999999999998E-4</v>
      </c>
      <c r="M658" s="16">
        <v>9.9700000000000006E-4</v>
      </c>
      <c r="N658" s="16">
        <v>0.78059999999999996</v>
      </c>
      <c r="O658" s="16">
        <v>3.5399999999999999E-4</v>
      </c>
      <c r="P658" s="16">
        <v>7.5500000000000003E-4</v>
      </c>
      <c r="Q658" s="16">
        <v>0.63980000000000004</v>
      </c>
      <c r="R658" s="16">
        <v>0.51849999999999996</v>
      </c>
      <c r="S658" s="16">
        <v>1</v>
      </c>
      <c r="T658" s="16" t="s">
        <v>243</v>
      </c>
      <c r="U658" s="16">
        <v>4.1739999999999998E-3</v>
      </c>
      <c r="V658" s="16">
        <v>3.0799999999999998E-3</v>
      </c>
    </row>
    <row r="659" spans="1:22" ht="15.95" customHeight="1">
      <c r="A659" s="159">
        <v>658</v>
      </c>
      <c r="B659" s="3" t="s">
        <v>101</v>
      </c>
      <c r="C659" s="3" t="s">
        <v>175</v>
      </c>
      <c r="D659" s="3" t="s">
        <v>29</v>
      </c>
      <c r="E659" s="3" t="s">
        <v>22</v>
      </c>
      <c r="F659" s="3" t="s">
        <v>131</v>
      </c>
      <c r="G659" s="16">
        <v>21</v>
      </c>
      <c r="H659" s="16">
        <v>5.0600000000000003E-3</v>
      </c>
      <c r="I659" s="16">
        <v>9.1100000000000003E-4</v>
      </c>
      <c r="J659" s="16">
        <v>4.4419999999999998E-3</v>
      </c>
      <c r="K659" s="16">
        <v>6.8999999999999997E-4</v>
      </c>
      <c r="L659" s="16" t="s">
        <v>25</v>
      </c>
      <c r="M659" s="16" t="s">
        <v>25</v>
      </c>
      <c r="N659" s="16" t="s">
        <v>25</v>
      </c>
      <c r="O659" s="16" t="s">
        <v>25</v>
      </c>
      <c r="P659" s="16" t="s">
        <v>25</v>
      </c>
      <c r="Q659" s="16" t="s">
        <v>25</v>
      </c>
      <c r="R659" s="16" t="s">
        <v>25</v>
      </c>
      <c r="S659" s="16">
        <v>2</v>
      </c>
      <c r="T659" s="16" t="s">
        <v>243</v>
      </c>
      <c r="U659" s="16" t="s">
        <v>25</v>
      </c>
      <c r="V659" s="16" t="s">
        <v>25</v>
      </c>
    </row>
    <row r="660" spans="1:22" ht="15.95" customHeight="1">
      <c r="A660" s="159">
        <v>659</v>
      </c>
      <c r="B660" s="3" t="s">
        <v>101</v>
      </c>
      <c r="C660" s="3" t="s">
        <v>175</v>
      </c>
      <c r="D660" s="3" t="s">
        <v>21</v>
      </c>
      <c r="E660" s="3" t="s">
        <v>27</v>
      </c>
      <c r="F660" s="3" t="s">
        <v>131</v>
      </c>
      <c r="G660" s="16">
        <v>52</v>
      </c>
      <c r="H660" s="16">
        <v>6.4640000000000001E-3</v>
      </c>
      <c r="I660" s="16">
        <v>5.53E-4</v>
      </c>
      <c r="J660" s="16">
        <v>5.9950000000000003E-3</v>
      </c>
      <c r="K660" s="16">
        <v>4.3100000000000001E-4</v>
      </c>
      <c r="L660" s="16">
        <v>8.9499999999999996E-4</v>
      </c>
      <c r="M660" s="16">
        <v>7.8100000000000001E-4</v>
      </c>
      <c r="N660" s="16">
        <v>0.25419999999999998</v>
      </c>
      <c r="O660" s="16">
        <v>8.4699999999999999E-4</v>
      </c>
      <c r="P660" s="16">
        <v>6.1200000000000002E-4</v>
      </c>
      <c r="Q660" s="16">
        <v>0.16919999999999999</v>
      </c>
      <c r="R660" s="16">
        <v>0.1958</v>
      </c>
      <c r="S660" s="16">
        <v>1</v>
      </c>
      <c r="T660" s="16" t="s">
        <v>243</v>
      </c>
      <c r="U660" s="16">
        <v>3.9839999999999997E-3</v>
      </c>
      <c r="V660" s="16">
        <v>3.0430000000000001E-3</v>
      </c>
    </row>
    <row r="661" spans="1:22" ht="15.95" customHeight="1">
      <c r="A661" s="159">
        <v>660</v>
      </c>
      <c r="B661" s="3" t="s">
        <v>101</v>
      </c>
      <c r="C661" s="3" t="s">
        <v>175</v>
      </c>
      <c r="D661" s="3" t="s">
        <v>24</v>
      </c>
      <c r="E661" s="3" t="s">
        <v>27</v>
      </c>
      <c r="F661" s="3" t="s">
        <v>131</v>
      </c>
      <c r="G661" s="16">
        <v>52</v>
      </c>
      <c r="H661" s="16">
        <v>5.5690000000000002E-3</v>
      </c>
      <c r="I661" s="16">
        <v>5.53E-4</v>
      </c>
      <c r="J661" s="16">
        <v>5.1479999999999998E-3</v>
      </c>
      <c r="K661" s="16">
        <v>4.35E-4</v>
      </c>
      <c r="L661" s="16" t="s">
        <v>25</v>
      </c>
      <c r="M661" s="16" t="s">
        <v>25</v>
      </c>
      <c r="N661" s="16" t="s">
        <v>25</v>
      </c>
      <c r="O661" s="16" t="s">
        <v>25</v>
      </c>
      <c r="P661" s="16" t="s">
        <v>25</v>
      </c>
      <c r="Q661" s="16" t="s">
        <v>25</v>
      </c>
      <c r="R661" s="16" t="s">
        <v>25</v>
      </c>
      <c r="S661" s="16">
        <v>2</v>
      </c>
      <c r="T661" s="16" t="s">
        <v>243</v>
      </c>
      <c r="U661" s="16" t="s">
        <v>25</v>
      </c>
      <c r="V661" s="16" t="s">
        <v>25</v>
      </c>
    </row>
    <row r="662" spans="1:22" ht="15.95" customHeight="1">
      <c r="A662" s="159">
        <v>661</v>
      </c>
      <c r="B662" s="3" t="s">
        <v>101</v>
      </c>
      <c r="C662" s="3" t="s">
        <v>175</v>
      </c>
      <c r="D662" s="3" t="s">
        <v>26</v>
      </c>
      <c r="E662" s="3" t="s">
        <v>27</v>
      </c>
      <c r="F662" s="3" t="s">
        <v>131</v>
      </c>
      <c r="G662" s="16">
        <v>22</v>
      </c>
      <c r="H662" s="16">
        <v>4.5079999999999999E-3</v>
      </c>
      <c r="I662" s="16">
        <v>8.4900000000000004E-4</v>
      </c>
      <c r="J662" s="16">
        <v>4.5079999999999999E-3</v>
      </c>
      <c r="K662" s="16">
        <v>6.5600000000000001E-4</v>
      </c>
      <c r="L662" s="16" t="s">
        <v>25</v>
      </c>
      <c r="M662" s="16" t="s">
        <v>25</v>
      </c>
      <c r="N662" s="16" t="s">
        <v>25</v>
      </c>
      <c r="O662" s="16" t="s">
        <v>25</v>
      </c>
      <c r="P662" s="16" t="s">
        <v>25</v>
      </c>
      <c r="Q662" s="16" t="s">
        <v>25</v>
      </c>
      <c r="R662" s="16" t="s">
        <v>25</v>
      </c>
      <c r="S662" s="16">
        <v>3</v>
      </c>
      <c r="T662" s="16" t="s">
        <v>243</v>
      </c>
      <c r="U662" s="16" t="s">
        <v>25</v>
      </c>
      <c r="V662" s="16" t="s">
        <v>25</v>
      </c>
    </row>
    <row r="663" spans="1:22" ht="15.95" customHeight="1">
      <c r="A663" s="159">
        <v>662</v>
      </c>
      <c r="B663" s="3" t="s">
        <v>101</v>
      </c>
      <c r="C663" s="3" t="s">
        <v>176</v>
      </c>
      <c r="D663" s="3" t="s">
        <v>28</v>
      </c>
      <c r="E663" s="3" t="s">
        <v>22</v>
      </c>
      <c r="F663" s="3" t="s">
        <v>131</v>
      </c>
      <c r="G663" s="16">
        <v>106</v>
      </c>
      <c r="H663" s="16">
        <v>1.8395000000000002E-2</v>
      </c>
      <c r="I663" s="16">
        <v>3.0439999999999998E-3</v>
      </c>
      <c r="J663" s="16">
        <v>1.3573E-2</v>
      </c>
      <c r="K663" s="16">
        <v>1.81E-3</v>
      </c>
      <c r="L663" s="16">
        <v>-1.3923E-2</v>
      </c>
      <c r="M663" s="16">
        <v>7.4859999999999996E-3</v>
      </c>
      <c r="N663" s="16">
        <v>6.5299999999999997E-2</v>
      </c>
      <c r="O663" s="16">
        <v>-4.8209999999999998E-3</v>
      </c>
      <c r="P663" s="16">
        <v>4.5310000000000003E-3</v>
      </c>
      <c r="Q663" s="16">
        <v>0.28949999999999998</v>
      </c>
      <c r="R663" s="16">
        <v>0.14499999999999999</v>
      </c>
      <c r="S663" s="16">
        <v>1</v>
      </c>
      <c r="T663" s="16" t="s">
        <v>243</v>
      </c>
      <c r="U663" s="16">
        <v>3.1341000000000001E-2</v>
      </c>
      <c r="V663" s="16">
        <v>1.8488999999999998E-2</v>
      </c>
    </row>
    <row r="664" spans="1:22" ht="15.95" customHeight="1">
      <c r="A664" s="159">
        <v>663</v>
      </c>
      <c r="B664" s="3" t="s">
        <v>101</v>
      </c>
      <c r="C664" s="3" t="s">
        <v>176</v>
      </c>
      <c r="D664" s="3" t="s">
        <v>29</v>
      </c>
      <c r="E664" s="3" t="s">
        <v>22</v>
      </c>
      <c r="F664" s="3" t="s">
        <v>131</v>
      </c>
      <c r="G664" s="16">
        <v>21</v>
      </c>
      <c r="H664" s="16">
        <v>3.2319000000000001E-2</v>
      </c>
      <c r="I664" s="16">
        <v>6.8389999999999996E-3</v>
      </c>
      <c r="J664" s="16">
        <v>1.8394000000000001E-2</v>
      </c>
      <c r="K664" s="16">
        <v>4.1529999999999996E-3</v>
      </c>
      <c r="L664" s="16" t="s">
        <v>25</v>
      </c>
      <c r="M664" s="16" t="s">
        <v>25</v>
      </c>
      <c r="N664" s="16" t="s">
        <v>25</v>
      </c>
      <c r="O664" s="16" t="s">
        <v>25</v>
      </c>
      <c r="P664" s="16" t="s">
        <v>25</v>
      </c>
      <c r="Q664" s="16" t="s">
        <v>25</v>
      </c>
      <c r="R664" s="16" t="s">
        <v>25</v>
      </c>
      <c r="S664" s="16">
        <v>2</v>
      </c>
      <c r="T664" s="16" t="s">
        <v>243</v>
      </c>
      <c r="U664" s="16" t="s">
        <v>25</v>
      </c>
      <c r="V664" s="16" t="s">
        <v>25</v>
      </c>
    </row>
    <row r="665" spans="1:22" ht="15.95" customHeight="1">
      <c r="A665" s="159">
        <v>664</v>
      </c>
      <c r="B665" s="3" t="s">
        <v>101</v>
      </c>
      <c r="C665" s="3" t="s">
        <v>176</v>
      </c>
      <c r="D665" s="3" t="s">
        <v>21</v>
      </c>
      <c r="E665" s="3" t="s">
        <v>27</v>
      </c>
      <c r="F665" s="3" t="s">
        <v>131</v>
      </c>
      <c r="G665" s="16">
        <v>52</v>
      </c>
      <c r="H665" s="16">
        <v>1.8062000000000002E-2</v>
      </c>
      <c r="I665" s="16">
        <v>3.5000000000000001E-3</v>
      </c>
      <c r="J665" s="16">
        <v>1.6063999999999998E-2</v>
      </c>
      <c r="K665" s="16">
        <v>2.2409999999999999E-3</v>
      </c>
      <c r="L665" s="16">
        <v>6.4200000000000004E-3</v>
      </c>
      <c r="M665" s="16">
        <v>4.9500000000000004E-3</v>
      </c>
      <c r="N665" s="16">
        <v>0.1971</v>
      </c>
      <c r="O665" s="16">
        <v>7.685E-3</v>
      </c>
      <c r="P665" s="16">
        <v>3.1689999999999999E-3</v>
      </c>
      <c r="Q665" s="16">
        <v>1.6799999999999999E-2</v>
      </c>
      <c r="R665" s="16">
        <v>1.9099999999999999E-2</v>
      </c>
      <c r="S665" s="16">
        <v>1</v>
      </c>
      <c r="T665" s="16" t="s">
        <v>243</v>
      </c>
      <c r="U665" s="16">
        <v>2.5242000000000001E-2</v>
      </c>
      <c r="V665" s="16">
        <v>1.5751999999999999E-2</v>
      </c>
    </row>
    <row r="666" spans="1:22" ht="15.95" customHeight="1">
      <c r="A666" s="159">
        <v>665</v>
      </c>
      <c r="B666" s="3" t="s">
        <v>101</v>
      </c>
      <c r="C666" s="3" t="s">
        <v>176</v>
      </c>
      <c r="D666" s="3" t="s">
        <v>24</v>
      </c>
      <c r="E666" s="3" t="s">
        <v>27</v>
      </c>
      <c r="F666" s="3" t="s">
        <v>131</v>
      </c>
      <c r="G666" s="16">
        <v>52</v>
      </c>
      <c r="H666" s="16">
        <v>1.1641E-2</v>
      </c>
      <c r="I666" s="16">
        <v>3.5000000000000001E-3</v>
      </c>
      <c r="J666" s="16">
        <v>8.3789999999999993E-3</v>
      </c>
      <c r="K666" s="16">
        <v>2.2409999999999999E-3</v>
      </c>
      <c r="L666" s="16" t="s">
        <v>25</v>
      </c>
      <c r="M666" s="16" t="s">
        <v>25</v>
      </c>
      <c r="N666" s="16" t="s">
        <v>25</v>
      </c>
      <c r="O666" s="16" t="s">
        <v>25</v>
      </c>
      <c r="P666" s="16" t="s">
        <v>25</v>
      </c>
      <c r="Q666" s="16" t="s">
        <v>25</v>
      </c>
      <c r="R666" s="16" t="s">
        <v>25</v>
      </c>
      <c r="S666" s="16">
        <v>2</v>
      </c>
      <c r="T666" s="16" t="s">
        <v>243</v>
      </c>
      <c r="U666" s="16" t="s">
        <v>25</v>
      </c>
      <c r="V666" s="16" t="s">
        <v>25</v>
      </c>
    </row>
    <row r="667" spans="1:22" ht="15.95" customHeight="1">
      <c r="A667" s="159">
        <v>666</v>
      </c>
      <c r="B667" s="3" t="s">
        <v>101</v>
      </c>
      <c r="C667" s="3" t="s">
        <v>176</v>
      </c>
      <c r="D667" s="3" t="s">
        <v>26</v>
      </c>
      <c r="E667" s="3" t="s">
        <v>27</v>
      </c>
      <c r="F667" s="3" t="s">
        <v>131</v>
      </c>
      <c r="G667" s="16">
        <v>22</v>
      </c>
      <c r="H667" s="16">
        <v>2.4299999999999999E-2</v>
      </c>
      <c r="I667" s="16">
        <v>5.3819999999999996E-3</v>
      </c>
      <c r="J667" s="16">
        <v>1.7878999999999999E-2</v>
      </c>
      <c r="K667" s="16">
        <v>3.5790000000000001E-3</v>
      </c>
      <c r="L667" s="16" t="s">
        <v>25</v>
      </c>
      <c r="M667" s="16" t="s">
        <v>25</v>
      </c>
      <c r="N667" s="16" t="s">
        <v>25</v>
      </c>
      <c r="O667" s="16" t="s">
        <v>25</v>
      </c>
      <c r="P667" s="16" t="s">
        <v>25</v>
      </c>
      <c r="Q667" s="16" t="s">
        <v>25</v>
      </c>
      <c r="R667" s="16" t="s">
        <v>25</v>
      </c>
      <c r="S667" s="16">
        <v>3</v>
      </c>
      <c r="T667" s="16" t="s">
        <v>243</v>
      </c>
      <c r="U667" s="16" t="s">
        <v>25</v>
      </c>
      <c r="V667" s="16" t="s">
        <v>25</v>
      </c>
    </row>
    <row r="668" spans="1:22" ht="15.95" customHeight="1">
      <c r="A668" s="159">
        <v>667</v>
      </c>
      <c r="B668" s="3" t="s">
        <v>101</v>
      </c>
      <c r="C668" s="3" t="s">
        <v>177</v>
      </c>
      <c r="D668" s="3" t="s">
        <v>28</v>
      </c>
      <c r="E668" s="3" t="s">
        <v>22</v>
      </c>
      <c r="F668" s="3" t="s">
        <v>131</v>
      </c>
      <c r="G668" s="16">
        <v>106</v>
      </c>
      <c r="H668" s="16">
        <v>0.17785799999999999</v>
      </c>
      <c r="I668" s="16">
        <v>4.4530000000000004E-3</v>
      </c>
      <c r="J668" s="16">
        <v>0.18203800000000001</v>
      </c>
      <c r="K668" s="16">
        <v>3.6480000000000002E-3</v>
      </c>
      <c r="L668" s="16">
        <v>-1.6714E-2</v>
      </c>
      <c r="M668" s="16">
        <v>1.095E-2</v>
      </c>
      <c r="N668" s="16">
        <v>0.12939999999999999</v>
      </c>
      <c r="O668" s="16">
        <v>-2.3605999999999999E-2</v>
      </c>
      <c r="P668" s="16">
        <v>9.129E-3</v>
      </c>
      <c r="Q668" s="16">
        <v>1.09E-2</v>
      </c>
      <c r="R668" s="16">
        <v>6.4399999999999999E-2</v>
      </c>
      <c r="S668" s="16">
        <v>1</v>
      </c>
      <c r="T668" s="16" t="s">
        <v>243</v>
      </c>
      <c r="U668" s="16">
        <v>4.5842000000000001E-2</v>
      </c>
      <c r="V668" s="16">
        <v>3.7249999999999998E-2</v>
      </c>
    </row>
    <row r="669" spans="1:22" ht="15.95" customHeight="1">
      <c r="A669" s="159">
        <v>668</v>
      </c>
      <c r="B669" s="3" t="s">
        <v>101</v>
      </c>
      <c r="C669" s="3" t="s">
        <v>177</v>
      </c>
      <c r="D669" s="3" t="s">
        <v>29</v>
      </c>
      <c r="E669" s="3" t="s">
        <v>22</v>
      </c>
      <c r="F669" s="3" t="s">
        <v>131</v>
      </c>
      <c r="G669" s="16">
        <v>21</v>
      </c>
      <c r="H669" s="16">
        <v>0.19457199999999999</v>
      </c>
      <c r="I669" s="16">
        <v>1.0004000000000001E-2</v>
      </c>
      <c r="J669" s="16">
        <v>0.20564399999999999</v>
      </c>
      <c r="K669" s="16">
        <v>8.3680000000000004E-3</v>
      </c>
      <c r="L669" s="16" t="s">
        <v>25</v>
      </c>
      <c r="M669" s="16" t="s">
        <v>25</v>
      </c>
      <c r="N669" s="16" t="s">
        <v>25</v>
      </c>
      <c r="O669" s="16" t="s">
        <v>25</v>
      </c>
      <c r="P669" s="16" t="s">
        <v>25</v>
      </c>
      <c r="Q669" s="16" t="s">
        <v>25</v>
      </c>
      <c r="R669" s="16" t="s">
        <v>25</v>
      </c>
      <c r="S669" s="16">
        <v>2</v>
      </c>
      <c r="T669" s="16" t="s">
        <v>243</v>
      </c>
      <c r="U669" s="16" t="s">
        <v>25</v>
      </c>
      <c r="V669" s="16" t="s">
        <v>25</v>
      </c>
    </row>
    <row r="670" spans="1:22" ht="15.95" customHeight="1">
      <c r="A670" s="159">
        <v>669</v>
      </c>
      <c r="B670" s="3" t="s">
        <v>101</v>
      </c>
      <c r="C670" s="3" t="s">
        <v>177</v>
      </c>
      <c r="D670" s="3" t="s">
        <v>21</v>
      </c>
      <c r="E670" s="3" t="s">
        <v>27</v>
      </c>
      <c r="F670" s="3" t="s">
        <v>131</v>
      </c>
      <c r="G670" s="16">
        <v>52</v>
      </c>
      <c r="H670" s="16">
        <v>0.17674200000000001</v>
      </c>
      <c r="I670" s="16">
        <v>5.8700000000000002E-3</v>
      </c>
      <c r="J670" s="16">
        <v>0.18030599999999999</v>
      </c>
      <c r="K670" s="16">
        <v>5.2950000000000002E-3</v>
      </c>
      <c r="L670" s="16">
        <v>-5.195E-3</v>
      </c>
      <c r="M670" s="16">
        <v>8.3020000000000004E-3</v>
      </c>
      <c r="N670" s="16">
        <v>0.53269999999999995</v>
      </c>
      <c r="O670" s="16">
        <v>1.2999999999999999E-5</v>
      </c>
      <c r="P670" s="16">
        <v>7.5259999999999997E-3</v>
      </c>
      <c r="Q670" s="16">
        <v>0.99870000000000003</v>
      </c>
      <c r="R670" s="16">
        <v>0.77480000000000004</v>
      </c>
      <c r="S670" s="16">
        <v>1</v>
      </c>
      <c r="T670" s="16" t="s">
        <v>243</v>
      </c>
      <c r="U670" s="16">
        <v>4.2332000000000002E-2</v>
      </c>
      <c r="V670" s="16">
        <v>3.7404E-2</v>
      </c>
    </row>
    <row r="671" spans="1:22" ht="15.95" customHeight="1">
      <c r="A671" s="159">
        <v>670</v>
      </c>
      <c r="B671" s="3" t="s">
        <v>101</v>
      </c>
      <c r="C671" s="3" t="s">
        <v>177</v>
      </c>
      <c r="D671" s="3" t="s">
        <v>24</v>
      </c>
      <c r="E671" s="3" t="s">
        <v>27</v>
      </c>
      <c r="F671" s="3" t="s">
        <v>131</v>
      </c>
      <c r="G671" s="16">
        <v>52</v>
      </c>
      <c r="H671" s="16">
        <v>0.18193699999999999</v>
      </c>
      <c r="I671" s="16">
        <v>5.8700000000000002E-3</v>
      </c>
      <c r="J671" s="16">
        <v>0.18029400000000001</v>
      </c>
      <c r="K671" s="16">
        <v>5.3489999999999996E-3</v>
      </c>
      <c r="L671" s="16" t="s">
        <v>25</v>
      </c>
      <c r="M671" s="16" t="s">
        <v>25</v>
      </c>
      <c r="N671" s="16" t="s">
        <v>25</v>
      </c>
      <c r="O671" s="16" t="s">
        <v>25</v>
      </c>
      <c r="P671" s="16" t="s">
        <v>25</v>
      </c>
      <c r="Q671" s="16" t="s">
        <v>25</v>
      </c>
      <c r="R671" s="16" t="s">
        <v>25</v>
      </c>
      <c r="S671" s="16">
        <v>2</v>
      </c>
      <c r="T671" s="16" t="s">
        <v>243</v>
      </c>
      <c r="U671" s="16" t="s">
        <v>25</v>
      </c>
      <c r="V671" s="16" t="s">
        <v>25</v>
      </c>
    </row>
    <row r="672" spans="1:22" ht="15.95" customHeight="1">
      <c r="A672" s="159">
        <v>671</v>
      </c>
      <c r="B672" s="3" t="s">
        <v>101</v>
      </c>
      <c r="C672" s="3" t="s">
        <v>177</v>
      </c>
      <c r="D672" s="3" t="s">
        <v>26</v>
      </c>
      <c r="E672" s="3" t="s">
        <v>27</v>
      </c>
      <c r="F672" s="3" t="s">
        <v>131</v>
      </c>
      <c r="G672" s="16">
        <v>22</v>
      </c>
      <c r="H672" s="16">
        <v>0.19028400000000001</v>
      </c>
      <c r="I672" s="16">
        <v>9.025E-3</v>
      </c>
      <c r="J672" s="16">
        <v>0.198905</v>
      </c>
      <c r="K672" s="16">
        <v>8.3719999999999992E-3</v>
      </c>
      <c r="L672" s="16" t="s">
        <v>25</v>
      </c>
      <c r="M672" s="16" t="s">
        <v>25</v>
      </c>
      <c r="N672" s="16" t="s">
        <v>25</v>
      </c>
      <c r="O672" s="16" t="s">
        <v>25</v>
      </c>
      <c r="P672" s="16" t="s">
        <v>25</v>
      </c>
      <c r="Q672" s="16" t="s">
        <v>25</v>
      </c>
      <c r="R672" s="16" t="s">
        <v>25</v>
      </c>
      <c r="S672" s="16">
        <v>3</v>
      </c>
      <c r="T672" s="16" t="s">
        <v>243</v>
      </c>
      <c r="U672" s="16" t="s">
        <v>25</v>
      </c>
      <c r="V672" s="16" t="s">
        <v>25</v>
      </c>
    </row>
    <row r="673" spans="1:22" ht="15.95" customHeight="1">
      <c r="A673" s="159">
        <v>672</v>
      </c>
      <c r="B673" s="3" t="s">
        <v>101</v>
      </c>
      <c r="C673" s="3" t="s">
        <v>178</v>
      </c>
      <c r="D673" s="3" t="s">
        <v>28</v>
      </c>
      <c r="E673" s="3" t="s">
        <v>22</v>
      </c>
      <c r="F673" s="3" t="s">
        <v>131</v>
      </c>
      <c r="G673" s="16">
        <v>106</v>
      </c>
      <c r="H673" s="16">
        <v>0.78648399999999996</v>
      </c>
      <c r="I673" s="16">
        <v>4.7569999999999999E-3</v>
      </c>
      <c r="J673" s="16">
        <v>0.78382700000000005</v>
      </c>
      <c r="K673" s="16">
        <v>4.0689999999999997E-3</v>
      </c>
      <c r="L673" s="16">
        <v>3.0595000000000001E-2</v>
      </c>
      <c r="M673" s="16">
        <v>1.1698E-2</v>
      </c>
      <c r="N673" s="16">
        <v>0.01</v>
      </c>
      <c r="O673" s="16">
        <v>3.2670999999999999E-2</v>
      </c>
      <c r="P673" s="16">
        <v>9.9249999999999998E-3</v>
      </c>
      <c r="Q673" s="16">
        <v>1.2999999999999999E-3</v>
      </c>
      <c r="R673" s="16">
        <v>1.18E-2</v>
      </c>
      <c r="S673" s="16">
        <v>1</v>
      </c>
      <c r="T673" s="16" t="s">
        <v>243</v>
      </c>
      <c r="U673" s="16">
        <v>4.8975999999999999E-2</v>
      </c>
      <c r="V673" s="16">
        <v>4.0500000000000001E-2</v>
      </c>
    </row>
    <row r="674" spans="1:22" ht="15.95" customHeight="1">
      <c r="A674" s="159">
        <v>673</v>
      </c>
      <c r="B674" s="3" t="s">
        <v>101</v>
      </c>
      <c r="C674" s="3" t="s">
        <v>178</v>
      </c>
      <c r="D674" s="3" t="s">
        <v>29</v>
      </c>
      <c r="E674" s="3" t="s">
        <v>22</v>
      </c>
      <c r="F674" s="3" t="s">
        <v>131</v>
      </c>
      <c r="G674" s="16">
        <v>21</v>
      </c>
      <c r="H674" s="16">
        <v>0.75588900000000003</v>
      </c>
      <c r="I674" s="16">
        <v>1.0687E-2</v>
      </c>
      <c r="J674" s="16">
        <v>0.75115600000000005</v>
      </c>
      <c r="K674" s="16">
        <v>9.0530000000000003E-3</v>
      </c>
      <c r="L674" s="16" t="s">
        <v>25</v>
      </c>
      <c r="M674" s="16" t="s">
        <v>25</v>
      </c>
      <c r="N674" s="16" t="s">
        <v>25</v>
      </c>
      <c r="O674" s="16" t="s">
        <v>25</v>
      </c>
      <c r="P674" s="16" t="s">
        <v>25</v>
      </c>
      <c r="Q674" s="16" t="s">
        <v>25</v>
      </c>
      <c r="R674" s="16" t="s">
        <v>25</v>
      </c>
      <c r="S674" s="16">
        <v>2</v>
      </c>
      <c r="T674" s="16" t="s">
        <v>243</v>
      </c>
      <c r="U674" s="16" t="s">
        <v>25</v>
      </c>
      <c r="V674" s="16" t="s">
        <v>25</v>
      </c>
    </row>
    <row r="675" spans="1:22" ht="15.95" customHeight="1">
      <c r="A675" s="159">
        <v>674</v>
      </c>
      <c r="B675" s="3" t="s">
        <v>101</v>
      </c>
      <c r="C675" s="3" t="s">
        <v>178</v>
      </c>
      <c r="D675" s="3" t="s">
        <v>21</v>
      </c>
      <c r="E675" s="3" t="s">
        <v>27</v>
      </c>
      <c r="F675" s="3" t="s">
        <v>131</v>
      </c>
      <c r="G675" s="16">
        <v>52</v>
      </c>
      <c r="H675" s="16">
        <v>0.78678000000000003</v>
      </c>
      <c r="I675" s="16">
        <v>6.7330000000000003E-3</v>
      </c>
      <c r="J675" s="16">
        <v>0.78715299999999999</v>
      </c>
      <c r="K675" s="16">
        <v>5.8339999999999998E-3</v>
      </c>
      <c r="L675" s="16">
        <v>-2.9239999999999999E-3</v>
      </c>
      <c r="M675" s="16">
        <v>9.5209999999999999E-3</v>
      </c>
      <c r="N675" s="16">
        <v>0.75929999999999997</v>
      </c>
      <c r="O675" s="16">
        <v>-2.5230000000000001E-3</v>
      </c>
      <c r="P675" s="16">
        <v>8.2500000000000004E-3</v>
      </c>
      <c r="Q675" s="16">
        <v>0.76029999999999998</v>
      </c>
      <c r="R675" s="16">
        <v>0.62580000000000002</v>
      </c>
      <c r="S675" s="16">
        <v>1</v>
      </c>
      <c r="T675" s="16" t="s">
        <v>243</v>
      </c>
      <c r="U675" s="16">
        <v>4.8550000000000003E-2</v>
      </c>
      <c r="V675" s="16">
        <v>4.1001999999999997E-2</v>
      </c>
    </row>
    <row r="676" spans="1:22" ht="15.95" customHeight="1">
      <c r="A676" s="159">
        <v>675</v>
      </c>
      <c r="B676" s="3" t="s">
        <v>101</v>
      </c>
      <c r="C676" s="3" t="s">
        <v>178</v>
      </c>
      <c r="D676" s="3" t="s">
        <v>24</v>
      </c>
      <c r="E676" s="3" t="s">
        <v>27</v>
      </c>
      <c r="F676" s="3" t="s">
        <v>131</v>
      </c>
      <c r="G676" s="16">
        <v>52</v>
      </c>
      <c r="H676" s="16">
        <v>0.78970399999999996</v>
      </c>
      <c r="I676" s="16">
        <v>6.7330000000000003E-3</v>
      </c>
      <c r="J676" s="16">
        <v>0.78967600000000004</v>
      </c>
      <c r="K676" s="16">
        <v>5.8339999999999998E-3</v>
      </c>
      <c r="L676" s="16" t="s">
        <v>25</v>
      </c>
      <c r="M676" s="16" t="s">
        <v>25</v>
      </c>
      <c r="N676" s="16" t="s">
        <v>25</v>
      </c>
      <c r="O676" s="16" t="s">
        <v>25</v>
      </c>
      <c r="P676" s="16" t="s">
        <v>25</v>
      </c>
      <c r="Q676" s="16" t="s">
        <v>25</v>
      </c>
      <c r="R676" s="16" t="s">
        <v>25</v>
      </c>
      <c r="S676" s="16">
        <v>2</v>
      </c>
      <c r="T676" s="16" t="s">
        <v>243</v>
      </c>
      <c r="U676" s="16" t="s">
        <v>25</v>
      </c>
      <c r="V676" s="16" t="s">
        <v>25</v>
      </c>
    </row>
    <row r="677" spans="1:22" ht="15.95" customHeight="1">
      <c r="A677" s="159">
        <v>676</v>
      </c>
      <c r="B677" s="3" t="s">
        <v>101</v>
      </c>
      <c r="C677" s="3" t="s">
        <v>178</v>
      </c>
      <c r="D677" s="3" t="s">
        <v>26</v>
      </c>
      <c r="E677" s="3" t="s">
        <v>27</v>
      </c>
      <c r="F677" s="3" t="s">
        <v>131</v>
      </c>
      <c r="G677" s="16">
        <v>22</v>
      </c>
      <c r="H677" s="16">
        <v>0.76915100000000003</v>
      </c>
      <c r="I677" s="16">
        <v>1.0351000000000001E-2</v>
      </c>
      <c r="J677" s="16">
        <v>0.76433700000000004</v>
      </c>
      <c r="K677" s="16">
        <v>9.4640000000000002E-3</v>
      </c>
      <c r="L677" s="16" t="s">
        <v>25</v>
      </c>
      <c r="M677" s="16" t="s">
        <v>25</v>
      </c>
      <c r="N677" s="16" t="s">
        <v>25</v>
      </c>
      <c r="O677" s="16" t="s">
        <v>25</v>
      </c>
      <c r="P677" s="16" t="s">
        <v>25</v>
      </c>
      <c r="Q677" s="16" t="s">
        <v>25</v>
      </c>
      <c r="R677" s="16" t="s">
        <v>25</v>
      </c>
      <c r="S677" s="16">
        <v>3</v>
      </c>
      <c r="T677" s="16" t="s">
        <v>243</v>
      </c>
      <c r="U677" s="16" t="s">
        <v>25</v>
      </c>
      <c r="V677" s="16" t="s">
        <v>25</v>
      </c>
    </row>
    <row r="678" spans="1:22" ht="15.95" customHeight="1">
      <c r="A678" s="159">
        <v>677</v>
      </c>
      <c r="B678" s="3" t="s">
        <v>179</v>
      </c>
      <c r="C678" s="3" t="s">
        <v>180</v>
      </c>
      <c r="D678" s="3" t="s">
        <v>21</v>
      </c>
      <c r="E678" s="3" t="s">
        <v>22</v>
      </c>
      <c r="F678" s="3" t="s">
        <v>131</v>
      </c>
      <c r="G678" s="16">
        <v>57</v>
      </c>
      <c r="H678" s="16">
        <v>0.55266300000000002</v>
      </c>
      <c r="I678" s="16">
        <v>4.5692999999999998E-2</v>
      </c>
      <c r="J678" s="16">
        <v>0.48696899999999999</v>
      </c>
      <c r="K678" s="16">
        <v>3.5629000000000001E-2</v>
      </c>
      <c r="L678" s="16">
        <v>3.9828000000000002E-2</v>
      </c>
      <c r="M678" s="16">
        <v>6.5474000000000004E-2</v>
      </c>
      <c r="N678" s="16">
        <v>0.54410000000000003</v>
      </c>
      <c r="O678" s="16">
        <v>4.8444000000000001E-2</v>
      </c>
      <c r="P678" s="16">
        <v>5.1136000000000001E-2</v>
      </c>
      <c r="Q678" s="16">
        <v>0.3453</v>
      </c>
      <c r="R678" s="16">
        <v>0.46800000000000003</v>
      </c>
      <c r="S678" s="16">
        <v>1</v>
      </c>
      <c r="T678" s="16" t="s">
        <v>232</v>
      </c>
      <c r="U678" s="16">
        <v>0.344779</v>
      </c>
      <c r="V678" s="16">
        <v>0.262457</v>
      </c>
    </row>
    <row r="679" spans="1:22" ht="15.95" customHeight="1">
      <c r="A679" s="159">
        <v>678</v>
      </c>
      <c r="B679" s="3" t="s">
        <v>179</v>
      </c>
      <c r="C679" s="3" t="s">
        <v>180</v>
      </c>
      <c r="D679" s="3" t="s">
        <v>24</v>
      </c>
      <c r="E679" s="3" t="s">
        <v>22</v>
      </c>
      <c r="F679" s="3" t="s">
        <v>131</v>
      </c>
      <c r="G679" s="16">
        <v>54</v>
      </c>
      <c r="H679" s="16">
        <v>0.51283500000000004</v>
      </c>
      <c r="I679" s="16">
        <v>4.6929999999999999E-2</v>
      </c>
      <c r="J679" s="16">
        <v>0.438525</v>
      </c>
      <c r="K679" s="16">
        <v>3.6679999999999997E-2</v>
      </c>
      <c r="L679" s="16" t="s">
        <v>25</v>
      </c>
      <c r="M679" s="16" t="s">
        <v>25</v>
      </c>
      <c r="N679" s="16" t="s">
        <v>25</v>
      </c>
      <c r="O679" s="16" t="s">
        <v>25</v>
      </c>
      <c r="P679" s="16" t="s">
        <v>25</v>
      </c>
      <c r="Q679" s="16" t="s">
        <v>25</v>
      </c>
      <c r="R679" s="16" t="s">
        <v>25</v>
      </c>
      <c r="S679" s="16">
        <v>2</v>
      </c>
      <c r="T679" s="16" t="s">
        <v>232</v>
      </c>
      <c r="U679" s="16" t="s">
        <v>25</v>
      </c>
      <c r="V679" s="16" t="s">
        <v>25</v>
      </c>
    </row>
    <row r="680" spans="1:22" ht="15.95" customHeight="1">
      <c r="A680" s="159">
        <v>679</v>
      </c>
      <c r="B680" s="3" t="s">
        <v>179</v>
      </c>
      <c r="C680" s="3" t="s">
        <v>180</v>
      </c>
      <c r="D680" s="3" t="s">
        <v>26</v>
      </c>
      <c r="E680" s="3" t="s">
        <v>22</v>
      </c>
      <c r="F680" s="3" t="s">
        <v>131</v>
      </c>
      <c r="G680" s="16">
        <v>22</v>
      </c>
      <c r="H680" s="16">
        <v>0.40076899999999999</v>
      </c>
      <c r="I680" s="16">
        <v>7.3706999999999995E-2</v>
      </c>
      <c r="J680" s="16">
        <v>0.40562700000000002</v>
      </c>
      <c r="K680" s="16">
        <v>5.5459000000000001E-2</v>
      </c>
      <c r="L680" s="16" t="s">
        <v>25</v>
      </c>
      <c r="M680" s="16" t="s">
        <v>25</v>
      </c>
      <c r="N680" s="16" t="s">
        <v>25</v>
      </c>
      <c r="O680" s="16" t="s">
        <v>25</v>
      </c>
      <c r="P680" s="16" t="s">
        <v>25</v>
      </c>
      <c r="Q680" s="16" t="s">
        <v>25</v>
      </c>
      <c r="R680" s="16" t="s">
        <v>25</v>
      </c>
      <c r="S680" s="16">
        <v>3</v>
      </c>
      <c r="T680" s="16" t="s">
        <v>232</v>
      </c>
      <c r="U680" s="16" t="s">
        <v>25</v>
      </c>
      <c r="V680" s="16" t="s">
        <v>25</v>
      </c>
    </row>
    <row r="681" spans="1:22" ht="15.95" customHeight="1">
      <c r="A681" s="159">
        <v>680</v>
      </c>
      <c r="B681" s="3" t="s">
        <v>179</v>
      </c>
      <c r="C681" s="3" t="s">
        <v>180</v>
      </c>
      <c r="D681" s="3" t="s">
        <v>21</v>
      </c>
      <c r="E681" s="3" t="s">
        <v>27</v>
      </c>
      <c r="F681" s="3" t="s">
        <v>131</v>
      </c>
      <c r="G681" s="16">
        <v>55</v>
      </c>
      <c r="H681" s="16">
        <v>0.19725999999999999</v>
      </c>
      <c r="I681" s="16">
        <v>7.9089999999999994E-3</v>
      </c>
      <c r="J681" s="16">
        <v>0.193437</v>
      </c>
      <c r="K681" s="16">
        <v>7.3130000000000001E-3</v>
      </c>
      <c r="L681" s="16">
        <v>1.2168999999999999E-2</v>
      </c>
      <c r="M681" s="16">
        <v>1.1237E-2</v>
      </c>
      <c r="N681" s="16">
        <v>0.28089999999999998</v>
      </c>
      <c r="O681" s="16">
        <v>8.6610000000000003E-3</v>
      </c>
      <c r="P681" s="16">
        <v>1.0345E-2</v>
      </c>
      <c r="Q681" s="16">
        <v>0.40410000000000001</v>
      </c>
      <c r="R681" s="16">
        <v>0.42020000000000002</v>
      </c>
      <c r="S681" s="16">
        <v>1</v>
      </c>
      <c r="T681" s="16" t="s">
        <v>232</v>
      </c>
      <c r="U681" s="16">
        <v>5.8656E-2</v>
      </c>
      <c r="V681" s="16">
        <v>5.2635000000000001E-2</v>
      </c>
    </row>
    <row r="682" spans="1:22" ht="15.95" customHeight="1">
      <c r="A682" s="159">
        <v>681</v>
      </c>
      <c r="B682" s="3" t="s">
        <v>179</v>
      </c>
      <c r="C682" s="3" t="s">
        <v>180</v>
      </c>
      <c r="D682" s="3" t="s">
        <v>24</v>
      </c>
      <c r="E682" s="3" t="s">
        <v>27</v>
      </c>
      <c r="F682" s="3" t="s">
        <v>131</v>
      </c>
      <c r="G682" s="16">
        <v>54</v>
      </c>
      <c r="H682" s="16">
        <v>0.18509100000000001</v>
      </c>
      <c r="I682" s="16">
        <v>7.9839999999999998E-3</v>
      </c>
      <c r="J682" s="16">
        <v>0.184776</v>
      </c>
      <c r="K682" s="16">
        <v>7.3130000000000001E-3</v>
      </c>
      <c r="L682" s="16" t="s">
        <v>25</v>
      </c>
      <c r="M682" s="16" t="s">
        <v>25</v>
      </c>
      <c r="N682" s="16" t="s">
        <v>25</v>
      </c>
      <c r="O682" s="16" t="s">
        <v>25</v>
      </c>
      <c r="P682" s="16" t="s">
        <v>25</v>
      </c>
      <c r="Q682" s="16" t="s">
        <v>25</v>
      </c>
      <c r="R682" s="16" t="s">
        <v>25</v>
      </c>
      <c r="S682" s="16">
        <v>2</v>
      </c>
      <c r="T682" s="16" t="s">
        <v>232</v>
      </c>
      <c r="U682" s="16" t="s">
        <v>25</v>
      </c>
      <c r="V682" s="16" t="s">
        <v>25</v>
      </c>
    </row>
    <row r="683" spans="1:22" ht="15.95" customHeight="1">
      <c r="A683" s="159">
        <v>682</v>
      </c>
      <c r="B683" s="3" t="s">
        <v>179</v>
      </c>
      <c r="C683" s="3" t="s">
        <v>180</v>
      </c>
      <c r="D683" s="3" t="s">
        <v>26</v>
      </c>
      <c r="E683" s="3" t="s">
        <v>27</v>
      </c>
      <c r="F683" s="3" t="s">
        <v>131</v>
      </c>
      <c r="G683" s="16">
        <v>22</v>
      </c>
      <c r="H683" s="16">
        <v>0.172042</v>
      </c>
      <c r="I683" s="16">
        <v>1.2540000000000001E-2</v>
      </c>
      <c r="J683" s="16">
        <v>0.171984</v>
      </c>
      <c r="K683" s="16">
        <v>1.1272000000000001E-2</v>
      </c>
      <c r="L683" s="16" t="s">
        <v>25</v>
      </c>
      <c r="M683" s="16" t="s">
        <v>25</v>
      </c>
      <c r="N683" s="16" t="s">
        <v>25</v>
      </c>
      <c r="O683" s="16" t="s">
        <v>25</v>
      </c>
      <c r="P683" s="16" t="s">
        <v>25</v>
      </c>
      <c r="Q683" s="16" t="s">
        <v>25</v>
      </c>
      <c r="R683" s="16" t="s">
        <v>25</v>
      </c>
      <c r="S683" s="16">
        <v>3</v>
      </c>
      <c r="T683" s="16" t="s">
        <v>232</v>
      </c>
      <c r="U683" s="16" t="s">
        <v>25</v>
      </c>
      <c r="V683" s="16" t="s">
        <v>25</v>
      </c>
    </row>
    <row r="684" spans="1:22" ht="15.95" customHeight="1">
      <c r="A684" s="159">
        <v>683</v>
      </c>
      <c r="B684" s="3" t="s">
        <v>181</v>
      </c>
      <c r="C684" s="3" t="s">
        <v>182</v>
      </c>
      <c r="D684" s="3" t="s">
        <v>28</v>
      </c>
      <c r="E684" s="3" t="s">
        <v>22</v>
      </c>
      <c r="F684" s="3" t="s">
        <v>131</v>
      </c>
      <c r="G684" s="16">
        <v>95</v>
      </c>
      <c r="H684" s="16">
        <v>73.616161000000005</v>
      </c>
      <c r="I684" s="16">
        <v>0.191694</v>
      </c>
      <c r="J684" s="16">
        <v>73.743492000000003</v>
      </c>
      <c r="K684" s="16">
        <v>0.15420400000000001</v>
      </c>
      <c r="L684" s="16">
        <v>-0.19000800000000001</v>
      </c>
      <c r="M684" s="16">
        <v>0.44799</v>
      </c>
      <c r="N684" s="16">
        <v>0.67230000000000001</v>
      </c>
      <c r="O684" s="16">
        <v>-0.15579499999999999</v>
      </c>
      <c r="P684" s="16">
        <v>0.348908</v>
      </c>
      <c r="Q684" s="16">
        <v>0.65610000000000002</v>
      </c>
      <c r="R684" s="16">
        <v>0.36059999999999998</v>
      </c>
      <c r="S684" s="16">
        <v>1</v>
      </c>
      <c r="T684" s="16" t="s">
        <v>241</v>
      </c>
      <c r="U684" s="16">
        <v>1.8578520000000001</v>
      </c>
      <c r="V684" s="16">
        <v>1.41031</v>
      </c>
    </row>
    <row r="685" spans="1:22" ht="15.95" customHeight="1">
      <c r="A685" s="159">
        <v>684</v>
      </c>
      <c r="B685" s="3" t="s">
        <v>181</v>
      </c>
      <c r="C685" s="3" t="s">
        <v>182</v>
      </c>
      <c r="D685" s="3" t="s">
        <v>29</v>
      </c>
      <c r="E685" s="3" t="s">
        <v>22</v>
      </c>
      <c r="F685" s="3" t="s">
        <v>131</v>
      </c>
      <c r="G685" s="16">
        <v>21</v>
      </c>
      <c r="H685" s="16">
        <v>73.806168</v>
      </c>
      <c r="I685" s="16">
        <v>0.421543</v>
      </c>
      <c r="J685" s="16">
        <v>73.899287999999999</v>
      </c>
      <c r="K685" s="16">
        <v>0.32931300000000002</v>
      </c>
      <c r="L685" s="16" t="s">
        <v>25</v>
      </c>
      <c r="M685" s="16" t="s">
        <v>25</v>
      </c>
      <c r="N685" s="16" t="s">
        <v>25</v>
      </c>
      <c r="O685" s="16" t="s">
        <v>25</v>
      </c>
      <c r="P685" s="16" t="s">
        <v>25</v>
      </c>
      <c r="Q685" s="16" t="s">
        <v>25</v>
      </c>
      <c r="R685" s="16" t="s">
        <v>25</v>
      </c>
      <c r="S685" s="16">
        <v>2</v>
      </c>
      <c r="T685" s="16" t="s">
        <v>241</v>
      </c>
      <c r="U685" s="16" t="s">
        <v>25</v>
      </c>
      <c r="V685" s="16" t="s">
        <v>25</v>
      </c>
    </row>
    <row r="686" spans="1:22" ht="15.95" customHeight="1">
      <c r="A686" s="159">
        <v>685</v>
      </c>
      <c r="B686" s="3" t="s">
        <v>181</v>
      </c>
      <c r="C686" s="3" t="s">
        <v>182</v>
      </c>
      <c r="D686" s="3" t="s">
        <v>21</v>
      </c>
      <c r="E686" s="3" t="s">
        <v>27</v>
      </c>
      <c r="F686" s="3" t="s">
        <v>131</v>
      </c>
      <c r="G686" s="16">
        <v>48</v>
      </c>
      <c r="H686" s="16">
        <v>74.029319999999998</v>
      </c>
      <c r="I686" s="16">
        <v>0.21950700000000001</v>
      </c>
      <c r="J686" s="16">
        <v>74.152628000000007</v>
      </c>
      <c r="K686" s="16">
        <v>0.19083800000000001</v>
      </c>
      <c r="L686" s="16">
        <v>0.30124600000000001</v>
      </c>
      <c r="M686" s="16">
        <v>0.309668</v>
      </c>
      <c r="N686" s="16">
        <v>0.33279999999999998</v>
      </c>
      <c r="O686" s="16">
        <v>0.35502400000000001</v>
      </c>
      <c r="P686" s="16">
        <v>0.26483299999999999</v>
      </c>
      <c r="Q686" s="16">
        <v>0.18310000000000001</v>
      </c>
      <c r="R686" s="16">
        <v>0.442</v>
      </c>
      <c r="S686" s="16">
        <v>1</v>
      </c>
      <c r="T686" s="16" t="s">
        <v>241</v>
      </c>
      <c r="U686" s="16">
        <v>1.492386</v>
      </c>
      <c r="V686" s="16">
        <v>1.243995</v>
      </c>
    </row>
    <row r="687" spans="1:22" ht="15.95" customHeight="1">
      <c r="A687" s="159">
        <v>686</v>
      </c>
      <c r="B687" s="3" t="s">
        <v>181</v>
      </c>
      <c r="C687" s="3" t="s">
        <v>182</v>
      </c>
      <c r="D687" s="3" t="s">
        <v>24</v>
      </c>
      <c r="E687" s="3" t="s">
        <v>27</v>
      </c>
      <c r="F687" s="3" t="s">
        <v>131</v>
      </c>
      <c r="G687" s="16">
        <v>45</v>
      </c>
      <c r="H687" s="16">
        <v>73.728074000000007</v>
      </c>
      <c r="I687" s="16">
        <v>0.229599</v>
      </c>
      <c r="J687" s="16">
        <v>73.797604000000007</v>
      </c>
      <c r="K687" s="16">
        <v>0.19295599999999999</v>
      </c>
      <c r="L687" s="16" t="s">
        <v>25</v>
      </c>
      <c r="M687" s="16" t="s">
        <v>25</v>
      </c>
      <c r="N687" s="16" t="s">
        <v>25</v>
      </c>
      <c r="O687" s="16" t="s">
        <v>25</v>
      </c>
      <c r="P687" s="16" t="s">
        <v>25</v>
      </c>
      <c r="Q687" s="16" t="s">
        <v>25</v>
      </c>
      <c r="R687" s="16" t="s">
        <v>25</v>
      </c>
      <c r="S687" s="16">
        <v>2</v>
      </c>
      <c r="T687" s="16" t="s">
        <v>241</v>
      </c>
      <c r="U687" s="16" t="s">
        <v>25</v>
      </c>
      <c r="V687" s="16" t="s">
        <v>25</v>
      </c>
    </row>
    <row r="688" spans="1:22" ht="15.95" customHeight="1">
      <c r="A688" s="159">
        <v>687</v>
      </c>
      <c r="B688" s="3" t="s">
        <v>181</v>
      </c>
      <c r="C688" s="3" t="s">
        <v>182</v>
      </c>
      <c r="D688" s="3" t="s">
        <v>26</v>
      </c>
      <c r="E688" s="3" t="s">
        <v>27</v>
      </c>
      <c r="F688" s="3" t="s">
        <v>131</v>
      </c>
      <c r="G688" s="16">
        <v>21</v>
      </c>
      <c r="H688" s="16">
        <v>73.741584000000003</v>
      </c>
      <c r="I688" s="16">
        <v>0.35323500000000002</v>
      </c>
      <c r="J688" s="16">
        <v>74.109652999999994</v>
      </c>
      <c r="K688" s="16">
        <v>0.30243199999999998</v>
      </c>
      <c r="L688" s="16" t="s">
        <v>25</v>
      </c>
      <c r="M688" s="16" t="s">
        <v>25</v>
      </c>
      <c r="N688" s="16" t="s">
        <v>25</v>
      </c>
      <c r="O688" s="16" t="s">
        <v>25</v>
      </c>
      <c r="P688" s="16" t="s">
        <v>25</v>
      </c>
      <c r="Q688" s="16" t="s">
        <v>25</v>
      </c>
      <c r="R688" s="16" t="s">
        <v>25</v>
      </c>
      <c r="S688" s="16">
        <v>3</v>
      </c>
      <c r="T688" s="16" t="s">
        <v>241</v>
      </c>
      <c r="U688" s="16" t="s">
        <v>25</v>
      </c>
      <c r="V688" s="16" t="s">
        <v>25</v>
      </c>
    </row>
    <row r="689" spans="1:22" ht="15.95" customHeight="1">
      <c r="A689" s="159">
        <v>688</v>
      </c>
      <c r="B689" s="3" t="s">
        <v>181</v>
      </c>
      <c r="C689" s="3" t="s">
        <v>183</v>
      </c>
      <c r="D689" s="3" t="s">
        <v>28</v>
      </c>
      <c r="E689" s="3" t="s">
        <v>22</v>
      </c>
      <c r="F689" s="3" t="s">
        <v>131</v>
      </c>
      <c r="G689" s="16">
        <v>95</v>
      </c>
      <c r="H689" s="16">
        <v>5.208E-3</v>
      </c>
      <c r="I689" s="16">
        <v>8.1000000000000004E-5</v>
      </c>
      <c r="J689" s="16">
        <v>5.1739999999999998E-3</v>
      </c>
      <c r="K689" s="16">
        <v>7.1000000000000005E-5</v>
      </c>
      <c r="L689" s="16">
        <v>2.8299999999999999E-4</v>
      </c>
      <c r="M689" s="16">
        <v>1.8900000000000001E-4</v>
      </c>
      <c r="N689" s="16">
        <v>0.1371</v>
      </c>
      <c r="O689" s="16">
        <v>4.06E-4</v>
      </c>
      <c r="P689" s="16">
        <v>1.64E-4</v>
      </c>
      <c r="Q689" s="16">
        <v>1.47E-2</v>
      </c>
      <c r="R689" s="16">
        <v>1.6500000000000001E-2</v>
      </c>
      <c r="S689" s="16">
        <v>1</v>
      </c>
      <c r="T689" s="16" t="s">
        <v>241</v>
      </c>
      <c r="U689" s="16">
        <v>7.8200000000000003E-4</v>
      </c>
      <c r="V689" s="16">
        <v>6.6200000000000005E-4</v>
      </c>
    </row>
    <row r="690" spans="1:22" ht="15.95" customHeight="1">
      <c r="A690" s="159">
        <v>689</v>
      </c>
      <c r="B690" s="3" t="s">
        <v>181</v>
      </c>
      <c r="C690" s="3" t="s">
        <v>183</v>
      </c>
      <c r="D690" s="3" t="s">
        <v>29</v>
      </c>
      <c r="E690" s="3" t="s">
        <v>22</v>
      </c>
      <c r="F690" s="3" t="s">
        <v>131</v>
      </c>
      <c r="G690" s="16">
        <v>21</v>
      </c>
      <c r="H690" s="16">
        <v>4.9249999999999997E-3</v>
      </c>
      <c r="I690" s="16">
        <v>1.7799999999999999E-4</v>
      </c>
      <c r="J690" s="16">
        <v>4.7670000000000004E-3</v>
      </c>
      <c r="K690" s="16">
        <v>1.55E-4</v>
      </c>
      <c r="L690" s="16" t="s">
        <v>25</v>
      </c>
      <c r="M690" s="16" t="s">
        <v>25</v>
      </c>
      <c r="N690" s="16" t="s">
        <v>25</v>
      </c>
      <c r="O690" s="16" t="s">
        <v>25</v>
      </c>
      <c r="P690" s="16" t="s">
        <v>25</v>
      </c>
      <c r="Q690" s="16" t="s">
        <v>25</v>
      </c>
      <c r="R690" s="16" t="s">
        <v>25</v>
      </c>
      <c r="S690" s="16">
        <v>2</v>
      </c>
      <c r="T690" s="16" t="s">
        <v>241</v>
      </c>
      <c r="U690" s="16" t="s">
        <v>25</v>
      </c>
      <c r="V690" s="16" t="s">
        <v>25</v>
      </c>
    </row>
    <row r="691" spans="1:22" ht="15.95" customHeight="1">
      <c r="A691" s="159">
        <v>690</v>
      </c>
      <c r="B691" s="3" t="s">
        <v>181</v>
      </c>
      <c r="C691" s="3" t="s">
        <v>183</v>
      </c>
      <c r="D691" s="3" t="s">
        <v>21</v>
      </c>
      <c r="E691" s="3" t="s">
        <v>27</v>
      </c>
      <c r="F691" s="3" t="s">
        <v>131</v>
      </c>
      <c r="G691" s="16">
        <v>48</v>
      </c>
      <c r="H691" s="16">
        <v>5.3270000000000001E-3</v>
      </c>
      <c r="I691" s="16">
        <v>1E-4</v>
      </c>
      <c r="J691" s="16">
        <v>5.2110000000000004E-3</v>
      </c>
      <c r="K691" s="16">
        <v>9.2999999999999997E-5</v>
      </c>
      <c r="L691" s="16">
        <v>4.6999999999999997E-5</v>
      </c>
      <c r="M691" s="16">
        <v>1.4200000000000001E-4</v>
      </c>
      <c r="N691" s="16">
        <v>0.74219999999999997</v>
      </c>
      <c r="O691" s="16">
        <v>-1.7E-5</v>
      </c>
      <c r="P691" s="16">
        <v>1.2799999999999999E-4</v>
      </c>
      <c r="Q691" s="16">
        <v>0.89190000000000003</v>
      </c>
      <c r="R691" s="16">
        <v>0.89600000000000002</v>
      </c>
      <c r="S691" s="16">
        <v>1</v>
      </c>
      <c r="T691" s="16" t="s">
        <v>241</v>
      </c>
      <c r="U691" s="16">
        <v>6.8199999999999999E-4</v>
      </c>
      <c r="V691" s="16">
        <v>6.02E-4</v>
      </c>
    </row>
    <row r="692" spans="1:22" ht="15.95" customHeight="1">
      <c r="A692" s="159">
        <v>691</v>
      </c>
      <c r="B692" s="3" t="s">
        <v>181</v>
      </c>
      <c r="C692" s="3" t="s">
        <v>183</v>
      </c>
      <c r="D692" s="3" t="s">
        <v>24</v>
      </c>
      <c r="E692" s="3" t="s">
        <v>27</v>
      </c>
      <c r="F692" s="3" t="s">
        <v>131</v>
      </c>
      <c r="G692" s="16">
        <v>45</v>
      </c>
      <c r="H692" s="16">
        <v>5.2810000000000001E-3</v>
      </c>
      <c r="I692" s="16">
        <v>1.05E-4</v>
      </c>
      <c r="J692" s="16">
        <v>5.228E-3</v>
      </c>
      <c r="K692" s="16">
        <v>9.3999999999999994E-5</v>
      </c>
      <c r="L692" s="16" t="s">
        <v>25</v>
      </c>
      <c r="M692" s="16" t="s">
        <v>25</v>
      </c>
      <c r="N692" s="16" t="s">
        <v>25</v>
      </c>
      <c r="O692" s="16" t="s">
        <v>25</v>
      </c>
      <c r="P692" s="16" t="s">
        <v>25</v>
      </c>
      <c r="Q692" s="16" t="s">
        <v>25</v>
      </c>
      <c r="R692" s="16" t="s">
        <v>25</v>
      </c>
      <c r="S692" s="16">
        <v>2</v>
      </c>
      <c r="T692" s="16" t="s">
        <v>241</v>
      </c>
      <c r="U692" s="16" t="s">
        <v>25</v>
      </c>
      <c r="V692" s="16" t="s">
        <v>25</v>
      </c>
    </row>
    <row r="693" spans="1:22" ht="15.95" customHeight="1">
      <c r="A693" s="159">
        <v>692</v>
      </c>
      <c r="B693" s="3" t="s">
        <v>181</v>
      </c>
      <c r="C693" s="3" t="s">
        <v>183</v>
      </c>
      <c r="D693" s="3" t="s">
        <v>26</v>
      </c>
      <c r="E693" s="3" t="s">
        <v>27</v>
      </c>
      <c r="F693" s="3" t="s">
        <v>131</v>
      </c>
      <c r="G693" s="16">
        <v>21</v>
      </c>
      <c r="H693" s="16">
        <v>5.0049999999999999E-3</v>
      </c>
      <c r="I693" s="16">
        <v>1.6100000000000001E-4</v>
      </c>
      <c r="J693" s="16">
        <v>4.875E-3</v>
      </c>
      <c r="K693" s="16">
        <v>1.46E-4</v>
      </c>
      <c r="L693" s="16" t="s">
        <v>25</v>
      </c>
      <c r="M693" s="16" t="s">
        <v>25</v>
      </c>
      <c r="N693" s="16" t="s">
        <v>25</v>
      </c>
      <c r="O693" s="16" t="s">
        <v>25</v>
      </c>
      <c r="P693" s="16" t="s">
        <v>25</v>
      </c>
      <c r="Q693" s="16" t="s">
        <v>25</v>
      </c>
      <c r="R693" s="16" t="s">
        <v>25</v>
      </c>
      <c r="S693" s="16">
        <v>3</v>
      </c>
      <c r="T693" s="16" t="s">
        <v>241</v>
      </c>
      <c r="U693" s="16" t="s">
        <v>25</v>
      </c>
      <c r="V693" s="16" t="s">
        <v>25</v>
      </c>
    </row>
    <row r="694" spans="1:22" ht="15.95" customHeight="1">
      <c r="A694" s="159">
        <v>693</v>
      </c>
      <c r="B694" s="3" t="s">
        <v>181</v>
      </c>
      <c r="C694" s="3" t="s">
        <v>184</v>
      </c>
      <c r="D694" s="3" t="s">
        <v>28</v>
      </c>
      <c r="E694" s="3" t="s">
        <v>22</v>
      </c>
      <c r="F694" s="3" t="s">
        <v>131</v>
      </c>
      <c r="G694" s="16">
        <v>95</v>
      </c>
      <c r="H694" s="16">
        <v>71.023252999999997</v>
      </c>
      <c r="I694" s="16">
        <v>0.28038999999999997</v>
      </c>
      <c r="J694" s="16">
        <v>71.384739999999994</v>
      </c>
      <c r="K694" s="16">
        <v>0.17583299999999999</v>
      </c>
      <c r="L694" s="16">
        <v>-0.48127300000000001</v>
      </c>
      <c r="M694" s="16">
        <v>0.65527299999999999</v>
      </c>
      <c r="N694" s="16">
        <v>0.4642</v>
      </c>
      <c r="O694" s="16">
        <v>-0.18206</v>
      </c>
      <c r="P694" s="16">
        <v>0.404698</v>
      </c>
      <c r="Q694" s="16">
        <v>0.65369999999999995</v>
      </c>
      <c r="R694" s="16">
        <v>0.29349999999999998</v>
      </c>
      <c r="S694" s="16">
        <v>1</v>
      </c>
      <c r="T694" s="16" t="s">
        <v>241</v>
      </c>
      <c r="U694" s="16">
        <v>2.7174680000000002</v>
      </c>
      <c r="V694" s="16">
        <v>1.635818</v>
      </c>
    </row>
    <row r="695" spans="1:22" ht="15.95" customHeight="1">
      <c r="A695" s="159">
        <v>694</v>
      </c>
      <c r="B695" s="3" t="s">
        <v>181</v>
      </c>
      <c r="C695" s="3" t="s">
        <v>184</v>
      </c>
      <c r="D695" s="3" t="s">
        <v>29</v>
      </c>
      <c r="E695" s="3" t="s">
        <v>22</v>
      </c>
      <c r="F695" s="3" t="s">
        <v>131</v>
      </c>
      <c r="G695" s="16">
        <v>21</v>
      </c>
      <c r="H695" s="16">
        <v>71.504525999999998</v>
      </c>
      <c r="I695" s="16">
        <v>0.61658900000000005</v>
      </c>
      <c r="J695" s="16">
        <v>71.566800000000001</v>
      </c>
      <c r="K695" s="16">
        <v>0.381021</v>
      </c>
      <c r="L695" s="16" t="s">
        <v>25</v>
      </c>
      <c r="M695" s="16" t="s">
        <v>25</v>
      </c>
      <c r="N695" s="16" t="s">
        <v>25</v>
      </c>
      <c r="O695" s="16" t="s">
        <v>25</v>
      </c>
      <c r="P695" s="16" t="s">
        <v>25</v>
      </c>
      <c r="Q695" s="16" t="s">
        <v>25</v>
      </c>
      <c r="R695" s="16" t="s">
        <v>25</v>
      </c>
      <c r="S695" s="16">
        <v>2</v>
      </c>
      <c r="T695" s="16" t="s">
        <v>241</v>
      </c>
      <c r="U695" s="16" t="s">
        <v>25</v>
      </c>
      <c r="V695" s="16" t="s">
        <v>25</v>
      </c>
    </row>
    <row r="696" spans="1:22" ht="15.95" customHeight="1">
      <c r="A696" s="159">
        <v>695</v>
      </c>
      <c r="B696" s="3" t="s">
        <v>181</v>
      </c>
      <c r="C696" s="3" t="s">
        <v>184</v>
      </c>
      <c r="D696" s="3" t="s">
        <v>21</v>
      </c>
      <c r="E696" s="3" t="s">
        <v>27</v>
      </c>
      <c r="F696" s="3" t="s">
        <v>131</v>
      </c>
      <c r="G696" s="16">
        <v>48</v>
      </c>
      <c r="H696" s="16">
        <v>71.625726999999998</v>
      </c>
      <c r="I696" s="16">
        <v>0.72228999999999999</v>
      </c>
      <c r="J696" s="16">
        <v>71.561389000000005</v>
      </c>
      <c r="K696" s="16">
        <v>0.24989900000000001</v>
      </c>
      <c r="L696" s="16">
        <v>1.2347699999999999</v>
      </c>
      <c r="M696" s="16">
        <v>1.018966</v>
      </c>
      <c r="N696" s="16">
        <v>0.2283</v>
      </c>
      <c r="O696" s="16">
        <v>0.243677</v>
      </c>
      <c r="P696" s="16">
        <v>0.35444300000000001</v>
      </c>
      <c r="Q696" s="16">
        <v>0.49330000000000002</v>
      </c>
      <c r="R696" s="16">
        <v>0.56420000000000003</v>
      </c>
      <c r="S696" s="16">
        <v>1</v>
      </c>
      <c r="T696" s="16" t="s">
        <v>241</v>
      </c>
      <c r="U696" s="16">
        <v>4.910717</v>
      </c>
      <c r="V696" s="16">
        <v>1.6649210000000001</v>
      </c>
    </row>
    <row r="697" spans="1:22" ht="15.95" customHeight="1">
      <c r="A697" s="159">
        <v>696</v>
      </c>
      <c r="B697" s="3" t="s">
        <v>181</v>
      </c>
      <c r="C697" s="3" t="s">
        <v>184</v>
      </c>
      <c r="D697" s="3" t="s">
        <v>24</v>
      </c>
      <c r="E697" s="3" t="s">
        <v>27</v>
      </c>
      <c r="F697" s="3" t="s">
        <v>131</v>
      </c>
      <c r="G697" s="16">
        <v>45</v>
      </c>
      <c r="H697" s="16">
        <v>70.390957</v>
      </c>
      <c r="I697" s="16">
        <v>0.755498</v>
      </c>
      <c r="J697" s="16">
        <v>71.317712</v>
      </c>
      <c r="K697" s="16">
        <v>0.26358900000000002</v>
      </c>
      <c r="L697" s="16" t="s">
        <v>25</v>
      </c>
      <c r="M697" s="16" t="s">
        <v>25</v>
      </c>
      <c r="N697" s="16" t="s">
        <v>25</v>
      </c>
      <c r="O697" s="16" t="s">
        <v>25</v>
      </c>
      <c r="P697" s="16" t="s">
        <v>25</v>
      </c>
      <c r="Q697" s="16" t="s">
        <v>25</v>
      </c>
      <c r="R697" s="16" t="s">
        <v>25</v>
      </c>
      <c r="S697" s="16">
        <v>2</v>
      </c>
      <c r="T697" s="16" t="s">
        <v>241</v>
      </c>
      <c r="U697" s="16" t="s">
        <v>25</v>
      </c>
      <c r="V697" s="16" t="s">
        <v>25</v>
      </c>
    </row>
    <row r="698" spans="1:22" ht="15.95" customHeight="1">
      <c r="A698" s="159">
        <v>697</v>
      </c>
      <c r="B698" s="3" t="s">
        <v>181</v>
      </c>
      <c r="C698" s="3" t="s">
        <v>184</v>
      </c>
      <c r="D698" s="3" t="s">
        <v>26</v>
      </c>
      <c r="E698" s="3" t="s">
        <v>27</v>
      </c>
      <c r="F698" s="3" t="s">
        <v>131</v>
      </c>
      <c r="G698" s="16">
        <v>21</v>
      </c>
      <c r="H698" s="16">
        <v>70.434054000000003</v>
      </c>
      <c r="I698" s="16">
        <v>1.162326</v>
      </c>
      <c r="J698" s="16">
        <v>71.265281000000002</v>
      </c>
      <c r="K698" s="16">
        <v>0.41021299999999999</v>
      </c>
      <c r="L698" s="16" t="s">
        <v>25</v>
      </c>
      <c r="M698" s="16" t="s">
        <v>25</v>
      </c>
      <c r="N698" s="16" t="s">
        <v>25</v>
      </c>
      <c r="O698" s="16" t="s">
        <v>25</v>
      </c>
      <c r="P698" s="16" t="s">
        <v>25</v>
      </c>
      <c r="Q698" s="16" t="s">
        <v>25</v>
      </c>
      <c r="R698" s="16" t="s">
        <v>25</v>
      </c>
      <c r="S698" s="16">
        <v>3</v>
      </c>
      <c r="T698" s="16" t="s">
        <v>241</v>
      </c>
      <c r="U698" s="16" t="s">
        <v>25</v>
      </c>
      <c r="V698" s="16" t="s">
        <v>25</v>
      </c>
    </row>
    <row r="699" spans="1:22" ht="15.95" customHeight="1">
      <c r="A699" s="159">
        <v>698</v>
      </c>
      <c r="B699" s="3" t="s">
        <v>181</v>
      </c>
      <c r="C699" s="3" t="s">
        <v>185</v>
      </c>
      <c r="D699" s="3" t="s">
        <v>28</v>
      </c>
      <c r="E699" s="3" t="s">
        <v>22</v>
      </c>
      <c r="F699" s="3" t="s">
        <v>131</v>
      </c>
      <c r="G699" s="16">
        <v>95</v>
      </c>
      <c r="H699" s="16">
        <v>6.5789999999999998E-3</v>
      </c>
      <c r="I699" s="16">
        <v>3.6400000000000001E-4</v>
      </c>
      <c r="J699" s="16">
        <v>5.9909999999999998E-3</v>
      </c>
      <c r="K699" s="16">
        <v>9.2999999999999997E-5</v>
      </c>
      <c r="L699" s="16">
        <v>1.1540000000000001E-3</v>
      </c>
      <c r="M699" s="16">
        <v>8.6399999999999997E-4</v>
      </c>
      <c r="N699" s="16">
        <v>0.18479999999999999</v>
      </c>
      <c r="O699" s="16">
        <v>2.8299999999999999E-4</v>
      </c>
      <c r="P699" s="16">
        <v>2.1800000000000001E-4</v>
      </c>
      <c r="Q699" s="16">
        <v>0.1988</v>
      </c>
      <c r="R699" s="16">
        <v>1.4E-2</v>
      </c>
      <c r="S699" s="16">
        <v>1</v>
      </c>
      <c r="T699" s="16" t="s">
        <v>241</v>
      </c>
      <c r="U699" s="16">
        <v>3.5140000000000002E-3</v>
      </c>
      <c r="V699" s="16">
        <v>8.6600000000000002E-4</v>
      </c>
    </row>
    <row r="700" spans="1:22" ht="15.95" customHeight="1">
      <c r="A700" s="159">
        <v>699</v>
      </c>
      <c r="B700" s="3" t="s">
        <v>181</v>
      </c>
      <c r="C700" s="3" t="s">
        <v>185</v>
      </c>
      <c r="D700" s="3" t="s">
        <v>29</v>
      </c>
      <c r="E700" s="3" t="s">
        <v>22</v>
      </c>
      <c r="F700" s="3" t="s">
        <v>131</v>
      </c>
      <c r="G700" s="16">
        <v>20</v>
      </c>
      <c r="H700" s="16">
        <v>5.4250000000000001E-3</v>
      </c>
      <c r="I700" s="16">
        <v>8.1599999999999999E-4</v>
      </c>
      <c r="J700" s="16">
        <v>5.7080000000000004E-3</v>
      </c>
      <c r="K700" s="16">
        <v>2.05E-4</v>
      </c>
      <c r="L700" s="16" t="s">
        <v>25</v>
      </c>
      <c r="M700" s="16" t="s">
        <v>25</v>
      </c>
      <c r="N700" s="16" t="s">
        <v>25</v>
      </c>
      <c r="O700" s="16" t="s">
        <v>25</v>
      </c>
      <c r="P700" s="16" t="s">
        <v>25</v>
      </c>
      <c r="Q700" s="16" t="s">
        <v>25</v>
      </c>
      <c r="R700" s="16" t="s">
        <v>25</v>
      </c>
      <c r="S700" s="16">
        <v>2</v>
      </c>
      <c r="T700" s="16" t="s">
        <v>241</v>
      </c>
      <c r="U700" s="16" t="s">
        <v>25</v>
      </c>
      <c r="V700" s="16" t="s">
        <v>25</v>
      </c>
    </row>
    <row r="701" spans="1:22" ht="15.95" customHeight="1">
      <c r="A701" s="159">
        <v>700</v>
      </c>
      <c r="B701" s="3" t="s">
        <v>181</v>
      </c>
      <c r="C701" s="3" t="s">
        <v>185</v>
      </c>
      <c r="D701" s="3" t="s">
        <v>21</v>
      </c>
      <c r="E701" s="3" t="s">
        <v>27</v>
      </c>
      <c r="F701" s="3" t="s">
        <v>131</v>
      </c>
      <c r="G701" s="16">
        <v>47</v>
      </c>
      <c r="H701" s="16">
        <v>6.5420000000000001E-3</v>
      </c>
      <c r="I701" s="16">
        <v>4.2700000000000002E-4</v>
      </c>
      <c r="J701" s="16">
        <v>6.1780000000000003E-3</v>
      </c>
      <c r="K701" s="16">
        <v>1.1400000000000001E-4</v>
      </c>
      <c r="L701" s="16">
        <v>4.9899999999999999E-4</v>
      </c>
      <c r="M701" s="16">
        <v>5.9800000000000001E-4</v>
      </c>
      <c r="N701" s="16">
        <v>0.40610000000000002</v>
      </c>
      <c r="O701" s="16">
        <v>9.7999999999999997E-5</v>
      </c>
      <c r="P701" s="16">
        <v>1.5899999999999999E-4</v>
      </c>
      <c r="Q701" s="16">
        <v>0.54090000000000005</v>
      </c>
      <c r="R701" s="16">
        <v>0.86750000000000005</v>
      </c>
      <c r="S701" s="16">
        <v>1</v>
      </c>
      <c r="T701" s="16" t="s">
        <v>241</v>
      </c>
      <c r="U701" s="16">
        <v>2.8509999999999998E-3</v>
      </c>
      <c r="V701" s="16">
        <v>7.3999999999999999E-4</v>
      </c>
    </row>
    <row r="702" spans="1:22" ht="15.95" customHeight="1">
      <c r="A702" s="159">
        <v>701</v>
      </c>
      <c r="B702" s="3" t="s">
        <v>181</v>
      </c>
      <c r="C702" s="3" t="s">
        <v>185</v>
      </c>
      <c r="D702" s="3" t="s">
        <v>24</v>
      </c>
      <c r="E702" s="3" t="s">
        <v>27</v>
      </c>
      <c r="F702" s="3" t="s">
        <v>131</v>
      </c>
      <c r="G702" s="16">
        <v>44</v>
      </c>
      <c r="H702" s="16">
        <v>6.0429999999999998E-3</v>
      </c>
      <c r="I702" s="16">
        <v>4.44E-4</v>
      </c>
      <c r="J702" s="16">
        <v>6.0800000000000003E-3</v>
      </c>
      <c r="K702" s="16">
        <v>1.17E-4</v>
      </c>
      <c r="L702" s="16" t="s">
        <v>25</v>
      </c>
      <c r="M702" s="16" t="s">
        <v>25</v>
      </c>
      <c r="N702" s="16" t="s">
        <v>25</v>
      </c>
      <c r="O702" s="16" t="s">
        <v>25</v>
      </c>
      <c r="P702" s="16" t="s">
        <v>25</v>
      </c>
      <c r="Q702" s="16" t="s">
        <v>25</v>
      </c>
      <c r="R702" s="16" t="s">
        <v>25</v>
      </c>
      <c r="S702" s="16">
        <v>2</v>
      </c>
      <c r="T702" s="16" t="s">
        <v>241</v>
      </c>
      <c r="U702" s="16" t="s">
        <v>25</v>
      </c>
      <c r="V702" s="16" t="s">
        <v>25</v>
      </c>
    </row>
    <row r="703" spans="1:22" ht="15.95" customHeight="1">
      <c r="A703" s="159">
        <v>702</v>
      </c>
      <c r="B703" s="3" t="s">
        <v>181</v>
      </c>
      <c r="C703" s="3" t="s">
        <v>185</v>
      </c>
      <c r="D703" s="3" t="s">
        <v>26</v>
      </c>
      <c r="E703" s="3" t="s">
        <v>27</v>
      </c>
      <c r="F703" s="3" t="s">
        <v>131</v>
      </c>
      <c r="G703" s="16">
        <v>21</v>
      </c>
      <c r="H703" s="16">
        <v>6.7010000000000004E-3</v>
      </c>
      <c r="I703" s="16">
        <v>6.78E-4</v>
      </c>
      <c r="J703" s="16">
        <v>5.7210000000000004E-3</v>
      </c>
      <c r="K703" s="16">
        <v>1.83E-4</v>
      </c>
      <c r="L703" s="16" t="s">
        <v>25</v>
      </c>
      <c r="M703" s="16" t="s">
        <v>25</v>
      </c>
      <c r="N703" s="16" t="s">
        <v>25</v>
      </c>
      <c r="O703" s="16" t="s">
        <v>25</v>
      </c>
      <c r="P703" s="16" t="s">
        <v>25</v>
      </c>
      <c r="Q703" s="16" t="s">
        <v>25</v>
      </c>
      <c r="R703" s="16" t="s">
        <v>25</v>
      </c>
      <c r="S703" s="16">
        <v>3</v>
      </c>
      <c r="T703" s="16" t="s">
        <v>241</v>
      </c>
      <c r="U703" s="16" t="s">
        <v>25</v>
      </c>
      <c r="V703" s="16" t="s">
        <v>25</v>
      </c>
    </row>
    <row r="704" spans="1:22" ht="15.95" customHeight="1">
      <c r="A704" s="159">
        <v>703</v>
      </c>
      <c r="B704" s="3" t="s">
        <v>102</v>
      </c>
      <c r="C704" s="3" t="s">
        <v>33</v>
      </c>
      <c r="D704" s="3" t="s">
        <v>28</v>
      </c>
      <c r="E704" s="3" t="s">
        <v>22</v>
      </c>
      <c r="F704" s="3" t="s">
        <v>131</v>
      </c>
      <c r="G704" s="16">
        <v>52</v>
      </c>
      <c r="H704" s="16">
        <v>225.768745</v>
      </c>
      <c r="I704" s="16">
        <v>0.14252899999999999</v>
      </c>
      <c r="J704" s="16">
        <v>225.80746300000001</v>
      </c>
      <c r="K704" s="16">
        <v>0.118577</v>
      </c>
      <c r="L704" s="16">
        <v>-0.37634600000000001</v>
      </c>
      <c r="M704" s="16">
        <v>0.31012299999999998</v>
      </c>
      <c r="N704" s="16">
        <v>0.22950000000000001</v>
      </c>
      <c r="O704" s="16">
        <v>-0.50471699999999997</v>
      </c>
      <c r="P704" s="16">
        <v>0.25931900000000002</v>
      </c>
      <c r="Q704" s="16">
        <v>5.6500000000000002E-2</v>
      </c>
      <c r="R704" s="16">
        <v>0.28620000000000001</v>
      </c>
      <c r="S704" s="16">
        <v>1</v>
      </c>
      <c r="T704" s="16" t="s">
        <v>242</v>
      </c>
      <c r="U704" s="16">
        <v>1.029976</v>
      </c>
      <c r="V704" s="16">
        <v>0.83944099999999999</v>
      </c>
    </row>
    <row r="705" spans="1:22" ht="15.95" customHeight="1">
      <c r="A705" s="159">
        <v>704</v>
      </c>
      <c r="B705" s="3" t="s">
        <v>102</v>
      </c>
      <c r="C705" s="3" t="s">
        <v>33</v>
      </c>
      <c r="D705" s="3" t="s">
        <v>29</v>
      </c>
      <c r="E705" s="3" t="s">
        <v>22</v>
      </c>
      <c r="F705" s="3" t="s">
        <v>131</v>
      </c>
      <c r="G705" s="16">
        <v>14</v>
      </c>
      <c r="H705" s="16">
        <v>226.14509100000001</v>
      </c>
      <c r="I705" s="16">
        <v>0.27511600000000003</v>
      </c>
      <c r="J705" s="16">
        <v>226.31218000000001</v>
      </c>
      <c r="K705" s="16">
        <v>0.23044899999999999</v>
      </c>
      <c r="L705" s="16" t="s">
        <v>25</v>
      </c>
      <c r="M705" s="16" t="s">
        <v>25</v>
      </c>
      <c r="N705" s="16" t="s">
        <v>25</v>
      </c>
      <c r="O705" s="16" t="s">
        <v>25</v>
      </c>
      <c r="P705" s="16" t="s">
        <v>25</v>
      </c>
      <c r="Q705" s="16" t="s">
        <v>25</v>
      </c>
      <c r="R705" s="16" t="s">
        <v>25</v>
      </c>
      <c r="S705" s="16">
        <v>2</v>
      </c>
      <c r="T705" s="16" t="s">
        <v>242</v>
      </c>
      <c r="U705" s="16" t="s">
        <v>25</v>
      </c>
      <c r="V705" s="16" t="s">
        <v>25</v>
      </c>
    </row>
    <row r="706" spans="1:22" ht="15.95" customHeight="1">
      <c r="A706" s="159">
        <v>705</v>
      </c>
      <c r="B706" s="3" t="s">
        <v>102</v>
      </c>
      <c r="C706" s="3" t="s">
        <v>33</v>
      </c>
      <c r="D706" s="3" t="s">
        <v>21</v>
      </c>
      <c r="E706" s="3" t="s">
        <v>27</v>
      </c>
      <c r="F706" s="3" t="s">
        <v>131</v>
      </c>
      <c r="G706" s="16">
        <v>25</v>
      </c>
      <c r="H706" s="16">
        <v>225.58351500000001</v>
      </c>
      <c r="I706" s="16">
        <v>0.18147199999999999</v>
      </c>
      <c r="J706" s="16">
        <v>225.585733</v>
      </c>
      <c r="K706" s="16">
        <v>0.165599</v>
      </c>
      <c r="L706" s="16">
        <v>-2.6703999999999999E-2</v>
      </c>
      <c r="M706" s="16">
        <v>0.25489899999999999</v>
      </c>
      <c r="N706" s="16">
        <v>0.91690000000000005</v>
      </c>
      <c r="O706" s="16">
        <v>-0.102242</v>
      </c>
      <c r="P706" s="16">
        <v>0.23013900000000001</v>
      </c>
      <c r="Q706" s="16">
        <v>0.65849999999999997</v>
      </c>
      <c r="R706" s="16">
        <v>0.66690000000000005</v>
      </c>
      <c r="S706" s="16">
        <v>1</v>
      </c>
      <c r="T706" s="16" t="s">
        <v>242</v>
      </c>
      <c r="U706" s="16">
        <v>0.91837299999999999</v>
      </c>
      <c r="V706" s="16">
        <v>0.80816900000000003</v>
      </c>
    </row>
    <row r="707" spans="1:22" ht="15.95" customHeight="1">
      <c r="A707" s="159">
        <v>706</v>
      </c>
      <c r="B707" s="3" t="s">
        <v>102</v>
      </c>
      <c r="C707" s="3" t="s">
        <v>33</v>
      </c>
      <c r="D707" s="3" t="s">
        <v>24</v>
      </c>
      <c r="E707" s="3" t="s">
        <v>27</v>
      </c>
      <c r="F707" s="3" t="s">
        <v>131</v>
      </c>
      <c r="G707" s="16">
        <v>27</v>
      </c>
      <c r="H707" s="16">
        <v>225.61022</v>
      </c>
      <c r="I707" s="16">
        <v>0.173258</v>
      </c>
      <c r="J707" s="16">
        <v>225.68797499999999</v>
      </c>
      <c r="K707" s="16">
        <v>0.15455099999999999</v>
      </c>
      <c r="L707" s="16" t="s">
        <v>25</v>
      </c>
      <c r="M707" s="16" t="s">
        <v>25</v>
      </c>
      <c r="N707" s="16" t="s">
        <v>25</v>
      </c>
      <c r="O707" s="16" t="s">
        <v>25</v>
      </c>
      <c r="P707" s="16" t="s">
        <v>25</v>
      </c>
      <c r="Q707" s="16" t="s">
        <v>25</v>
      </c>
      <c r="R707" s="16" t="s">
        <v>25</v>
      </c>
      <c r="S707" s="16">
        <v>2</v>
      </c>
      <c r="T707" s="16" t="s">
        <v>242</v>
      </c>
      <c r="U707" s="16" t="s">
        <v>25</v>
      </c>
      <c r="V707" s="16" t="s">
        <v>25</v>
      </c>
    </row>
    <row r="708" spans="1:22" ht="15.95" customHeight="1">
      <c r="A708" s="159">
        <v>707</v>
      </c>
      <c r="B708" s="3" t="s">
        <v>102</v>
      </c>
      <c r="C708" s="3" t="s">
        <v>33</v>
      </c>
      <c r="D708" s="3" t="s">
        <v>26</v>
      </c>
      <c r="E708" s="3" t="s">
        <v>27</v>
      </c>
      <c r="F708" s="3" t="s">
        <v>131</v>
      </c>
      <c r="G708" s="16">
        <v>14</v>
      </c>
      <c r="H708" s="16">
        <v>225.624942</v>
      </c>
      <c r="I708" s="16">
        <v>0.237841</v>
      </c>
      <c r="J708" s="16">
        <v>225.75559799999999</v>
      </c>
      <c r="K708" s="16">
        <v>0.21595800000000001</v>
      </c>
      <c r="L708" s="16" t="s">
        <v>25</v>
      </c>
      <c r="M708" s="16" t="s">
        <v>25</v>
      </c>
      <c r="N708" s="16" t="s">
        <v>25</v>
      </c>
      <c r="O708" s="16" t="s">
        <v>25</v>
      </c>
      <c r="P708" s="16" t="s">
        <v>25</v>
      </c>
      <c r="Q708" s="16" t="s">
        <v>25</v>
      </c>
      <c r="R708" s="16" t="s">
        <v>25</v>
      </c>
      <c r="S708" s="16">
        <v>3</v>
      </c>
      <c r="T708" s="16" t="s">
        <v>242</v>
      </c>
      <c r="U708" s="16" t="s">
        <v>25</v>
      </c>
      <c r="V708" s="16" t="s">
        <v>25</v>
      </c>
    </row>
    <row r="709" spans="1:22" ht="15.95" customHeight="1">
      <c r="A709" s="159">
        <v>708</v>
      </c>
      <c r="B709" s="3" t="s">
        <v>102</v>
      </c>
      <c r="C709" s="3" t="s">
        <v>38</v>
      </c>
      <c r="D709" s="3" t="s">
        <v>28</v>
      </c>
      <c r="E709" s="3" t="s">
        <v>22</v>
      </c>
      <c r="F709" s="3" t="s">
        <v>131</v>
      </c>
      <c r="G709" s="16">
        <v>52</v>
      </c>
      <c r="H709" s="16">
        <v>91.357935999999995</v>
      </c>
      <c r="I709" s="16">
        <v>0.58677400000000002</v>
      </c>
      <c r="J709" s="16">
        <v>91.270588000000004</v>
      </c>
      <c r="K709" s="16">
        <v>0.52293800000000001</v>
      </c>
      <c r="L709" s="16">
        <v>1.879054</v>
      </c>
      <c r="M709" s="16">
        <v>1.2767360000000001</v>
      </c>
      <c r="N709" s="16">
        <v>0.14610000000000001</v>
      </c>
      <c r="O709" s="16">
        <v>1.861534</v>
      </c>
      <c r="P709" s="16">
        <v>1.102657</v>
      </c>
      <c r="Q709" s="16">
        <v>9.6699999999999994E-2</v>
      </c>
      <c r="R709" s="16">
        <v>0.36299999999999999</v>
      </c>
      <c r="S709" s="16">
        <v>1</v>
      </c>
      <c r="T709" s="16" t="s">
        <v>242</v>
      </c>
      <c r="U709" s="16">
        <v>4.2402829999999998</v>
      </c>
      <c r="V709" s="16">
        <v>3.569407</v>
      </c>
    </row>
    <row r="710" spans="1:22" ht="15.95" customHeight="1">
      <c r="A710" s="159">
        <v>709</v>
      </c>
      <c r="B710" s="3" t="s">
        <v>102</v>
      </c>
      <c r="C710" s="3" t="s">
        <v>38</v>
      </c>
      <c r="D710" s="3" t="s">
        <v>29</v>
      </c>
      <c r="E710" s="3" t="s">
        <v>22</v>
      </c>
      <c r="F710" s="3" t="s">
        <v>131</v>
      </c>
      <c r="G710" s="16">
        <v>14</v>
      </c>
      <c r="H710" s="16">
        <v>89.478881999999999</v>
      </c>
      <c r="I710" s="16">
        <v>1.132617</v>
      </c>
      <c r="J710" s="16">
        <v>89.409053999999998</v>
      </c>
      <c r="K710" s="16">
        <v>0.96965100000000004</v>
      </c>
      <c r="L710" s="16" t="s">
        <v>25</v>
      </c>
      <c r="M710" s="16" t="s">
        <v>25</v>
      </c>
      <c r="N710" s="16" t="s">
        <v>25</v>
      </c>
      <c r="O710" s="16" t="s">
        <v>25</v>
      </c>
      <c r="P710" s="16" t="s">
        <v>25</v>
      </c>
      <c r="Q710" s="16" t="s">
        <v>25</v>
      </c>
      <c r="R710" s="16" t="s">
        <v>25</v>
      </c>
      <c r="S710" s="16">
        <v>2</v>
      </c>
      <c r="T710" s="16" t="s">
        <v>242</v>
      </c>
      <c r="U710" s="16" t="s">
        <v>25</v>
      </c>
      <c r="V710" s="16" t="s">
        <v>25</v>
      </c>
    </row>
    <row r="711" spans="1:22" ht="15.95" customHeight="1">
      <c r="A711" s="159">
        <v>710</v>
      </c>
      <c r="B711" s="3" t="s">
        <v>102</v>
      </c>
      <c r="C711" s="3" t="s">
        <v>38</v>
      </c>
      <c r="D711" s="3" t="s">
        <v>21</v>
      </c>
      <c r="E711" s="3" t="s">
        <v>27</v>
      </c>
      <c r="F711" s="3" t="s">
        <v>131</v>
      </c>
      <c r="G711" s="16">
        <v>25</v>
      </c>
      <c r="H711" s="16">
        <v>90.755447000000004</v>
      </c>
      <c r="I711" s="16">
        <v>0.93023400000000001</v>
      </c>
      <c r="J711" s="16">
        <v>89.860079999999996</v>
      </c>
      <c r="K711" s="16">
        <v>0.77638099999999999</v>
      </c>
      <c r="L711" s="16">
        <v>-0.82238599999999995</v>
      </c>
      <c r="M711" s="16">
        <v>1.3066279999999999</v>
      </c>
      <c r="N711" s="16">
        <v>0.53139999999999998</v>
      </c>
      <c r="O711" s="16">
        <v>-1.7973429999999999</v>
      </c>
      <c r="P711" s="16">
        <v>1.0883</v>
      </c>
      <c r="Q711" s="16">
        <v>0.1042</v>
      </c>
      <c r="R711" s="16">
        <v>0.4582</v>
      </c>
      <c r="S711" s="16">
        <v>1</v>
      </c>
      <c r="T711" s="16" t="s">
        <v>242</v>
      </c>
      <c r="U711" s="16">
        <v>4.7076279999999997</v>
      </c>
      <c r="V711" s="16">
        <v>3.8217370000000002</v>
      </c>
    </row>
    <row r="712" spans="1:22" ht="15.95" customHeight="1">
      <c r="A712" s="159">
        <v>711</v>
      </c>
      <c r="B712" s="3" t="s">
        <v>102</v>
      </c>
      <c r="C712" s="3" t="s">
        <v>38</v>
      </c>
      <c r="D712" s="3" t="s">
        <v>24</v>
      </c>
      <c r="E712" s="3" t="s">
        <v>27</v>
      </c>
      <c r="F712" s="3" t="s">
        <v>131</v>
      </c>
      <c r="G712" s="16">
        <v>27</v>
      </c>
      <c r="H712" s="16">
        <v>91.577832999999998</v>
      </c>
      <c r="I712" s="16">
        <v>0.888127</v>
      </c>
      <c r="J712" s="16">
        <v>91.657422999999994</v>
      </c>
      <c r="K712" s="16">
        <v>0.73690299999999997</v>
      </c>
      <c r="L712" s="16" t="s">
        <v>25</v>
      </c>
      <c r="M712" s="16" t="s">
        <v>25</v>
      </c>
      <c r="N712" s="16" t="s">
        <v>25</v>
      </c>
      <c r="O712" s="16" t="s">
        <v>25</v>
      </c>
      <c r="P712" s="16" t="s">
        <v>25</v>
      </c>
      <c r="Q712" s="16" t="s">
        <v>25</v>
      </c>
      <c r="R712" s="16" t="s">
        <v>25</v>
      </c>
      <c r="S712" s="16">
        <v>2</v>
      </c>
      <c r="T712" s="16" t="s">
        <v>242</v>
      </c>
      <c r="U712" s="16" t="s">
        <v>25</v>
      </c>
      <c r="V712" s="16" t="s">
        <v>25</v>
      </c>
    </row>
    <row r="713" spans="1:22" ht="15.95" customHeight="1">
      <c r="A713" s="159">
        <v>712</v>
      </c>
      <c r="B713" s="3" t="s">
        <v>102</v>
      </c>
      <c r="C713" s="3" t="s">
        <v>38</v>
      </c>
      <c r="D713" s="3" t="s">
        <v>26</v>
      </c>
      <c r="E713" s="3" t="s">
        <v>27</v>
      </c>
      <c r="F713" s="3" t="s">
        <v>131</v>
      </c>
      <c r="G713" s="16">
        <v>14</v>
      </c>
      <c r="H713" s="16">
        <v>89.238237999999996</v>
      </c>
      <c r="I713" s="16">
        <v>1.219185</v>
      </c>
      <c r="J713" s="16">
        <v>90.249735999999999</v>
      </c>
      <c r="K713" s="16">
        <v>1.0113529999999999</v>
      </c>
      <c r="L713" s="16" t="s">
        <v>25</v>
      </c>
      <c r="M713" s="16" t="s">
        <v>25</v>
      </c>
      <c r="N713" s="16" t="s">
        <v>25</v>
      </c>
      <c r="O713" s="16" t="s">
        <v>25</v>
      </c>
      <c r="P713" s="16" t="s">
        <v>25</v>
      </c>
      <c r="Q713" s="16" t="s">
        <v>25</v>
      </c>
      <c r="R713" s="16" t="s">
        <v>25</v>
      </c>
      <c r="S713" s="16">
        <v>3</v>
      </c>
      <c r="T713" s="16" t="s">
        <v>242</v>
      </c>
      <c r="U713" s="16" t="s">
        <v>25</v>
      </c>
      <c r="V713" s="16" t="s">
        <v>25</v>
      </c>
    </row>
    <row r="714" spans="1:22" ht="15.95" customHeight="1">
      <c r="A714" s="159">
        <v>713</v>
      </c>
      <c r="B714" s="3" t="s">
        <v>102</v>
      </c>
      <c r="C714" s="3" t="s">
        <v>103</v>
      </c>
      <c r="D714" s="3" t="s">
        <v>28</v>
      </c>
      <c r="E714" s="3" t="s">
        <v>22</v>
      </c>
      <c r="F714" s="3" t="s">
        <v>131</v>
      </c>
      <c r="G714" s="16">
        <v>52</v>
      </c>
      <c r="H714" s="16">
        <v>-7.9415050000000003</v>
      </c>
      <c r="I714" s="16">
        <v>0.10579</v>
      </c>
      <c r="J714" s="16">
        <v>-7.9738920000000002</v>
      </c>
      <c r="K714" s="16">
        <v>8.2594000000000001E-2</v>
      </c>
      <c r="L714" s="16">
        <v>-0.13895399999999999</v>
      </c>
      <c r="M714" s="16">
        <v>0.230183</v>
      </c>
      <c r="N714" s="16">
        <v>0.54830000000000001</v>
      </c>
      <c r="O714" s="16">
        <v>-2.0109999999999999E-2</v>
      </c>
      <c r="P714" s="16">
        <v>0.188303</v>
      </c>
      <c r="Q714" s="16">
        <v>0.9153</v>
      </c>
      <c r="R714" s="16">
        <v>0.91259999999999997</v>
      </c>
      <c r="S714" s="16">
        <v>1</v>
      </c>
      <c r="T714" s="16" t="s">
        <v>242</v>
      </c>
      <c r="U714" s="16">
        <v>0.76448199999999999</v>
      </c>
      <c r="V714" s="16">
        <v>0.60955400000000004</v>
      </c>
    </row>
    <row r="715" spans="1:22" ht="15.95" customHeight="1">
      <c r="A715" s="159">
        <v>714</v>
      </c>
      <c r="B715" s="3" t="s">
        <v>102</v>
      </c>
      <c r="C715" s="3" t="s">
        <v>103</v>
      </c>
      <c r="D715" s="3" t="s">
        <v>29</v>
      </c>
      <c r="E715" s="3" t="s">
        <v>22</v>
      </c>
      <c r="F715" s="3" t="s">
        <v>131</v>
      </c>
      <c r="G715" s="16">
        <v>14</v>
      </c>
      <c r="H715" s="16">
        <v>-7.8025520000000004</v>
      </c>
      <c r="I715" s="16">
        <v>0.20419999999999999</v>
      </c>
      <c r="J715" s="16">
        <v>-7.9537820000000004</v>
      </c>
      <c r="K715" s="16">
        <v>0.16897999999999999</v>
      </c>
      <c r="L715" s="16" t="s">
        <v>25</v>
      </c>
      <c r="M715" s="16" t="s">
        <v>25</v>
      </c>
      <c r="N715" s="16" t="s">
        <v>25</v>
      </c>
      <c r="O715" s="16" t="s">
        <v>25</v>
      </c>
      <c r="P715" s="16" t="s">
        <v>25</v>
      </c>
      <c r="Q715" s="16" t="s">
        <v>25</v>
      </c>
      <c r="R715" s="16" t="s">
        <v>25</v>
      </c>
      <c r="S715" s="16">
        <v>2</v>
      </c>
      <c r="T715" s="16" t="s">
        <v>242</v>
      </c>
      <c r="U715" s="16" t="s">
        <v>25</v>
      </c>
      <c r="V715" s="16" t="s">
        <v>25</v>
      </c>
    </row>
    <row r="716" spans="1:22" ht="15.95" customHeight="1">
      <c r="A716" s="159">
        <v>715</v>
      </c>
      <c r="B716" s="3" t="s">
        <v>102</v>
      </c>
      <c r="C716" s="3" t="s">
        <v>103</v>
      </c>
      <c r="D716" s="3" t="s">
        <v>21</v>
      </c>
      <c r="E716" s="3" t="s">
        <v>27</v>
      </c>
      <c r="F716" s="3" t="s">
        <v>131</v>
      </c>
      <c r="G716" s="16">
        <v>25</v>
      </c>
      <c r="H716" s="16">
        <v>-7.8156720000000002</v>
      </c>
      <c r="I716" s="16">
        <v>0.16097</v>
      </c>
      <c r="J716" s="16">
        <v>-7.9006959999999999</v>
      </c>
      <c r="K716" s="16">
        <v>0.119841</v>
      </c>
      <c r="L716" s="16">
        <v>1.8894000000000001E-2</v>
      </c>
      <c r="M716" s="16">
        <v>0.226103</v>
      </c>
      <c r="N716" s="16">
        <v>0.93369999999999997</v>
      </c>
      <c r="O716" s="16">
        <v>-6.0541999999999999E-2</v>
      </c>
      <c r="P716" s="16">
        <v>0.16678599999999999</v>
      </c>
      <c r="Q716" s="16">
        <v>0.71799999999999997</v>
      </c>
      <c r="R716" s="16">
        <v>0.87629999999999997</v>
      </c>
      <c r="S716" s="16">
        <v>1</v>
      </c>
      <c r="T716" s="16" t="s">
        <v>242</v>
      </c>
      <c r="U716" s="16">
        <v>0.81462100000000004</v>
      </c>
      <c r="V716" s="16">
        <v>0.58569599999999999</v>
      </c>
    </row>
    <row r="717" spans="1:22" ht="15.95" customHeight="1">
      <c r="A717" s="159">
        <v>716</v>
      </c>
      <c r="B717" s="3" t="s">
        <v>102</v>
      </c>
      <c r="C717" s="3" t="s">
        <v>103</v>
      </c>
      <c r="D717" s="3" t="s">
        <v>24</v>
      </c>
      <c r="E717" s="3" t="s">
        <v>27</v>
      </c>
      <c r="F717" s="3" t="s">
        <v>131</v>
      </c>
      <c r="G717" s="16">
        <v>27</v>
      </c>
      <c r="H717" s="16">
        <v>-7.8345649999999996</v>
      </c>
      <c r="I717" s="16">
        <v>0.15368399999999999</v>
      </c>
      <c r="J717" s="16">
        <v>-7.8401540000000001</v>
      </c>
      <c r="K717" s="16">
        <v>0.112153</v>
      </c>
      <c r="L717" s="16" t="s">
        <v>25</v>
      </c>
      <c r="M717" s="16" t="s">
        <v>25</v>
      </c>
      <c r="N717" s="16" t="s">
        <v>25</v>
      </c>
      <c r="O717" s="16" t="s">
        <v>25</v>
      </c>
      <c r="P717" s="16" t="s">
        <v>25</v>
      </c>
      <c r="Q717" s="16" t="s">
        <v>25</v>
      </c>
      <c r="R717" s="16" t="s">
        <v>25</v>
      </c>
      <c r="S717" s="16">
        <v>2</v>
      </c>
      <c r="T717" s="16" t="s">
        <v>242</v>
      </c>
      <c r="U717" s="16" t="s">
        <v>25</v>
      </c>
      <c r="V717" s="16" t="s">
        <v>25</v>
      </c>
    </row>
    <row r="718" spans="1:22" ht="15.95" customHeight="1">
      <c r="A718" s="159">
        <v>717</v>
      </c>
      <c r="B718" s="3" t="s">
        <v>102</v>
      </c>
      <c r="C718" s="3" t="s">
        <v>103</v>
      </c>
      <c r="D718" s="3" t="s">
        <v>26</v>
      </c>
      <c r="E718" s="3" t="s">
        <v>27</v>
      </c>
      <c r="F718" s="3" t="s">
        <v>131</v>
      </c>
      <c r="G718" s="16">
        <v>14</v>
      </c>
      <c r="H718" s="16">
        <v>-7.4369959999999997</v>
      </c>
      <c r="I718" s="16">
        <v>0.21097099999999999</v>
      </c>
      <c r="J718" s="16">
        <v>-7.7251960000000004</v>
      </c>
      <c r="K718" s="16">
        <v>0.17357600000000001</v>
      </c>
      <c r="L718" s="16" t="s">
        <v>25</v>
      </c>
      <c r="M718" s="16" t="s">
        <v>25</v>
      </c>
      <c r="N718" s="16" t="s">
        <v>25</v>
      </c>
      <c r="O718" s="16" t="s">
        <v>25</v>
      </c>
      <c r="P718" s="16" t="s">
        <v>25</v>
      </c>
      <c r="Q718" s="16" t="s">
        <v>25</v>
      </c>
      <c r="R718" s="16" t="s">
        <v>25</v>
      </c>
      <c r="S718" s="16">
        <v>3</v>
      </c>
      <c r="T718" s="16" t="s">
        <v>242</v>
      </c>
      <c r="U718" s="16" t="s">
        <v>25</v>
      </c>
      <c r="V718" s="16" t="s">
        <v>25</v>
      </c>
    </row>
    <row r="719" spans="1:22" ht="15.95" customHeight="1">
      <c r="A719" s="159">
        <v>718</v>
      </c>
      <c r="B719" s="3" t="s">
        <v>102</v>
      </c>
      <c r="C719" s="3" t="s">
        <v>104</v>
      </c>
      <c r="D719" s="3" t="s">
        <v>28</v>
      </c>
      <c r="E719" s="3" t="s">
        <v>22</v>
      </c>
      <c r="F719" s="3" t="s">
        <v>131</v>
      </c>
      <c r="G719" s="16">
        <v>52</v>
      </c>
      <c r="H719" s="16">
        <v>-25.506561999999999</v>
      </c>
      <c r="I719" s="16">
        <v>0.17085900000000001</v>
      </c>
      <c r="J719" s="16">
        <v>-25.513601999999999</v>
      </c>
      <c r="K719" s="16">
        <v>9.6727999999999995E-2</v>
      </c>
      <c r="L719" s="16">
        <v>-0.57015000000000005</v>
      </c>
      <c r="M719" s="16">
        <v>0.37176500000000001</v>
      </c>
      <c r="N719" s="16">
        <v>0.13020000000000001</v>
      </c>
      <c r="O719" s="16">
        <v>2.3068000000000002E-2</v>
      </c>
      <c r="P719" s="16">
        <v>0.21670600000000001</v>
      </c>
      <c r="Q719" s="16">
        <v>0.91559999999999997</v>
      </c>
      <c r="R719" s="16">
        <v>0.95</v>
      </c>
      <c r="S719" s="16">
        <v>1</v>
      </c>
      <c r="T719" s="16" t="s">
        <v>242</v>
      </c>
      <c r="U719" s="16">
        <v>1.2347030000000001</v>
      </c>
      <c r="V719" s="16">
        <v>0.70149700000000004</v>
      </c>
    </row>
    <row r="720" spans="1:22" ht="15.95" customHeight="1">
      <c r="A720" s="159">
        <v>719</v>
      </c>
      <c r="B720" s="3" t="s">
        <v>102</v>
      </c>
      <c r="C720" s="3" t="s">
        <v>104</v>
      </c>
      <c r="D720" s="3" t="s">
        <v>29</v>
      </c>
      <c r="E720" s="3" t="s">
        <v>22</v>
      </c>
      <c r="F720" s="3" t="s">
        <v>131</v>
      </c>
      <c r="G720" s="16">
        <v>14</v>
      </c>
      <c r="H720" s="16">
        <v>-24.936412000000001</v>
      </c>
      <c r="I720" s="16">
        <v>0.32979999999999998</v>
      </c>
      <c r="J720" s="16">
        <v>-25.536670000000001</v>
      </c>
      <c r="K720" s="16">
        <v>0.19373399999999999</v>
      </c>
      <c r="L720" s="16" t="s">
        <v>25</v>
      </c>
      <c r="M720" s="16" t="s">
        <v>25</v>
      </c>
      <c r="N720" s="16" t="s">
        <v>25</v>
      </c>
      <c r="O720" s="16" t="s">
        <v>25</v>
      </c>
      <c r="P720" s="16" t="s">
        <v>25</v>
      </c>
      <c r="Q720" s="16" t="s">
        <v>25</v>
      </c>
      <c r="R720" s="16" t="s">
        <v>25</v>
      </c>
      <c r="S720" s="16">
        <v>2</v>
      </c>
      <c r="T720" s="16" t="s">
        <v>242</v>
      </c>
      <c r="U720" s="16" t="s">
        <v>25</v>
      </c>
      <c r="V720" s="16" t="s">
        <v>25</v>
      </c>
    </row>
    <row r="721" spans="1:22" ht="15.95" customHeight="1">
      <c r="A721" s="159">
        <v>720</v>
      </c>
      <c r="B721" s="3" t="s">
        <v>102</v>
      </c>
      <c r="C721" s="3" t="s">
        <v>104</v>
      </c>
      <c r="D721" s="3" t="s">
        <v>21</v>
      </c>
      <c r="E721" s="3" t="s">
        <v>27</v>
      </c>
      <c r="F721" s="3" t="s">
        <v>131</v>
      </c>
      <c r="G721" s="16">
        <v>25</v>
      </c>
      <c r="H721" s="16">
        <v>-25.644662</v>
      </c>
      <c r="I721" s="16">
        <v>0.32521499999999998</v>
      </c>
      <c r="J721" s="16">
        <v>-25.674267</v>
      </c>
      <c r="K721" s="16">
        <v>0.12757599999999999</v>
      </c>
      <c r="L721" s="16">
        <v>-0.13042400000000001</v>
      </c>
      <c r="M721" s="16">
        <v>0.45680399999999999</v>
      </c>
      <c r="N721" s="16">
        <v>0.7762</v>
      </c>
      <c r="O721" s="16">
        <v>-0.15479799999999999</v>
      </c>
      <c r="P721" s="16">
        <v>0.17938799999999999</v>
      </c>
      <c r="Q721" s="16">
        <v>0.39169999999999999</v>
      </c>
      <c r="R721" s="16">
        <v>0.38429999999999997</v>
      </c>
      <c r="S721" s="16">
        <v>1</v>
      </c>
      <c r="T721" s="16" t="s">
        <v>242</v>
      </c>
      <c r="U721" s="16">
        <v>1.6458120000000001</v>
      </c>
      <c r="V721" s="16">
        <v>0.62994899999999998</v>
      </c>
    </row>
    <row r="722" spans="1:22" ht="15.95" customHeight="1">
      <c r="A722" s="159">
        <v>721</v>
      </c>
      <c r="B722" s="3" t="s">
        <v>102</v>
      </c>
      <c r="C722" s="3" t="s">
        <v>104</v>
      </c>
      <c r="D722" s="3" t="s">
        <v>24</v>
      </c>
      <c r="E722" s="3" t="s">
        <v>27</v>
      </c>
      <c r="F722" s="3" t="s">
        <v>131</v>
      </c>
      <c r="G722" s="16">
        <v>27</v>
      </c>
      <c r="H722" s="16">
        <v>-25.514239</v>
      </c>
      <c r="I722" s="16">
        <v>0.31049399999999999</v>
      </c>
      <c r="J722" s="16">
        <v>-25.519469000000001</v>
      </c>
      <c r="K722" s="16">
        <v>0.122029</v>
      </c>
      <c r="L722" s="16" t="s">
        <v>25</v>
      </c>
      <c r="M722" s="16" t="s">
        <v>25</v>
      </c>
      <c r="N722" s="16" t="s">
        <v>25</v>
      </c>
      <c r="O722" s="16" t="s">
        <v>25</v>
      </c>
      <c r="P722" s="16" t="s">
        <v>25</v>
      </c>
      <c r="Q722" s="16" t="s">
        <v>25</v>
      </c>
      <c r="R722" s="16" t="s">
        <v>25</v>
      </c>
      <c r="S722" s="16">
        <v>2</v>
      </c>
      <c r="T722" s="16" t="s">
        <v>242</v>
      </c>
      <c r="U722" s="16" t="s">
        <v>25</v>
      </c>
      <c r="V722" s="16" t="s">
        <v>25</v>
      </c>
    </row>
    <row r="723" spans="1:22" ht="15.95" customHeight="1">
      <c r="A723" s="159">
        <v>722</v>
      </c>
      <c r="B723" s="3" t="s">
        <v>102</v>
      </c>
      <c r="C723" s="3" t="s">
        <v>104</v>
      </c>
      <c r="D723" s="3" t="s">
        <v>26</v>
      </c>
      <c r="E723" s="3" t="s">
        <v>27</v>
      </c>
      <c r="F723" s="3" t="s">
        <v>131</v>
      </c>
      <c r="G723" s="16">
        <v>14</v>
      </c>
      <c r="H723" s="16">
        <v>-24.492215000000002</v>
      </c>
      <c r="I723" s="16">
        <v>0.426234</v>
      </c>
      <c r="J723" s="16">
        <v>-25.755887000000001</v>
      </c>
      <c r="K723" s="16">
        <v>0.18068100000000001</v>
      </c>
      <c r="L723" s="16" t="s">
        <v>25</v>
      </c>
      <c r="M723" s="16" t="s">
        <v>25</v>
      </c>
      <c r="N723" s="16" t="s">
        <v>25</v>
      </c>
      <c r="O723" s="16" t="s">
        <v>25</v>
      </c>
      <c r="P723" s="16" t="s">
        <v>25</v>
      </c>
      <c r="Q723" s="16" t="s">
        <v>25</v>
      </c>
      <c r="R723" s="16" t="s">
        <v>25</v>
      </c>
      <c r="S723" s="16">
        <v>3</v>
      </c>
      <c r="T723" s="16" t="s">
        <v>242</v>
      </c>
      <c r="U723" s="16" t="s">
        <v>25</v>
      </c>
      <c r="V723" s="16" t="s">
        <v>25</v>
      </c>
    </row>
    <row r="724" spans="1:22" ht="15.95" customHeight="1">
      <c r="A724" s="159">
        <v>723</v>
      </c>
      <c r="B724" s="3" t="s">
        <v>102</v>
      </c>
      <c r="C724" s="3" t="s">
        <v>105</v>
      </c>
      <c r="D724" s="3" t="s">
        <v>28</v>
      </c>
      <c r="E724" s="3" t="s">
        <v>22</v>
      </c>
      <c r="F724" s="3" t="s">
        <v>131</v>
      </c>
      <c r="G724" s="16">
        <v>52</v>
      </c>
      <c r="H724" s="16">
        <v>-9.2759689999999999</v>
      </c>
      <c r="I724" s="16">
        <v>0.116606</v>
      </c>
      <c r="J724" s="16">
        <v>-9.2937919999999998</v>
      </c>
      <c r="K724" s="16">
        <v>8.7611999999999995E-2</v>
      </c>
      <c r="L724" s="16">
        <v>-5.8854999999999998E-2</v>
      </c>
      <c r="M724" s="16">
        <v>0.253718</v>
      </c>
      <c r="N724" s="16">
        <v>0.81730000000000003</v>
      </c>
      <c r="O724" s="16">
        <v>8.6904999999999996E-2</v>
      </c>
      <c r="P724" s="16">
        <v>0.19963600000000001</v>
      </c>
      <c r="Q724" s="16">
        <v>0.66490000000000005</v>
      </c>
      <c r="R724" s="16">
        <v>0.78969999999999996</v>
      </c>
      <c r="S724" s="16">
        <v>1</v>
      </c>
      <c r="T724" s="16" t="s">
        <v>242</v>
      </c>
      <c r="U724" s="16">
        <v>0.84264700000000003</v>
      </c>
      <c r="V724" s="16">
        <v>0.64624099999999995</v>
      </c>
    </row>
    <row r="725" spans="1:22" ht="15.95" customHeight="1">
      <c r="A725" s="159">
        <v>724</v>
      </c>
      <c r="B725" s="3" t="s">
        <v>102</v>
      </c>
      <c r="C725" s="3" t="s">
        <v>105</v>
      </c>
      <c r="D725" s="3" t="s">
        <v>29</v>
      </c>
      <c r="E725" s="3" t="s">
        <v>22</v>
      </c>
      <c r="F725" s="3" t="s">
        <v>131</v>
      </c>
      <c r="G725" s="16">
        <v>14</v>
      </c>
      <c r="H725" s="16">
        <v>-9.2171140000000005</v>
      </c>
      <c r="I725" s="16">
        <v>0.225078</v>
      </c>
      <c r="J725" s="16">
        <v>-9.3806980000000006</v>
      </c>
      <c r="K725" s="16">
        <v>0.179172</v>
      </c>
      <c r="L725" s="16" t="s">
        <v>25</v>
      </c>
      <c r="M725" s="16" t="s">
        <v>25</v>
      </c>
      <c r="N725" s="16" t="s">
        <v>25</v>
      </c>
      <c r="O725" s="16" t="s">
        <v>25</v>
      </c>
      <c r="P725" s="16" t="s">
        <v>25</v>
      </c>
      <c r="Q725" s="16" t="s">
        <v>25</v>
      </c>
      <c r="R725" s="16" t="s">
        <v>25</v>
      </c>
      <c r="S725" s="16">
        <v>2</v>
      </c>
      <c r="T725" s="16" t="s">
        <v>242</v>
      </c>
      <c r="U725" s="16" t="s">
        <v>25</v>
      </c>
      <c r="V725" s="16" t="s">
        <v>25</v>
      </c>
    </row>
    <row r="726" spans="1:22" ht="15.95" customHeight="1">
      <c r="A726" s="159">
        <v>725</v>
      </c>
      <c r="B726" s="3" t="s">
        <v>102</v>
      </c>
      <c r="C726" s="3" t="s">
        <v>105</v>
      </c>
      <c r="D726" s="3" t="s">
        <v>21</v>
      </c>
      <c r="E726" s="3" t="s">
        <v>27</v>
      </c>
      <c r="F726" s="3" t="s">
        <v>131</v>
      </c>
      <c r="G726" s="16">
        <v>25</v>
      </c>
      <c r="H726" s="16">
        <v>-9.3500879999999995</v>
      </c>
      <c r="I726" s="16">
        <v>0.18987599999999999</v>
      </c>
      <c r="J726" s="16">
        <v>-9.3851940000000003</v>
      </c>
      <c r="K726" s="16">
        <v>0.12584699999999999</v>
      </c>
      <c r="L726" s="16">
        <v>-0.14075599999999999</v>
      </c>
      <c r="M726" s="16">
        <v>0.266704</v>
      </c>
      <c r="N726" s="16">
        <v>0.59960000000000002</v>
      </c>
      <c r="O726" s="16">
        <v>-0.240901</v>
      </c>
      <c r="P726" s="16">
        <v>0.17854200000000001</v>
      </c>
      <c r="Q726" s="16">
        <v>0.18260000000000001</v>
      </c>
      <c r="R726" s="16">
        <v>0.56399999999999995</v>
      </c>
      <c r="S726" s="16">
        <v>1</v>
      </c>
      <c r="T726" s="16" t="s">
        <v>242</v>
      </c>
      <c r="U726" s="16">
        <v>0.96090399999999998</v>
      </c>
      <c r="V726" s="16">
        <v>0.62697700000000001</v>
      </c>
    </row>
    <row r="727" spans="1:22" ht="15.95" customHeight="1">
      <c r="A727" s="159">
        <v>726</v>
      </c>
      <c r="B727" s="3" t="s">
        <v>102</v>
      </c>
      <c r="C727" s="3" t="s">
        <v>105</v>
      </c>
      <c r="D727" s="3" t="s">
        <v>24</v>
      </c>
      <c r="E727" s="3" t="s">
        <v>27</v>
      </c>
      <c r="F727" s="3" t="s">
        <v>131</v>
      </c>
      <c r="G727" s="16">
        <v>27</v>
      </c>
      <c r="H727" s="16">
        <v>-9.2093319999999999</v>
      </c>
      <c r="I727" s="16">
        <v>0.181281</v>
      </c>
      <c r="J727" s="16">
        <v>-9.1442929999999993</v>
      </c>
      <c r="K727" s="16">
        <v>0.122555</v>
      </c>
      <c r="L727" s="16" t="s">
        <v>25</v>
      </c>
      <c r="M727" s="16" t="s">
        <v>25</v>
      </c>
      <c r="N727" s="16" t="s">
        <v>25</v>
      </c>
      <c r="O727" s="16" t="s">
        <v>25</v>
      </c>
      <c r="P727" s="16" t="s">
        <v>25</v>
      </c>
      <c r="Q727" s="16" t="s">
        <v>25</v>
      </c>
      <c r="R727" s="16" t="s">
        <v>25</v>
      </c>
      <c r="S727" s="16">
        <v>2</v>
      </c>
      <c r="T727" s="16" t="s">
        <v>242</v>
      </c>
      <c r="U727" s="16" t="s">
        <v>25</v>
      </c>
      <c r="V727" s="16" t="s">
        <v>25</v>
      </c>
    </row>
    <row r="728" spans="1:22" ht="15.95" customHeight="1">
      <c r="A728" s="159">
        <v>727</v>
      </c>
      <c r="B728" s="3" t="s">
        <v>102</v>
      </c>
      <c r="C728" s="3" t="s">
        <v>105</v>
      </c>
      <c r="D728" s="3" t="s">
        <v>26</v>
      </c>
      <c r="E728" s="3" t="s">
        <v>27</v>
      </c>
      <c r="F728" s="3" t="s">
        <v>131</v>
      </c>
      <c r="G728" s="16">
        <v>14</v>
      </c>
      <c r="H728" s="16">
        <v>-9.0079170000000008</v>
      </c>
      <c r="I728" s="16">
        <v>0.24885599999999999</v>
      </c>
      <c r="J728" s="16">
        <v>-9.3452280000000005</v>
      </c>
      <c r="K728" s="16">
        <v>0.18613099999999999</v>
      </c>
      <c r="L728" s="16" t="s">
        <v>25</v>
      </c>
      <c r="M728" s="16" t="s">
        <v>25</v>
      </c>
      <c r="N728" s="16" t="s">
        <v>25</v>
      </c>
      <c r="O728" s="16" t="s">
        <v>25</v>
      </c>
      <c r="P728" s="16" t="s">
        <v>25</v>
      </c>
      <c r="Q728" s="16" t="s">
        <v>25</v>
      </c>
      <c r="R728" s="16" t="s">
        <v>25</v>
      </c>
      <c r="S728" s="16">
        <v>3</v>
      </c>
      <c r="T728" s="16" t="s">
        <v>242</v>
      </c>
      <c r="U728" s="16" t="s">
        <v>25</v>
      </c>
      <c r="V728" s="16" t="s">
        <v>25</v>
      </c>
    </row>
    <row r="729" spans="1:22" ht="15.95" customHeight="1">
      <c r="A729" s="159">
        <v>728</v>
      </c>
      <c r="B729" s="3" t="s">
        <v>102</v>
      </c>
      <c r="C729" s="3" t="s">
        <v>106</v>
      </c>
      <c r="D729" s="3" t="s">
        <v>28</v>
      </c>
      <c r="E729" s="3" t="s">
        <v>22</v>
      </c>
      <c r="F729" s="3" t="s">
        <v>131</v>
      </c>
      <c r="G729" s="16">
        <v>52</v>
      </c>
      <c r="H729" s="16">
        <v>-1.3344640000000001</v>
      </c>
      <c r="I729" s="16">
        <v>4.0808999999999998E-2</v>
      </c>
      <c r="J729" s="16">
        <v>-1.3354200000000001</v>
      </c>
      <c r="K729" s="16">
        <v>3.807E-2</v>
      </c>
      <c r="L729" s="16">
        <v>8.0099000000000004E-2</v>
      </c>
      <c r="M729" s="16">
        <v>8.8794999999999999E-2</v>
      </c>
      <c r="N729" s="16">
        <v>0.3705</v>
      </c>
      <c r="O729" s="16">
        <v>7.901E-3</v>
      </c>
      <c r="P729" s="16">
        <v>8.5711999999999997E-2</v>
      </c>
      <c r="Q729" s="16">
        <v>0.92689999999999995</v>
      </c>
      <c r="R729" s="16">
        <v>0.59379999999999999</v>
      </c>
      <c r="S729" s="16">
        <v>1</v>
      </c>
      <c r="T729" s="16" t="s">
        <v>242</v>
      </c>
      <c r="U729" s="16">
        <v>0.29490499999999997</v>
      </c>
      <c r="V729" s="16">
        <v>0.27745599999999998</v>
      </c>
    </row>
    <row r="730" spans="1:22" ht="15.95" customHeight="1">
      <c r="A730" s="159">
        <v>729</v>
      </c>
      <c r="B730" s="3" t="s">
        <v>102</v>
      </c>
      <c r="C730" s="3" t="s">
        <v>106</v>
      </c>
      <c r="D730" s="3" t="s">
        <v>29</v>
      </c>
      <c r="E730" s="3" t="s">
        <v>22</v>
      </c>
      <c r="F730" s="3" t="s">
        <v>131</v>
      </c>
      <c r="G730" s="16">
        <v>14</v>
      </c>
      <c r="H730" s="16">
        <v>-1.414563</v>
      </c>
      <c r="I730" s="16">
        <v>7.8771999999999995E-2</v>
      </c>
      <c r="J730" s="16">
        <v>-1.343321</v>
      </c>
      <c r="K730" s="16">
        <v>7.6532000000000003E-2</v>
      </c>
      <c r="L730" s="16" t="s">
        <v>25</v>
      </c>
      <c r="M730" s="16" t="s">
        <v>25</v>
      </c>
      <c r="N730" s="16" t="s">
        <v>25</v>
      </c>
      <c r="O730" s="16" t="s">
        <v>25</v>
      </c>
      <c r="P730" s="16" t="s">
        <v>25</v>
      </c>
      <c r="Q730" s="16" t="s">
        <v>25</v>
      </c>
      <c r="R730" s="16" t="s">
        <v>25</v>
      </c>
      <c r="S730" s="16">
        <v>2</v>
      </c>
      <c r="T730" s="16" t="s">
        <v>242</v>
      </c>
      <c r="U730" s="16" t="s">
        <v>25</v>
      </c>
      <c r="V730" s="16" t="s">
        <v>25</v>
      </c>
    </row>
    <row r="731" spans="1:22" ht="15.95" customHeight="1">
      <c r="A731" s="159">
        <v>730</v>
      </c>
      <c r="B731" s="3" t="s">
        <v>102</v>
      </c>
      <c r="C731" s="3" t="s">
        <v>106</v>
      </c>
      <c r="D731" s="3" t="s">
        <v>21</v>
      </c>
      <c r="E731" s="3" t="s">
        <v>27</v>
      </c>
      <c r="F731" s="3" t="s">
        <v>131</v>
      </c>
      <c r="G731" s="16">
        <v>25</v>
      </c>
      <c r="H731" s="16">
        <v>-1.534416</v>
      </c>
      <c r="I731" s="16">
        <v>7.3524000000000006E-2</v>
      </c>
      <c r="J731" s="16">
        <v>-1.5374570000000001</v>
      </c>
      <c r="K731" s="16">
        <v>6.2924999999999995E-2</v>
      </c>
      <c r="L731" s="16">
        <v>-0.15964999999999999</v>
      </c>
      <c r="M731" s="16">
        <v>0.103273</v>
      </c>
      <c r="N731" s="16">
        <v>0.1273</v>
      </c>
      <c r="O731" s="16">
        <v>-0.16432099999999999</v>
      </c>
      <c r="P731" s="16">
        <v>8.8317999999999994E-2</v>
      </c>
      <c r="Q731" s="16">
        <v>6.7799999999999999E-2</v>
      </c>
      <c r="R731" s="16">
        <v>3.2899999999999999E-2</v>
      </c>
      <c r="S731" s="16">
        <v>1</v>
      </c>
      <c r="T731" s="16" t="s">
        <v>242</v>
      </c>
      <c r="U731" s="16">
        <v>0.372081</v>
      </c>
      <c r="V731" s="16">
        <v>0.310141</v>
      </c>
    </row>
    <row r="732" spans="1:22" ht="15.95" customHeight="1">
      <c r="A732" s="159">
        <v>731</v>
      </c>
      <c r="B732" s="3" t="s">
        <v>102</v>
      </c>
      <c r="C732" s="3" t="s">
        <v>106</v>
      </c>
      <c r="D732" s="3" t="s">
        <v>24</v>
      </c>
      <c r="E732" s="3" t="s">
        <v>27</v>
      </c>
      <c r="F732" s="3" t="s">
        <v>131</v>
      </c>
      <c r="G732" s="16">
        <v>27</v>
      </c>
      <c r="H732" s="16">
        <v>-1.3747670000000001</v>
      </c>
      <c r="I732" s="16">
        <v>7.0195999999999995E-2</v>
      </c>
      <c r="J732" s="16">
        <v>-1.3731359999999999</v>
      </c>
      <c r="K732" s="16">
        <v>5.9983000000000002E-2</v>
      </c>
      <c r="L732" s="16" t="s">
        <v>25</v>
      </c>
      <c r="M732" s="16" t="s">
        <v>25</v>
      </c>
      <c r="N732" s="16" t="s">
        <v>25</v>
      </c>
      <c r="O732" s="16" t="s">
        <v>25</v>
      </c>
      <c r="P732" s="16" t="s">
        <v>25</v>
      </c>
      <c r="Q732" s="16" t="s">
        <v>25</v>
      </c>
      <c r="R732" s="16" t="s">
        <v>25</v>
      </c>
      <c r="S732" s="16">
        <v>2</v>
      </c>
      <c r="T732" s="16" t="s">
        <v>242</v>
      </c>
      <c r="U732" s="16" t="s">
        <v>25</v>
      </c>
      <c r="V732" s="16" t="s">
        <v>25</v>
      </c>
    </row>
    <row r="733" spans="1:22" ht="15.95" customHeight="1">
      <c r="A733" s="159">
        <v>732</v>
      </c>
      <c r="B733" s="3" t="s">
        <v>102</v>
      </c>
      <c r="C733" s="3" t="s">
        <v>106</v>
      </c>
      <c r="D733" s="3" t="s">
        <v>26</v>
      </c>
      <c r="E733" s="3" t="s">
        <v>27</v>
      </c>
      <c r="F733" s="3" t="s">
        <v>131</v>
      </c>
      <c r="G733" s="16">
        <v>14</v>
      </c>
      <c r="H733" s="16">
        <v>-1.570921</v>
      </c>
      <c r="I733" s="16">
        <v>9.6362000000000003E-2</v>
      </c>
      <c r="J733" s="16">
        <v>-1.5362439999999999</v>
      </c>
      <c r="K733" s="16">
        <v>8.9077000000000003E-2</v>
      </c>
      <c r="L733" s="16" t="s">
        <v>25</v>
      </c>
      <c r="M733" s="16" t="s">
        <v>25</v>
      </c>
      <c r="N733" s="16" t="s">
        <v>25</v>
      </c>
      <c r="O733" s="16" t="s">
        <v>25</v>
      </c>
      <c r="P733" s="16" t="s">
        <v>25</v>
      </c>
      <c r="Q733" s="16" t="s">
        <v>25</v>
      </c>
      <c r="R733" s="16" t="s">
        <v>25</v>
      </c>
      <c r="S733" s="16">
        <v>3</v>
      </c>
      <c r="T733" s="16" t="s">
        <v>242</v>
      </c>
      <c r="U733" s="16" t="s">
        <v>25</v>
      </c>
      <c r="V733" s="16" t="s">
        <v>25</v>
      </c>
    </row>
    <row r="734" spans="1:22" ht="15.95" customHeight="1">
      <c r="A734" s="159">
        <v>733</v>
      </c>
      <c r="B734" s="3" t="s">
        <v>102</v>
      </c>
      <c r="C734" s="3" t="s">
        <v>107</v>
      </c>
      <c r="D734" s="3" t="s">
        <v>28</v>
      </c>
      <c r="E734" s="3" t="s">
        <v>22</v>
      </c>
      <c r="F734" s="3" t="s">
        <v>131</v>
      </c>
      <c r="G734" s="16">
        <v>52</v>
      </c>
      <c r="H734" s="16">
        <v>-16.230592999999999</v>
      </c>
      <c r="I734" s="16">
        <v>8.9816999999999994E-2</v>
      </c>
      <c r="J734" s="16">
        <v>-16.229441000000001</v>
      </c>
      <c r="K734" s="16">
        <v>4.4326999999999998E-2</v>
      </c>
      <c r="L734" s="16">
        <v>-0.51129500000000005</v>
      </c>
      <c r="M734" s="16">
        <v>0.19542899999999999</v>
      </c>
      <c r="N734" s="16">
        <v>1.12E-2</v>
      </c>
      <c r="O734" s="16">
        <v>-0.18266499999999999</v>
      </c>
      <c r="P734" s="16">
        <v>9.9309999999999996E-2</v>
      </c>
      <c r="Q734" s="16">
        <v>7.0699999999999999E-2</v>
      </c>
      <c r="R734" s="16">
        <v>0.1321</v>
      </c>
      <c r="S734" s="16">
        <v>1</v>
      </c>
      <c r="T734" s="16" t="s">
        <v>242</v>
      </c>
      <c r="U734" s="16">
        <v>0.649057</v>
      </c>
      <c r="V734" s="16">
        <v>0.32147599999999998</v>
      </c>
    </row>
    <row r="735" spans="1:22" ht="15.95" customHeight="1">
      <c r="A735" s="159">
        <v>734</v>
      </c>
      <c r="B735" s="3" t="s">
        <v>102</v>
      </c>
      <c r="C735" s="3" t="s">
        <v>107</v>
      </c>
      <c r="D735" s="3" t="s">
        <v>29</v>
      </c>
      <c r="E735" s="3" t="s">
        <v>22</v>
      </c>
      <c r="F735" s="3" t="s">
        <v>131</v>
      </c>
      <c r="G735" s="16">
        <v>14</v>
      </c>
      <c r="H735" s="16">
        <v>-15.719298</v>
      </c>
      <c r="I735" s="16">
        <v>0.173369</v>
      </c>
      <c r="J735" s="16">
        <v>-16.046776000000001</v>
      </c>
      <c r="K735" s="16">
        <v>8.8783000000000001E-2</v>
      </c>
      <c r="L735" s="16" t="s">
        <v>25</v>
      </c>
      <c r="M735" s="16" t="s">
        <v>25</v>
      </c>
      <c r="N735" s="16" t="s">
        <v>25</v>
      </c>
      <c r="O735" s="16" t="s">
        <v>25</v>
      </c>
      <c r="P735" s="16" t="s">
        <v>25</v>
      </c>
      <c r="Q735" s="16" t="s">
        <v>25</v>
      </c>
      <c r="R735" s="16" t="s">
        <v>25</v>
      </c>
      <c r="S735" s="16">
        <v>2</v>
      </c>
      <c r="T735" s="16" t="s">
        <v>242</v>
      </c>
      <c r="U735" s="16" t="s">
        <v>25</v>
      </c>
      <c r="V735" s="16" t="s">
        <v>25</v>
      </c>
    </row>
    <row r="736" spans="1:22" ht="15.95" customHeight="1">
      <c r="A736" s="159">
        <v>735</v>
      </c>
      <c r="B736" s="3" t="s">
        <v>102</v>
      </c>
      <c r="C736" s="3" t="s">
        <v>107</v>
      </c>
      <c r="D736" s="3" t="s">
        <v>21</v>
      </c>
      <c r="E736" s="3" t="s">
        <v>27</v>
      </c>
      <c r="F736" s="3" t="s">
        <v>131</v>
      </c>
      <c r="G736" s="16">
        <v>25</v>
      </c>
      <c r="H736" s="16">
        <v>-16.294574000000001</v>
      </c>
      <c r="I736" s="16">
        <v>0.18709899999999999</v>
      </c>
      <c r="J736" s="16">
        <v>-16.301237</v>
      </c>
      <c r="K736" s="16">
        <v>6.0099E-2</v>
      </c>
      <c r="L736" s="16">
        <v>1.0331999999999999E-2</v>
      </c>
      <c r="M736" s="16">
        <v>0.26280399999999998</v>
      </c>
      <c r="N736" s="16">
        <v>0.96879999999999999</v>
      </c>
      <c r="O736" s="16">
        <v>-5.2690000000000002E-3</v>
      </c>
      <c r="P736" s="16">
        <v>8.4506999999999999E-2</v>
      </c>
      <c r="Q736" s="16">
        <v>0.95050000000000001</v>
      </c>
      <c r="R736" s="16">
        <v>0.98540000000000005</v>
      </c>
      <c r="S736" s="16">
        <v>1</v>
      </c>
      <c r="T736" s="16" t="s">
        <v>242</v>
      </c>
      <c r="U736" s="16">
        <v>0.94685299999999994</v>
      </c>
      <c r="V736" s="16">
        <v>0.29675800000000002</v>
      </c>
    </row>
    <row r="737" spans="1:22" ht="15.95" customHeight="1">
      <c r="A737" s="159">
        <v>736</v>
      </c>
      <c r="B737" s="3" t="s">
        <v>102</v>
      </c>
      <c r="C737" s="3" t="s">
        <v>107</v>
      </c>
      <c r="D737" s="3" t="s">
        <v>24</v>
      </c>
      <c r="E737" s="3" t="s">
        <v>27</v>
      </c>
      <c r="F737" s="3" t="s">
        <v>131</v>
      </c>
      <c r="G737" s="16">
        <v>27</v>
      </c>
      <c r="H737" s="16">
        <v>-16.304907</v>
      </c>
      <c r="I737" s="16">
        <v>0.17863000000000001</v>
      </c>
      <c r="J737" s="16">
        <v>-16.295967000000001</v>
      </c>
      <c r="K737" s="16">
        <v>5.7486000000000002E-2</v>
      </c>
      <c r="L737" s="16" t="s">
        <v>25</v>
      </c>
      <c r="M737" s="16" t="s">
        <v>25</v>
      </c>
      <c r="N737" s="16" t="s">
        <v>25</v>
      </c>
      <c r="O737" s="16" t="s">
        <v>25</v>
      </c>
      <c r="P737" s="16" t="s">
        <v>25</v>
      </c>
      <c r="Q737" s="16" t="s">
        <v>25</v>
      </c>
      <c r="R737" s="16" t="s">
        <v>25</v>
      </c>
      <c r="S737" s="16">
        <v>2</v>
      </c>
      <c r="T737" s="16" t="s">
        <v>242</v>
      </c>
      <c r="U737" s="16" t="s">
        <v>25</v>
      </c>
      <c r="V737" s="16" t="s">
        <v>25</v>
      </c>
    </row>
    <row r="738" spans="1:22" ht="15.95" customHeight="1">
      <c r="A738" s="159">
        <v>737</v>
      </c>
      <c r="B738" s="3" t="s">
        <v>102</v>
      </c>
      <c r="C738" s="3" t="s">
        <v>107</v>
      </c>
      <c r="D738" s="3" t="s">
        <v>26</v>
      </c>
      <c r="E738" s="3" t="s">
        <v>27</v>
      </c>
      <c r="F738" s="3" t="s">
        <v>131</v>
      </c>
      <c r="G738" s="16">
        <v>14</v>
      </c>
      <c r="H738" s="16">
        <v>-15.484298000000001</v>
      </c>
      <c r="I738" s="16">
        <v>0.24521699999999999</v>
      </c>
      <c r="J738" s="16">
        <v>-16.220247000000001</v>
      </c>
      <c r="K738" s="16">
        <v>8.5114999999999996E-2</v>
      </c>
      <c r="L738" s="16" t="s">
        <v>25</v>
      </c>
      <c r="M738" s="16" t="s">
        <v>25</v>
      </c>
      <c r="N738" s="16" t="s">
        <v>25</v>
      </c>
      <c r="O738" s="16" t="s">
        <v>25</v>
      </c>
      <c r="P738" s="16" t="s">
        <v>25</v>
      </c>
      <c r="Q738" s="16" t="s">
        <v>25</v>
      </c>
      <c r="R738" s="16" t="s">
        <v>25</v>
      </c>
      <c r="S738" s="16">
        <v>3</v>
      </c>
      <c r="T738" s="16" t="s">
        <v>242</v>
      </c>
      <c r="U738" s="16" t="s">
        <v>25</v>
      </c>
      <c r="V738" s="16" t="s">
        <v>25</v>
      </c>
    </row>
    <row r="739" spans="1:22" ht="15.95" customHeight="1">
      <c r="A739" s="159">
        <v>738</v>
      </c>
      <c r="B739" s="3" t="s">
        <v>186</v>
      </c>
      <c r="C739" s="3" t="s">
        <v>182</v>
      </c>
      <c r="D739" s="3" t="s">
        <v>28</v>
      </c>
      <c r="E739" s="3" t="s">
        <v>22</v>
      </c>
      <c r="F739" s="3" t="s">
        <v>131</v>
      </c>
      <c r="G739" s="16">
        <v>107</v>
      </c>
      <c r="H739" s="16">
        <v>91.246143000000004</v>
      </c>
      <c r="I739" s="16">
        <v>0.54471700000000001</v>
      </c>
      <c r="J739" s="16">
        <v>91.502815999999996</v>
      </c>
      <c r="K739" s="16">
        <v>0.49184800000000001</v>
      </c>
      <c r="L739" s="16">
        <v>-1.598916</v>
      </c>
      <c r="M739" s="16">
        <v>1.322473</v>
      </c>
      <c r="N739" s="16">
        <v>0.22900000000000001</v>
      </c>
      <c r="O739" s="16">
        <v>-1.567142</v>
      </c>
      <c r="P739" s="16">
        <v>1.1806909999999999</v>
      </c>
      <c r="Q739" s="16">
        <v>0.18690000000000001</v>
      </c>
      <c r="R739" s="16">
        <v>0.3412</v>
      </c>
      <c r="S739" s="16">
        <v>1</v>
      </c>
      <c r="T739" s="16" t="s">
        <v>241</v>
      </c>
      <c r="U739" s="16">
        <v>5.6493080000000004</v>
      </c>
      <c r="V739" s="16">
        <v>4.9159379999999997</v>
      </c>
    </row>
    <row r="740" spans="1:22" ht="15.95" customHeight="1">
      <c r="A740" s="159">
        <v>739</v>
      </c>
      <c r="B740" s="3" t="s">
        <v>186</v>
      </c>
      <c r="C740" s="3" t="s">
        <v>182</v>
      </c>
      <c r="D740" s="3" t="s">
        <v>29</v>
      </c>
      <c r="E740" s="3" t="s">
        <v>22</v>
      </c>
      <c r="F740" s="3" t="s">
        <v>131</v>
      </c>
      <c r="G740" s="16">
        <v>22</v>
      </c>
      <c r="H740" s="16">
        <v>92.845059000000006</v>
      </c>
      <c r="I740" s="16">
        <v>1.2342489999999999</v>
      </c>
      <c r="J740" s="16">
        <v>93.069958</v>
      </c>
      <c r="K740" s="16">
        <v>1.102419</v>
      </c>
      <c r="L740" s="16" t="s">
        <v>25</v>
      </c>
      <c r="M740" s="16" t="s">
        <v>25</v>
      </c>
      <c r="N740" s="16" t="s">
        <v>25</v>
      </c>
      <c r="O740" s="16" t="s">
        <v>25</v>
      </c>
      <c r="P740" s="16" t="s">
        <v>25</v>
      </c>
      <c r="Q740" s="16" t="s">
        <v>25</v>
      </c>
      <c r="R740" s="16" t="s">
        <v>25</v>
      </c>
      <c r="S740" s="16">
        <v>2</v>
      </c>
      <c r="T740" s="16" t="s">
        <v>241</v>
      </c>
      <c r="U740" s="16" t="s">
        <v>25</v>
      </c>
      <c r="V740" s="16" t="s">
        <v>25</v>
      </c>
    </row>
    <row r="741" spans="1:22" ht="15.95" customHeight="1">
      <c r="A741" s="159">
        <v>740</v>
      </c>
      <c r="B741" s="3" t="s">
        <v>186</v>
      </c>
      <c r="C741" s="3" t="s">
        <v>182</v>
      </c>
      <c r="D741" s="3" t="s">
        <v>21</v>
      </c>
      <c r="E741" s="3" t="s">
        <v>27</v>
      </c>
      <c r="F741" s="3" t="s">
        <v>131</v>
      </c>
      <c r="G741" s="16">
        <v>55</v>
      </c>
      <c r="H741" s="16">
        <v>91.378564999999995</v>
      </c>
      <c r="I741" s="16">
        <v>0.80115599999999998</v>
      </c>
      <c r="J741" s="16">
        <v>91.539046999999997</v>
      </c>
      <c r="K741" s="16">
        <v>0.70780799999999999</v>
      </c>
      <c r="L741" s="16">
        <v>-0.66046499999999997</v>
      </c>
      <c r="M741" s="16">
        <v>1.144814</v>
      </c>
      <c r="N741" s="16">
        <v>0.56510000000000005</v>
      </c>
      <c r="O741" s="16">
        <v>-0.53643399999999997</v>
      </c>
      <c r="P741" s="16">
        <v>0.98475800000000002</v>
      </c>
      <c r="Q741" s="16">
        <v>0.58699999999999997</v>
      </c>
      <c r="R741" s="16">
        <v>0.72799999999999998</v>
      </c>
      <c r="S741" s="16">
        <v>1</v>
      </c>
      <c r="T741" s="16" t="s">
        <v>241</v>
      </c>
      <c r="U741" s="16">
        <v>5.8890909999999996</v>
      </c>
      <c r="V741" s="16">
        <v>4.9374750000000001</v>
      </c>
    </row>
    <row r="742" spans="1:22" ht="15.95" customHeight="1">
      <c r="A742" s="159">
        <v>741</v>
      </c>
      <c r="B742" s="3" t="s">
        <v>186</v>
      </c>
      <c r="C742" s="3" t="s">
        <v>182</v>
      </c>
      <c r="D742" s="3" t="s">
        <v>24</v>
      </c>
      <c r="E742" s="3" t="s">
        <v>27</v>
      </c>
      <c r="F742" s="3" t="s">
        <v>131</v>
      </c>
      <c r="G742" s="16">
        <v>51</v>
      </c>
      <c r="H742" s="16">
        <v>92.039028999999999</v>
      </c>
      <c r="I742" s="16">
        <v>0.84105799999999997</v>
      </c>
      <c r="J742" s="16">
        <v>92.075480999999996</v>
      </c>
      <c r="K742" s="16">
        <v>0.70605600000000002</v>
      </c>
      <c r="L742" s="16" t="s">
        <v>25</v>
      </c>
      <c r="M742" s="16" t="s">
        <v>25</v>
      </c>
      <c r="N742" s="16" t="s">
        <v>25</v>
      </c>
      <c r="O742" s="16" t="s">
        <v>25</v>
      </c>
      <c r="P742" s="16" t="s">
        <v>25</v>
      </c>
      <c r="Q742" s="16" t="s">
        <v>25</v>
      </c>
      <c r="R742" s="16" t="s">
        <v>25</v>
      </c>
      <c r="S742" s="16">
        <v>2</v>
      </c>
      <c r="T742" s="16" t="s">
        <v>241</v>
      </c>
      <c r="U742" s="16" t="s">
        <v>25</v>
      </c>
      <c r="V742" s="16" t="s">
        <v>25</v>
      </c>
    </row>
    <row r="743" spans="1:22" ht="15.95" customHeight="1">
      <c r="A743" s="159">
        <v>742</v>
      </c>
      <c r="B743" s="3" t="s">
        <v>186</v>
      </c>
      <c r="C743" s="3" t="s">
        <v>182</v>
      </c>
      <c r="D743" s="3" t="s">
        <v>26</v>
      </c>
      <c r="E743" s="3" t="s">
        <v>27</v>
      </c>
      <c r="F743" s="3" t="s">
        <v>131</v>
      </c>
      <c r="G743" s="16">
        <v>22</v>
      </c>
      <c r="H743" s="16">
        <v>92.424899999999994</v>
      </c>
      <c r="I743" s="16">
        <v>1.322824</v>
      </c>
      <c r="J743" s="16">
        <v>92.081108999999998</v>
      </c>
      <c r="K743" s="16">
        <v>1.0947229999999999</v>
      </c>
      <c r="L743" s="16" t="s">
        <v>25</v>
      </c>
      <c r="M743" s="16" t="s">
        <v>25</v>
      </c>
      <c r="N743" s="16" t="s">
        <v>25</v>
      </c>
      <c r="O743" s="16" t="s">
        <v>25</v>
      </c>
      <c r="P743" s="16" t="s">
        <v>25</v>
      </c>
      <c r="Q743" s="16" t="s">
        <v>25</v>
      </c>
      <c r="R743" s="16" t="s">
        <v>25</v>
      </c>
      <c r="S743" s="16">
        <v>3</v>
      </c>
      <c r="T743" s="16" t="s">
        <v>241</v>
      </c>
      <c r="U743" s="16" t="s">
        <v>25</v>
      </c>
      <c r="V743" s="16" t="s">
        <v>25</v>
      </c>
    </row>
    <row r="744" spans="1:22" ht="15.95" customHeight="1">
      <c r="A744" s="159">
        <v>743</v>
      </c>
      <c r="B744" s="3" t="s">
        <v>186</v>
      </c>
      <c r="C744" s="3" t="s">
        <v>183</v>
      </c>
      <c r="D744" s="3" t="s">
        <v>28</v>
      </c>
      <c r="E744" s="3" t="s">
        <v>22</v>
      </c>
      <c r="F744" s="3" t="s">
        <v>131</v>
      </c>
      <c r="G744" s="16">
        <v>107</v>
      </c>
      <c r="H744" s="16">
        <v>-7.2400000000000003E-4</v>
      </c>
      <c r="I744" s="16">
        <v>1.7899999999999999E-4</v>
      </c>
      <c r="J744" s="16">
        <v>-7.1299999999999998E-4</v>
      </c>
      <c r="K744" s="16">
        <v>1.63E-4</v>
      </c>
      <c r="L744" s="16">
        <v>4.9899999999999999E-4</v>
      </c>
      <c r="M744" s="16">
        <v>4.3399999999999998E-4</v>
      </c>
      <c r="N744" s="16">
        <v>0.25269999999999998</v>
      </c>
      <c r="O744" s="16">
        <v>5.44E-4</v>
      </c>
      <c r="P744" s="16">
        <v>3.86E-4</v>
      </c>
      <c r="Q744" s="16">
        <v>0.1613</v>
      </c>
      <c r="R744" s="16">
        <v>0.40139999999999998</v>
      </c>
      <c r="S744" s="16">
        <v>1</v>
      </c>
      <c r="T744" s="16" t="s">
        <v>241</v>
      </c>
      <c r="U744" s="16">
        <v>1.853E-3</v>
      </c>
      <c r="V744" s="16">
        <v>1.606E-3</v>
      </c>
    </row>
    <row r="745" spans="1:22" ht="15.95" customHeight="1">
      <c r="A745" s="159">
        <v>744</v>
      </c>
      <c r="B745" s="3" t="s">
        <v>186</v>
      </c>
      <c r="C745" s="3" t="s">
        <v>183</v>
      </c>
      <c r="D745" s="3" t="s">
        <v>29</v>
      </c>
      <c r="E745" s="3" t="s">
        <v>22</v>
      </c>
      <c r="F745" s="3" t="s">
        <v>131</v>
      </c>
      <c r="G745" s="16">
        <v>22</v>
      </c>
      <c r="H745" s="16">
        <v>-1.2229999999999999E-3</v>
      </c>
      <c r="I745" s="16">
        <v>4.0499999999999998E-4</v>
      </c>
      <c r="J745" s="16">
        <v>-1.2570000000000001E-3</v>
      </c>
      <c r="K745" s="16">
        <v>3.6000000000000002E-4</v>
      </c>
      <c r="L745" s="16" t="s">
        <v>25</v>
      </c>
      <c r="M745" s="16" t="s">
        <v>25</v>
      </c>
      <c r="N745" s="16" t="s">
        <v>25</v>
      </c>
      <c r="O745" s="16" t="s">
        <v>25</v>
      </c>
      <c r="P745" s="16" t="s">
        <v>25</v>
      </c>
      <c r="Q745" s="16" t="s">
        <v>25</v>
      </c>
      <c r="R745" s="16" t="s">
        <v>25</v>
      </c>
      <c r="S745" s="16">
        <v>2</v>
      </c>
      <c r="T745" s="16" t="s">
        <v>241</v>
      </c>
      <c r="U745" s="16" t="s">
        <v>25</v>
      </c>
      <c r="V745" s="16" t="s">
        <v>25</v>
      </c>
    </row>
    <row r="746" spans="1:22" ht="15.95" customHeight="1">
      <c r="A746" s="159">
        <v>745</v>
      </c>
      <c r="B746" s="3" t="s">
        <v>186</v>
      </c>
      <c r="C746" s="3" t="s">
        <v>183</v>
      </c>
      <c r="D746" s="3" t="s">
        <v>21</v>
      </c>
      <c r="E746" s="3" t="s">
        <v>27</v>
      </c>
      <c r="F746" s="3" t="s">
        <v>131</v>
      </c>
      <c r="G746" s="16">
        <v>55</v>
      </c>
      <c r="H746" s="16">
        <v>-1.057E-3</v>
      </c>
      <c r="I746" s="16">
        <v>2.4499999999999999E-4</v>
      </c>
      <c r="J746" s="16">
        <v>-8.7399999999999999E-4</v>
      </c>
      <c r="K746" s="16">
        <v>2.23E-4</v>
      </c>
      <c r="L746" s="16">
        <v>2.5999999999999998E-5</v>
      </c>
      <c r="M746" s="16">
        <v>3.5E-4</v>
      </c>
      <c r="N746" s="16">
        <v>0.94040000000000001</v>
      </c>
      <c r="O746" s="16">
        <v>2.7500000000000002E-4</v>
      </c>
      <c r="P746" s="16">
        <v>3.1300000000000002E-4</v>
      </c>
      <c r="Q746" s="16">
        <v>0.38129999999999997</v>
      </c>
      <c r="R746" s="16">
        <v>0.95709999999999995</v>
      </c>
      <c r="S746" s="16">
        <v>1</v>
      </c>
      <c r="T746" s="16" t="s">
        <v>241</v>
      </c>
      <c r="U746" s="16">
        <v>1.8010000000000001E-3</v>
      </c>
      <c r="V746" s="16">
        <v>1.567E-3</v>
      </c>
    </row>
    <row r="747" spans="1:22" ht="15.95" customHeight="1">
      <c r="A747" s="159">
        <v>746</v>
      </c>
      <c r="B747" s="3" t="s">
        <v>186</v>
      </c>
      <c r="C747" s="3" t="s">
        <v>183</v>
      </c>
      <c r="D747" s="3" t="s">
        <v>24</v>
      </c>
      <c r="E747" s="3" t="s">
        <v>27</v>
      </c>
      <c r="F747" s="3" t="s">
        <v>131</v>
      </c>
      <c r="G747" s="16">
        <v>51</v>
      </c>
      <c r="H747" s="16">
        <v>-1.083E-3</v>
      </c>
      <c r="I747" s="16">
        <v>2.5700000000000001E-4</v>
      </c>
      <c r="J747" s="16">
        <v>-1.1490000000000001E-3</v>
      </c>
      <c r="K747" s="16">
        <v>2.2800000000000001E-4</v>
      </c>
      <c r="L747" s="16" t="s">
        <v>25</v>
      </c>
      <c r="M747" s="16" t="s">
        <v>25</v>
      </c>
      <c r="N747" s="16" t="s">
        <v>25</v>
      </c>
      <c r="O747" s="16" t="s">
        <v>25</v>
      </c>
      <c r="P747" s="16" t="s">
        <v>25</v>
      </c>
      <c r="Q747" s="16" t="s">
        <v>25</v>
      </c>
      <c r="R747" s="16" t="s">
        <v>25</v>
      </c>
      <c r="S747" s="16">
        <v>2</v>
      </c>
      <c r="T747" s="16" t="s">
        <v>241</v>
      </c>
      <c r="U747" s="16" t="s">
        <v>25</v>
      </c>
      <c r="V747" s="16" t="s">
        <v>25</v>
      </c>
    </row>
    <row r="748" spans="1:22" ht="15.95" customHeight="1">
      <c r="A748" s="159">
        <v>747</v>
      </c>
      <c r="B748" s="3" t="s">
        <v>186</v>
      </c>
      <c r="C748" s="3" t="s">
        <v>183</v>
      </c>
      <c r="D748" s="3" t="s">
        <v>26</v>
      </c>
      <c r="E748" s="3" t="s">
        <v>27</v>
      </c>
      <c r="F748" s="3" t="s">
        <v>131</v>
      </c>
      <c r="G748" s="16">
        <v>22</v>
      </c>
      <c r="H748" s="16">
        <v>-1.271E-3</v>
      </c>
      <c r="I748" s="16">
        <v>4.0499999999999998E-4</v>
      </c>
      <c r="J748" s="16">
        <v>-1.036E-3</v>
      </c>
      <c r="K748" s="16">
        <v>3.6000000000000002E-4</v>
      </c>
      <c r="L748" s="16" t="s">
        <v>25</v>
      </c>
      <c r="M748" s="16" t="s">
        <v>25</v>
      </c>
      <c r="N748" s="16" t="s">
        <v>25</v>
      </c>
      <c r="O748" s="16" t="s">
        <v>25</v>
      </c>
      <c r="P748" s="16" t="s">
        <v>25</v>
      </c>
      <c r="Q748" s="16" t="s">
        <v>25</v>
      </c>
      <c r="R748" s="16" t="s">
        <v>25</v>
      </c>
      <c r="S748" s="16">
        <v>3</v>
      </c>
      <c r="T748" s="16" t="s">
        <v>241</v>
      </c>
      <c r="U748" s="16" t="s">
        <v>25</v>
      </c>
      <c r="V748" s="16" t="s">
        <v>25</v>
      </c>
    </row>
    <row r="749" spans="1:22" ht="15.95" customHeight="1">
      <c r="A749" s="159">
        <v>748</v>
      </c>
      <c r="B749" s="3" t="s">
        <v>186</v>
      </c>
      <c r="C749" s="3" t="s">
        <v>184</v>
      </c>
      <c r="D749" s="3" t="s">
        <v>28</v>
      </c>
      <c r="E749" s="3" t="s">
        <v>22</v>
      </c>
      <c r="F749" s="3" t="s">
        <v>131</v>
      </c>
      <c r="G749" s="16">
        <v>107</v>
      </c>
      <c r="H749" s="16">
        <v>66.523835000000005</v>
      </c>
      <c r="I749" s="16">
        <v>0.90201600000000004</v>
      </c>
      <c r="J749" s="16">
        <v>68.007075999999998</v>
      </c>
      <c r="K749" s="16">
        <v>0.62565000000000004</v>
      </c>
      <c r="L749" s="16">
        <v>-2.4731070000000002</v>
      </c>
      <c r="M749" s="16">
        <v>2.1899299999999999</v>
      </c>
      <c r="N749" s="16">
        <v>0.26100000000000001</v>
      </c>
      <c r="O749" s="16">
        <v>-3.2947489999999999</v>
      </c>
      <c r="P749" s="16">
        <v>1.5097320000000001</v>
      </c>
      <c r="Q749" s="16">
        <v>3.1099999999999999E-2</v>
      </c>
      <c r="R749" s="16">
        <v>1.95E-2</v>
      </c>
      <c r="S749" s="16">
        <v>1</v>
      </c>
      <c r="T749" s="16" t="s">
        <v>241</v>
      </c>
      <c r="U749" s="16">
        <v>9.3548899999999993</v>
      </c>
      <c r="V749" s="16">
        <v>6.2859389999999999</v>
      </c>
    </row>
    <row r="750" spans="1:22" ht="15.95" customHeight="1">
      <c r="A750" s="159">
        <v>749</v>
      </c>
      <c r="B750" s="3" t="s">
        <v>186</v>
      </c>
      <c r="C750" s="3" t="s">
        <v>184</v>
      </c>
      <c r="D750" s="3" t="s">
        <v>29</v>
      </c>
      <c r="E750" s="3" t="s">
        <v>22</v>
      </c>
      <c r="F750" s="3" t="s">
        <v>131</v>
      </c>
      <c r="G750" s="16">
        <v>22</v>
      </c>
      <c r="H750" s="16">
        <v>68.996942000000004</v>
      </c>
      <c r="I750" s="16">
        <v>2.0438369999999999</v>
      </c>
      <c r="J750" s="16">
        <v>71.301823999999996</v>
      </c>
      <c r="K750" s="16">
        <v>1.42435</v>
      </c>
      <c r="L750" s="16" t="s">
        <v>25</v>
      </c>
      <c r="M750" s="16" t="s">
        <v>25</v>
      </c>
      <c r="N750" s="16" t="s">
        <v>25</v>
      </c>
      <c r="O750" s="16" t="s">
        <v>25</v>
      </c>
      <c r="P750" s="16" t="s">
        <v>25</v>
      </c>
      <c r="Q750" s="16" t="s">
        <v>25</v>
      </c>
      <c r="R750" s="16" t="s">
        <v>25</v>
      </c>
      <c r="S750" s="16">
        <v>2</v>
      </c>
      <c r="T750" s="16" t="s">
        <v>241</v>
      </c>
      <c r="U750" s="16" t="s">
        <v>25</v>
      </c>
      <c r="V750" s="16" t="s">
        <v>25</v>
      </c>
    </row>
    <row r="751" spans="1:22" ht="15.95" customHeight="1">
      <c r="A751" s="159">
        <v>750</v>
      </c>
      <c r="B751" s="3" t="s">
        <v>186</v>
      </c>
      <c r="C751" s="3" t="s">
        <v>184</v>
      </c>
      <c r="D751" s="3" t="s">
        <v>21</v>
      </c>
      <c r="E751" s="3" t="s">
        <v>27</v>
      </c>
      <c r="F751" s="3" t="s">
        <v>131</v>
      </c>
      <c r="G751" s="16">
        <v>55</v>
      </c>
      <c r="H751" s="16">
        <v>69.320211999999998</v>
      </c>
      <c r="I751" s="16">
        <v>1.157594</v>
      </c>
      <c r="J751" s="16">
        <v>71.126878000000005</v>
      </c>
      <c r="K751" s="16">
        <v>0.73943800000000004</v>
      </c>
      <c r="L751" s="16">
        <v>4.3849289999999996</v>
      </c>
      <c r="M751" s="16">
        <v>1.6541459999999999</v>
      </c>
      <c r="N751" s="16">
        <v>9.1000000000000004E-3</v>
      </c>
      <c r="O751" s="16">
        <v>5.1733580000000003</v>
      </c>
      <c r="P751" s="16">
        <v>1.0610459999999999</v>
      </c>
      <c r="Q751" s="16" t="s">
        <v>25</v>
      </c>
      <c r="R751" s="16">
        <v>8.9999999999999998E-4</v>
      </c>
      <c r="S751" s="16">
        <v>1</v>
      </c>
      <c r="T751" s="16" t="s">
        <v>241</v>
      </c>
      <c r="U751" s="16">
        <v>8.5091750000000008</v>
      </c>
      <c r="V751" s="16">
        <v>5.3199750000000003</v>
      </c>
    </row>
    <row r="752" spans="1:22" ht="15.95" customHeight="1">
      <c r="A752" s="159">
        <v>751</v>
      </c>
      <c r="B752" s="3" t="s">
        <v>186</v>
      </c>
      <c r="C752" s="3" t="s">
        <v>184</v>
      </c>
      <c r="D752" s="3" t="s">
        <v>24</v>
      </c>
      <c r="E752" s="3" t="s">
        <v>27</v>
      </c>
      <c r="F752" s="3" t="s">
        <v>131</v>
      </c>
      <c r="G752" s="16">
        <v>51</v>
      </c>
      <c r="H752" s="16">
        <v>64.935282999999998</v>
      </c>
      <c r="I752" s="16">
        <v>1.215249</v>
      </c>
      <c r="J752" s="16">
        <v>65.953519999999997</v>
      </c>
      <c r="K752" s="16">
        <v>0.79342199999999996</v>
      </c>
      <c r="L752" s="16" t="s">
        <v>25</v>
      </c>
      <c r="M752" s="16" t="s">
        <v>25</v>
      </c>
      <c r="N752" s="16" t="s">
        <v>25</v>
      </c>
      <c r="O752" s="16" t="s">
        <v>25</v>
      </c>
      <c r="P752" s="16" t="s">
        <v>25</v>
      </c>
      <c r="Q752" s="16" t="s">
        <v>25</v>
      </c>
      <c r="R752" s="16" t="s">
        <v>25</v>
      </c>
      <c r="S752" s="16">
        <v>2</v>
      </c>
      <c r="T752" s="16" t="s">
        <v>241</v>
      </c>
      <c r="U752" s="16" t="s">
        <v>25</v>
      </c>
      <c r="V752" s="16" t="s">
        <v>25</v>
      </c>
    </row>
    <row r="753" spans="1:22" ht="15.95" customHeight="1">
      <c r="A753" s="159">
        <v>752</v>
      </c>
      <c r="B753" s="3" t="s">
        <v>186</v>
      </c>
      <c r="C753" s="3" t="s">
        <v>184</v>
      </c>
      <c r="D753" s="3" t="s">
        <v>26</v>
      </c>
      <c r="E753" s="3" t="s">
        <v>27</v>
      </c>
      <c r="F753" s="3" t="s">
        <v>131</v>
      </c>
      <c r="G753" s="16">
        <v>22</v>
      </c>
      <c r="H753" s="16">
        <v>67.941551000000004</v>
      </c>
      <c r="I753" s="16">
        <v>1.9113549999999999</v>
      </c>
      <c r="J753" s="16">
        <v>69.728571000000002</v>
      </c>
      <c r="K753" s="16">
        <v>1.246591</v>
      </c>
      <c r="L753" s="16" t="s">
        <v>25</v>
      </c>
      <c r="M753" s="16" t="s">
        <v>25</v>
      </c>
      <c r="N753" s="16" t="s">
        <v>25</v>
      </c>
      <c r="O753" s="16" t="s">
        <v>25</v>
      </c>
      <c r="P753" s="16" t="s">
        <v>25</v>
      </c>
      <c r="Q753" s="16" t="s">
        <v>25</v>
      </c>
      <c r="R753" s="16" t="s">
        <v>25</v>
      </c>
      <c r="S753" s="16">
        <v>3</v>
      </c>
      <c r="T753" s="16" t="s">
        <v>241</v>
      </c>
      <c r="U753" s="16" t="s">
        <v>25</v>
      </c>
      <c r="V753" s="16" t="s">
        <v>25</v>
      </c>
    </row>
    <row r="754" spans="1:22" ht="15.95" customHeight="1">
      <c r="A754" s="159">
        <v>753</v>
      </c>
      <c r="B754" s="3" t="s">
        <v>186</v>
      </c>
      <c r="C754" s="3" t="s">
        <v>185</v>
      </c>
      <c r="D754" s="3" t="s">
        <v>28</v>
      </c>
      <c r="E754" s="3" t="s">
        <v>22</v>
      </c>
      <c r="F754" s="3" t="s">
        <v>131</v>
      </c>
      <c r="G754" s="16">
        <v>107</v>
      </c>
      <c r="H754" s="16">
        <v>7.6699999999999997E-3</v>
      </c>
      <c r="I754" s="16">
        <v>2.7900000000000001E-4</v>
      </c>
      <c r="J754" s="16">
        <v>7.1260000000000004E-3</v>
      </c>
      <c r="K754" s="16">
        <v>2.13E-4</v>
      </c>
      <c r="L754" s="16">
        <v>1.3569999999999999E-3</v>
      </c>
      <c r="M754" s="16">
        <v>6.78E-4</v>
      </c>
      <c r="N754" s="16">
        <v>4.7699999999999999E-2</v>
      </c>
      <c r="O754" s="16">
        <v>9.4700000000000003E-4</v>
      </c>
      <c r="P754" s="16">
        <v>4.9399999999999997E-4</v>
      </c>
      <c r="Q754" s="16">
        <v>5.7799999999999997E-2</v>
      </c>
      <c r="R754" s="16">
        <v>1.9E-3</v>
      </c>
      <c r="S754" s="16">
        <v>1</v>
      </c>
      <c r="T754" s="16" t="s">
        <v>241</v>
      </c>
      <c r="U754" s="16">
        <v>2.898E-3</v>
      </c>
      <c r="V754" s="16">
        <v>2.0579999999999999E-3</v>
      </c>
    </row>
    <row r="755" spans="1:22" ht="15.95" customHeight="1">
      <c r="A755" s="159">
        <v>754</v>
      </c>
      <c r="B755" s="3" t="s">
        <v>186</v>
      </c>
      <c r="C755" s="3" t="s">
        <v>185</v>
      </c>
      <c r="D755" s="3" t="s">
        <v>29</v>
      </c>
      <c r="E755" s="3" t="s">
        <v>22</v>
      </c>
      <c r="F755" s="3" t="s">
        <v>131</v>
      </c>
      <c r="G755" s="16">
        <v>22</v>
      </c>
      <c r="H755" s="16">
        <v>6.313E-3</v>
      </c>
      <c r="I755" s="16">
        <v>6.3299999999999999E-4</v>
      </c>
      <c r="J755" s="16">
        <v>6.1789999999999996E-3</v>
      </c>
      <c r="K755" s="16">
        <v>4.6099999999999998E-4</v>
      </c>
      <c r="L755" s="16" t="s">
        <v>25</v>
      </c>
      <c r="M755" s="16" t="s">
        <v>25</v>
      </c>
      <c r="N755" s="16" t="s">
        <v>25</v>
      </c>
      <c r="O755" s="16" t="s">
        <v>25</v>
      </c>
      <c r="P755" s="16" t="s">
        <v>25</v>
      </c>
      <c r="Q755" s="16" t="s">
        <v>25</v>
      </c>
      <c r="R755" s="16" t="s">
        <v>25</v>
      </c>
      <c r="S755" s="16">
        <v>2</v>
      </c>
      <c r="T755" s="16" t="s">
        <v>241</v>
      </c>
      <c r="U755" s="16" t="s">
        <v>25</v>
      </c>
      <c r="V755" s="16" t="s">
        <v>25</v>
      </c>
    </row>
    <row r="756" spans="1:22" ht="15.95" customHeight="1">
      <c r="A756" s="159">
        <v>755</v>
      </c>
      <c r="B756" s="3" t="s">
        <v>186</v>
      </c>
      <c r="C756" s="3" t="s">
        <v>185</v>
      </c>
      <c r="D756" s="3" t="s">
        <v>21</v>
      </c>
      <c r="E756" s="3" t="s">
        <v>27</v>
      </c>
      <c r="F756" s="3" t="s">
        <v>131</v>
      </c>
      <c r="G756" s="16">
        <v>55</v>
      </c>
      <c r="H756" s="16">
        <v>6.8230000000000001E-3</v>
      </c>
      <c r="I756" s="16">
        <v>4.0400000000000001E-4</v>
      </c>
      <c r="J756" s="16">
        <v>6.136E-3</v>
      </c>
      <c r="K756" s="16">
        <v>2.4800000000000001E-4</v>
      </c>
      <c r="L756" s="16">
        <v>-1.6930000000000001E-3</v>
      </c>
      <c r="M756" s="16">
        <v>5.7700000000000004E-4</v>
      </c>
      <c r="N756" s="16">
        <v>4.0000000000000001E-3</v>
      </c>
      <c r="O756" s="16">
        <v>-1.8190000000000001E-3</v>
      </c>
      <c r="P756" s="16">
        <v>3.5199999999999999E-4</v>
      </c>
      <c r="Q756" s="16" t="s">
        <v>25</v>
      </c>
      <c r="R756" s="16">
        <v>6.9999999999999999E-4</v>
      </c>
      <c r="S756" s="16">
        <v>1</v>
      </c>
      <c r="T756" s="16" t="s">
        <v>241</v>
      </c>
      <c r="U756" s="16">
        <v>2.967E-3</v>
      </c>
      <c r="V756" s="16">
        <v>1.7639999999999999E-3</v>
      </c>
    </row>
    <row r="757" spans="1:22" ht="15.95" customHeight="1">
      <c r="A757" s="159">
        <v>756</v>
      </c>
      <c r="B757" s="3" t="s">
        <v>186</v>
      </c>
      <c r="C757" s="3" t="s">
        <v>185</v>
      </c>
      <c r="D757" s="3" t="s">
        <v>24</v>
      </c>
      <c r="E757" s="3" t="s">
        <v>27</v>
      </c>
      <c r="F757" s="3" t="s">
        <v>131</v>
      </c>
      <c r="G757" s="16">
        <v>51</v>
      </c>
      <c r="H757" s="16">
        <v>8.5159999999999993E-3</v>
      </c>
      <c r="I757" s="16">
        <v>4.2400000000000001E-4</v>
      </c>
      <c r="J757" s="16">
        <v>7.9550000000000003E-3</v>
      </c>
      <c r="K757" s="16">
        <v>2.6200000000000003E-4</v>
      </c>
      <c r="L757" s="16" t="s">
        <v>25</v>
      </c>
      <c r="M757" s="16" t="s">
        <v>25</v>
      </c>
      <c r="N757" s="16" t="s">
        <v>25</v>
      </c>
      <c r="O757" s="16" t="s">
        <v>25</v>
      </c>
      <c r="P757" s="16" t="s">
        <v>25</v>
      </c>
      <c r="Q757" s="16" t="s">
        <v>25</v>
      </c>
      <c r="R757" s="16" t="s">
        <v>25</v>
      </c>
      <c r="S757" s="16">
        <v>2</v>
      </c>
      <c r="T757" s="16" t="s">
        <v>241</v>
      </c>
      <c r="U757" s="16" t="s">
        <v>25</v>
      </c>
      <c r="V757" s="16" t="s">
        <v>25</v>
      </c>
    </row>
    <row r="758" spans="1:22" ht="15.95" customHeight="1">
      <c r="A758" s="159">
        <v>757</v>
      </c>
      <c r="B758" s="3" t="s">
        <v>186</v>
      </c>
      <c r="C758" s="3" t="s">
        <v>185</v>
      </c>
      <c r="D758" s="3" t="s">
        <v>26</v>
      </c>
      <c r="E758" s="3" t="s">
        <v>27</v>
      </c>
      <c r="F758" s="3" t="s">
        <v>131</v>
      </c>
      <c r="G758" s="16">
        <v>22</v>
      </c>
      <c r="H758" s="16">
        <v>7.0720000000000002E-3</v>
      </c>
      <c r="I758" s="16">
        <v>6.6600000000000003E-4</v>
      </c>
      <c r="J758" s="16">
        <v>6.7369999999999999E-3</v>
      </c>
      <c r="K758" s="16">
        <v>3.97E-4</v>
      </c>
      <c r="L758" s="16" t="s">
        <v>25</v>
      </c>
      <c r="M758" s="16" t="s">
        <v>25</v>
      </c>
      <c r="N758" s="16" t="s">
        <v>25</v>
      </c>
      <c r="O758" s="16" t="s">
        <v>25</v>
      </c>
      <c r="P758" s="16" t="s">
        <v>25</v>
      </c>
      <c r="Q758" s="16" t="s">
        <v>25</v>
      </c>
      <c r="R758" s="16" t="s">
        <v>25</v>
      </c>
      <c r="S758" s="16">
        <v>3</v>
      </c>
      <c r="T758" s="16" t="s">
        <v>241</v>
      </c>
      <c r="U758" s="16" t="s">
        <v>25</v>
      </c>
      <c r="V758" s="16" t="s">
        <v>25</v>
      </c>
    </row>
  </sheetData>
  <autoFilter ref="A1:V758"/>
  <conditionalFormatting sqref="Q1:Q1048576">
    <cfRule type="cellIs" dxfId="2" priority="3" operator="between">
      <formula>0.0000000000001</formula>
      <formula>0.1</formula>
    </cfRule>
  </conditionalFormatting>
  <conditionalFormatting sqref="N1:N1048576">
    <cfRule type="cellIs" dxfId="1" priority="2" operator="between">
      <formula>0.0000000000000001</formula>
      <formula>0.1</formula>
    </cfRule>
  </conditionalFormatting>
  <conditionalFormatting sqref="R1:R1048576">
    <cfRule type="cellIs" dxfId="0" priority="1" operator="between">
      <formula>0.00000001</formula>
      <formula>0.1</formula>
    </cfRule>
  </conditionalFormatting>
  <pageMargins left="0.08" right="0.08" top="1" bottom="1" header="0.5" footer="0.5"/>
  <pageSetup orientation="portrait" horizontalDpi="300" verticalDpi="300" r:id="rId1"/>
  <headerFooter>
    <oddHeader>The SAS System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F13" sqref="F13"/>
    </sheetView>
  </sheetViews>
  <sheetFormatPr defaultColWidth="34.42578125" defaultRowHeight="18" customHeight="1"/>
  <cols>
    <col min="1" max="2" width="34.42578125" style="161"/>
    <col min="3" max="4" width="34.42578125" style="180"/>
    <col min="5" max="16384" width="34.42578125" style="161"/>
  </cols>
  <sheetData>
    <row r="1" spans="1:4" ht="18" customHeight="1" thickBot="1">
      <c r="A1" s="160" t="s">
        <v>248</v>
      </c>
      <c r="B1" s="160" t="s">
        <v>256</v>
      </c>
      <c r="C1" s="176" t="s">
        <v>305</v>
      </c>
      <c r="D1" s="176" t="s">
        <v>255</v>
      </c>
    </row>
    <row r="2" spans="1:4" ht="18" customHeight="1">
      <c r="A2" s="196" t="s">
        <v>249</v>
      </c>
      <c r="B2" s="162" t="s">
        <v>30</v>
      </c>
      <c r="C2" s="177" t="s">
        <v>306</v>
      </c>
      <c r="D2" s="177"/>
    </row>
    <row r="3" spans="1:4" ht="18" customHeight="1">
      <c r="A3" s="198"/>
      <c r="B3" s="163" t="s">
        <v>43</v>
      </c>
      <c r="C3" s="178" t="s">
        <v>306</v>
      </c>
      <c r="D3" s="178"/>
    </row>
    <row r="4" spans="1:4" ht="18" customHeight="1" thickBot="1">
      <c r="A4" s="197"/>
      <c r="B4" s="164" t="s">
        <v>102</v>
      </c>
      <c r="C4" s="179" t="s">
        <v>306</v>
      </c>
      <c r="D4" s="179"/>
    </row>
    <row r="5" spans="1:4" ht="18" customHeight="1">
      <c r="A5" s="196" t="s">
        <v>249</v>
      </c>
      <c r="B5" s="162" t="s">
        <v>244</v>
      </c>
      <c r="C5" s="177" t="s">
        <v>306</v>
      </c>
      <c r="D5" s="177"/>
    </row>
    <row r="6" spans="1:4" ht="18" customHeight="1" thickBot="1">
      <c r="A6" s="197"/>
      <c r="B6" s="164" t="s">
        <v>252</v>
      </c>
      <c r="C6" s="179" t="s">
        <v>306</v>
      </c>
      <c r="D6" s="179"/>
    </row>
    <row r="7" spans="1:4" ht="18" customHeight="1">
      <c r="A7" s="196" t="s">
        <v>231</v>
      </c>
      <c r="B7" s="162" t="s">
        <v>259</v>
      </c>
      <c r="C7" s="177" t="s">
        <v>308</v>
      </c>
      <c r="D7" s="177"/>
    </row>
    <row r="8" spans="1:4" ht="18" customHeight="1" thickBot="1">
      <c r="A8" s="197"/>
      <c r="B8" s="164" t="s">
        <v>253</v>
      </c>
      <c r="C8" s="179" t="s">
        <v>306</v>
      </c>
      <c r="D8" s="179"/>
    </row>
    <row r="9" spans="1:4" ht="18" customHeight="1">
      <c r="A9" s="196" t="s">
        <v>243</v>
      </c>
      <c r="B9" s="162" t="s">
        <v>254</v>
      </c>
      <c r="C9" s="177" t="s">
        <v>307</v>
      </c>
      <c r="D9" s="177"/>
    </row>
    <row r="10" spans="1:4" ht="18" customHeight="1">
      <c r="A10" s="198"/>
      <c r="B10" s="163" t="s">
        <v>257</v>
      </c>
      <c r="C10" s="178" t="s">
        <v>306</v>
      </c>
      <c r="D10" s="178"/>
    </row>
    <row r="11" spans="1:4" ht="18" customHeight="1" thickBot="1">
      <c r="A11" s="197"/>
      <c r="B11" s="164" t="s">
        <v>258</v>
      </c>
      <c r="C11" s="179" t="s">
        <v>306</v>
      </c>
      <c r="D11" s="179"/>
    </row>
    <row r="12" spans="1:4" ht="18" customHeight="1">
      <c r="A12" s="196" t="s">
        <v>232</v>
      </c>
      <c r="B12" s="162" t="s">
        <v>250</v>
      </c>
      <c r="C12" s="177" t="s">
        <v>309</v>
      </c>
      <c r="D12" s="177"/>
    </row>
    <row r="13" spans="1:4" ht="18" customHeight="1" thickBot="1">
      <c r="A13" s="197"/>
      <c r="B13" s="164" t="s">
        <v>251</v>
      </c>
      <c r="C13" s="179" t="s">
        <v>309</v>
      </c>
      <c r="D13" s="179"/>
    </row>
    <row r="14" spans="1:4" ht="18" customHeight="1">
      <c r="A14" s="196" t="s">
        <v>235</v>
      </c>
      <c r="B14" s="162" t="s">
        <v>108</v>
      </c>
      <c r="C14" s="177" t="s">
        <v>307</v>
      </c>
      <c r="D14" s="177"/>
    </row>
    <row r="15" spans="1:4" ht="18" customHeight="1">
      <c r="A15" s="198"/>
      <c r="B15" s="163" t="s">
        <v>114</v>
      </c>
      <c r="C15" s="178" t="s">
        <v>307</v>
      </c>
      <c r="D15" s="178"/>
    </row>
    <row r="16" spans="1:4" ht="18" customHeight="1" thickBot="1">
      <c r="A16" s="197"/>
      <c r="B16" s="164" t="s">
        <v>121</v>
      </c>
      <c r="C16" s="179" t="s">
        <v>307</v>
      </c>
      <c r="D16" s="179"/>
    </row>
    <row r="17" spans="1:4" ht="18" customHeight="1">
      <c r="A17" s="196" t="s">
        <v>234</v>
      </c>
      <c r="B17" s="162" t="s">
        <v>181</v>
      </c>
      <c r="C17" s="177" t="s">
        <v>306</v>
      </c>
      <c r="D17" s="177"/>
    </row>
    <row r="18" spans="1:4" ht="18" customHeight="1" thickBot="1">
      <c r="A18" s="197"/>
      <c r="B18" s="164" t="s">
        <v>186</v>
      </c>
      <c r="C18" s="179" t="s">
        <v>306</v>
      </c>
      <c r="D18" s="179"/>
    </row>
    <row r="21" spans="1:4" ht="18" customHeight="1" thickBot="1"/>
    <row r="22" spans="1:4" ht="18" customHeight="1" thickBot="1">
      <c r="A22" s="165"/>
      <c r="B22" s="166" t="s">
        <v>260</v>
      </c>
      <c r="C22" s="166" t="s">
        <v>2</v>
      </c>
      <c r="D22" s="166" t="s">
        <v>261</v>
      </c>
    </row>
    <row r="23" spans="1:4" ht="18" customHeight="1" thickTop="1">
      <c r="A23" s="190" t="s">
        <v>238</v>
      </c>
      <c r="B23" s="182" t="s">
        <v>262</v>
      </c>
      <c r="C23" s="182" t="s">
        <v>263</v>
      </c>
      <c r="D23" s="182" t="s">
        <v>265</v>
      </c>
    </row>
    <row r="24" spans="1:4" ht="18" customHeight="1" thickBot="1">
      <c r="A24" s="191"/>
      <c r="B24" s="183"/>
      <c r="C24" s="183" t="s">
        <v>264</v>
      </c>
      <c r="D24" s="183" t="s">
        <v>266</v>
      </c>
    </row>
    <row r="25" spans="1:4" ht="18" customHeight="1" thickBot="1">
      <c r="A25" s="192"/>
      <c r="B25" s="167" t="s">
        <v>267</v>
      </c>
      <c r="C25" s="167" t="s">
        <v>268</v>
      </c>
      <c r="D25" s="167"/>
    </row>
    <row r="26" spans="1:4" ht="18" customHeight="1">
      <c r="A26" s="193" t="s">
        <v>269</v>
      </c>
      <c r="B26" s="168" t="s">
        <v>270</v>
      </c>
      <c r="C26" s="168" t="s">
        <v>272</v>
      </c>
      <c r="D26" s="168" t="s">
        <v>273</v>
      </c>
    </row>
    <row r="27" spans="1:4" ht="18" customHeight="1">
      <c r="A27" s="194"/>
      <c r="B27" s="169" t="s">
        <v>271</v>
      </c>
      <c r="C27" s="169"/>
      <c r="D27" s="169" t="s">
        <v>274</v>
      </c>
    </row>
    <row r="28" spans="1:4" ht="18" customHeight="1" thickBot="1">
      <c r="A28" s="194"/>
      <c r="B28" s="170"/>
      <c r="C28" s="181"/>
      <c r="D28" s="181" t="s">
        <v>275</v>
      </c>
    </row>
    <row r="29" spans="1:4" ht="18" customHeight="1">
      <c r="A29" s="194"/>
      <c r="B29" s="172" t="s">
        <v>276</v>
      </c>
      <c r="C29" s="172" t="s">
        <v>278</v>
      </c>
      <c r="D29" s="172"/>
    </row>
    <row r="30" spans="1:4" ht="18" customHeight="1" thickBot="1">
      <c r="A30" s="194"/>
      <c r="B30" s="173" t="s">
        <v>277</v>
      </c>
      <c r="C30" s="173"/>
      <c r="D30" s="173"/>
    </row>
    <row r="31" spans="1:4" ht="18" customHeight="1">
      <c r="A31" s="194"/>
      <c r="B31" s="184" t="s">
        <v>279</v>
      </c>
      <c r="C31" s="184" t="s">
        <v>280</v>
      </c>
      <c r="D31" s="184" t="s">
        <v>281</v>
      </c>
    </row>
    <row r="32" spans="1:4" ht="18" customHeight="1" thickBot="1">
      <c r="A32" s="194"/>
      <c r="B32" s="185"/>
      <c r="C32" s="185" t="s">
        <v>282</v>
      </c>
      <c r="D32" s="185" t="s">
        <v>283</v>
      </c>
    </row>
    <row r="33" spans="1:4" ht="18" customHeight="1" thickBot="1">
      <c r="A33" s="195"/>
      <c r="B33" s="174" t="s">
        <v>284</v>
      </c>
      <c r="C33" s="174" t="s">
        <v>285</v>
      </c>
      <c r="D33" s="174" t="s">
        <v>286</v>
      </c>
    </row>
    <row r="34" spans="1:4" ht="18" customHeight="1" thickBot="1">
      <c r="A34" s="186" t="s">
        <v>237</v>
      </c>
      <c r="B34" s="175" t="s">
        <v>287</v>
      </c>
      <c r="C34" s="175" t="s">
        <v>288</v>
      </c>
      <c r="D34" s="175" t="s">
        <v>289</v>
      </c>
    </row>
    <row r="35" spans="1:4" ht="18" customHeight="1">
      <c r="A35" s="187"/>
      <c r="B35" s="189" t="s">
        <v>290</v>
      </c>
      <c r="C35" s="189" t="s">
        <v>291</v>
      </c>
      <c r="D35" s="189" t="s">
        <v>290</v>
      </c>
    </row>
    <row r="36" spans="1:4" ht="18" customHeight="1" thickBot="1">
      <c r="A36" s="188"/>
      <c r="B36" s="183"/>
      <c r="C36" s="183" t="s">
        <v>292</v>
      </c>
      <c r="D36" s="183"/>
    </row>
    <row r="37" spans="1:4" ht="18" customHeight="1">
      <c r="A37" s="193" t="s">
        <v>293</v>
      </c>
      <c r="B37" s="184" t="s">
        <v>234</v>
      </c>
      <c r="C37" s="184" t="s">
        <v>294</v>
      </c>
      <c r="D37" s="184" t="s">
        <v>295</v>
      </c>
    </row>
    <row r="38" spans="1:4" ht="18" customHeight="1" thickBot="1">
      <c r="A38" s="194"/>
      <c r="B38" s="185"/>
      <c r="C38" s="185" t="s">
        <v>297</v>
      </c>
      <c r="D38" s="185" t="s">
        <v>296</v>
      </c>
    </row>
    <row r="39" spans="1:4" ht="18" customHeight="1" thickBot="1">
      <c r="A39" s="194"/>
      <c r="B39" s="174" t="s">
        <v>298</v>
      </c>
      <c r="C39" s="174" t="s">
        <v>299</v>
      </c>
      <c r="D39" s="174" t="s">
        <v>300</v>
      </c>
    </row>
    <row r="40" spans="1:4" ht="18" customHeight="1">
      <c r="A40" s="194"/>
      <c r="B40" s="168" t="s">
        <v>301</v>
      </c>
      <c r="C40" s="168" t="s">
        <v>302</v>
      </c>
      <c r="D40" s="168" t="s">
        <v>304</v>
      </c>
    </row>
    <row r="41" spans="1:4" ht="18" customHeight="1" thickBot="1">
      <c r="A41" s="195"/>
      <c r="B41" s="171" t="s">
        <v>271</v>
      </c>
      <c r="C41" s="171" t="s">
        <v>303</v>
      </c>
      <c r="D41" s="171"/>
    </row>
  </sheetData>
  <mergeCells count="23">
    <mergeCell ref="A17:A18"/>
    <mergeCell ref="A2:A4"/>
    <mergeCell ref="A5:A6"/>
    <mergeCell ref="A7:A8"/>
    <mergeCell ref="A9:A11"/>
    <mergeCell ref="A12:A13"/>
    <mergeCell ref="A14:A16"/>
    <mergeCell ref="D23:D24"/>
    <mergeCell ref="D31:D32"/>
    <mergeCell ref="D37:D38"/>
    <mergeCell ref="B31:B32"/>
    <mergeCell ref="A34:A36"/>
    <mergeCell ref="B35:B36"/>
    <mergeCell ref="D35:D36"/>
    <mergeCell ref="A23:A25"/>
    <mergeCell ref="B23:B24"/>
    <mergeCell ref="A26:A33"/>
    <mergeCell ref="A37:A41"/>
    <mergeCell ref="B37:B38"/>
    <mergeCell ref="C23:C24"/>
    <mergeCell ref="C31:C32"/>
    <mergeCell ref="C35:C36"/>
    <mergeCell ref="C37:C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power_pvalue</vt:lpstr>
      <vt:lpstr>LSMean_LSMeanDiff</vt:lpstr>
      <vt:lpstr>Scale data used in final anal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Xiaojie</dc:creator>
  <cp:lastModifiedBy>zhou.x</cp:lastModifiedBy>
  <dcterms:created xsi:type="dcterms:W3CDTF">2013-08-23T15:24:13Z</dcterms:created>
  <dcterms:modified xsi:type="dcterms:W3CDTF">2013-09-10T20:52:31Z</dcterms:modified>
</cp:coreProperties>
</file>