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shui13/Desktop/Tolerance-Principle/"/>
    </mc:Choice>
  </mc:AlternateContent>
  <xr:revisionPtr revIDLastSave="0" documentId="13_ncr:1_{0CB7DEC3-F2A6-FC4F-A4A3-BCCF68343307}" xr6:coauthVersionLast="40" xr6:coauthVersionMax="40" xr10:uidLastSave="{00000000-0000-0000-0000-000000000000}"/>
  <bookViews>
    <workbookView xWindow="4160" yWindow="1780" windowWidth="20480" windowHeight="14900" xr2:uid="{6921FE1E-B1DC-5944-8769-71A2CAA6B458}"/>
  </bookViews>
  <sheets>
    <sheet name="Sheet1" sheetId="1" r:id="rId1"/>
  </sheets>
  <definedNames>
    <definedName name="_xlnm._FilterDatabase" localSheetId="0" hidden="1">Sheet1!$A$6:$V$6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21" i="1" l="1"/>
  <c r="F32" i="1"/>
  <c r="F33" i="1"/>
  <c r="F34" i="1"/>
  <c r="F35" i="1"/>
  <c r="F36" i="1"/>
  <c r="F37" i="1"/>
  <c r="F38" i="1"/>
  <c r="F39" i="1"/>
  <c r="Z32" i="1"/>
  <c r="Z33" i="1"/>
  <c r="Z34" i="1"/>
  <c r="Z35" i="1"/>
  <c r="Z36" i="1"/>
  <c r="Z37" i="1"/>
  <c r="Z38" i="1"/>
  <c r="Z39" i="1"/>
  <c r="U32" i="1"/>
  <c r="U33" i="1"/>
  <c r="U34" i="1"/>
  <c r="U35" i="1"/>
  <c r="U36" i="1"/>
  <c r="U37" i="1"/>
  <c r="U38" i="1"/>
  <c r="U39" i="1"/>
  <c r="O39" i="1"/>
  <c r="P32" i="1"/>
  <c r="P33" i="1"/>
  <c r="P34" i="1"/>
  <c r="P35" i="1"/>
  <c r="P36" i="1"/>
  <c r="P37" i="1"/>
  <c r="P38" i="1"/>
  <c r="P39" i="1"/>
  <c r="K32" i="1"/>
  <c r="K33" i="1"/>
  <c r="K34" i="1"/>
  <c r="K35" i="1"/>
  <c r="K36" i="1"/>
  <c r="K37" i="1"/>
  <c r="K38" i="1"/>
  <c r="K39" i="1"/>
  <c r="Z14" i="1"/>
  <c r="Z15" i="1"/>
  <c r="Z16" i="1"/>
  <c r="Z17" i="1"/>
  <c r="Z18" i="1"/>
  <c r="Z19" i="1"/>
  <c r="Z20" i="1"/>
  <c r="Z21" i="1"/>
  <c r="U14" i="1"/>
  <c r="U15" i="1"/>
  <c r="U16" i="1"/>
  <c r="U17" i="1"/>
  <c r="U18" i="1"/>
  <c r="U19" i="1"/>
  <c r="U20" i="1"/>
  <c r="P14" i="1"/>
  <c r="P15" i="1"/>
  <c r="P16" i="1"/>
  <c r="P17" i="1"/>
  <c r="P18" i="1"/>
  <c r="P19" i="1"/>
  <c r="P20" i="1"/>
  <c r="P21" i="1"/>
  <c r="K14" i="1"/>
  <c r="K15" i="1"/>
  <c r="K16" i="1"/>
  <c r="K17" i="1"/>
  <c r="K18" i="1"/>
  <c r="K19" i="1"/>
  <c r="K20" i="1"/>
  <c r="K21" i="1"/>
  <c r="F15" i="1"/>
  <c r="F19" i="1"/>
  <c r="F20" i="1"/>
  <c r="E15" i="1"/>
  <c r="E16" i="1"/>
  <c r="F16" i="1" s="1"/>
  <c r="E17" i="1"/>
  <c r="F17" i="1" s="1"/>
  <c r="E18" i="1"/>
  <c r="F18" i="1" s="1"/>
  <c r="E19" i="1"/>
  <c r="E20" i="1"/>
  <c r="E21" i="1"/>
  <c r="F21" i="1" s="1"/>
  <c r="Z31" i="1"/>
  <c r="Z30" i="1"/>
  <c r="Z29" i="1"/>
  <c r="Z28" i="1"/>
  <c r="Z27" i="1"/>
  <c r="Z26" i="1"/>
  <c r="Z25" i="1"/>
  <c r="Z24" i="1"/>
  <c r="U31" i="1"/>
  <c r="U30" i="1"/>
  <c r="U29" i="1"/>
  <c r="U28" i="1"/>
  <c r="U27" i="1"/>
  <c r="U26" i="1"/>
  <c r="U25" i="1"/>
  <c r="U24" i="1"/>
  <c r="P25" i="1"/>
  <c r="P26" i="1"/>
  <c r="P27" i="1"/>
  <c r="P28" i="1"/>
  <c r="P29" i="1"/>
  <c r="P30" i="1"/>
  <c r="P31" i="1"/>
  <c r="P24" i="1"/>
  <c r="K25" i="1"/>
  <c r="K28" i="1"/>
  <c r="K29" i="1"/>
  <c r="K30" i="1"/>
  <c r="K31" i="1"/>
  <c r="K24" i="1"/>
  <c r="Z7" i="1"/>
  <c r="Z8" i="1"/>
  <c r="Z9" i="1"/>
  <c r="Z10" i="1"/>
  <c r="Z11" i="1"/>
  <c r="Z12" i="1"/>
  <c r="Z13" i="1"/>
  <c r="Z6" i="1"/>
  <c r="U7" i="1"/>
  <c r="U8" i="1"/>
  <c r="U9" i="1"/>
  <c r="U10" i="1"/>
  <c r="U11" i="1"/>
  <c r="U12" i="1"/>
  <c r="U13" i="1"/>
  <c r="U6" i="1"/>
  <c r="P7" i="1"/>
  <c r="P8" i="1"/>
  <c r="P9" i="1"/>
  <c r="P10" i="1"/>
  <c r="P11" i="1"/>
  <c r="P12" i="1"/>
  <c r="P13" i="1"/>
  <c r="P6" i="1"/>
  <c r="K7" i="1"/>
  <c r="K10" i="1"/>
  <c r="K11" i="1"/>
  <c r="K12" i="1"/>
  <c r="K13" i="1"/>
  <c r="K6" i="1"/>
  <c r="T39" i="1" l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24" i="1"/>
  <c r="J29" i="1"/>
  <c r="J30" i="1"/>
  <c r="J31" i="1"/>
  <c r="J32" i="1"/>
  <c r="J33" i="1"/>
  <c r="J34" i="1"/>
  <c r="J35" i="1"/>
  <c r="J36" i="1"/>
  <c r="J37" i="1"/>
  <c r="J38" i="1"/>
  <c r="J39" i="1"/>
  <c r="J28" i="1"/>
  <c r="J25" i="1"/>
  <c r="J24" i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E33" i="1"/>
  <c r="E34" i="1"/>
  <c r="E35" i="1"/>
  <c r="E36" i="1"/>
  <c r="E37" i="1"/>
  <c r="E38" i="1"/>
  <c r="E39" i="1"/>
  <c r="E24" i="1"/>
  <c r="F24" i="1" s="1"/>
  <c r="J14" i="1"/>
  <c r="J15" i="1"/>
  <c r="J16" i="1"/>
  <c r="J17" i="1"/>
  <c r="J18" i="1"/>
  <c r="J19" i="1"/>
  <c r="J20" i="1"/>
  <c r="J21" i="1"/>
  <c r="O14" i="1"/>
  <c r="O15" i="1"/>
  <c r="O16" i="1"/>
  <c r="O17" i="1"/>
  <c r="O18" i="1"/>
  <c r="O19" i="1"/>
  <c r="O20" i="1"/>
  <c r="O21" i="1"/>
  <c r="T14" i="1"/>
  <c r="T15" i="1"/>
  <c r="T16" i="1"/>
  <c r="T17" i="1"/>
  <c r="T18" i="1"/>
  <c r="T19" i="1"/>
  <c r="T20" i="1"/>
  <c r="T21" i="1"/>
  <c r="Y14" i="1"/>
  <c r="Y15" i="1"/>
  <c r="Y16" i="1"/>
  <c r="Y17" i="1"/>
  <c r="Y18" i="1"/>
  <c r="Y19" i="1"/>
  <c r="Y20" i="1"/>
  <c r="Y21" i="1"/>
  <c r="E14" i="1"/>
  <c r="F14" i="1" s="1"/>
  <c r="Y8" i="1"/>
  <c r="Y9" i="1"/>
  <c r="T8" i="1"/>
  <c r="T9" i="1"/>
  <c r="O8" i="1"/>
  <c r="O9" i="1"/>
  <c r="E8" i="1"/>
  <c r="F8" i="1" s="1"/>
  <c r="E9" i="1"/>
  <c r="F9" i="1" s="1"/>
  <c r="Y13" i="1"/>
  <c r="Y7" i="1"/>
  <c r="Y10" i="1"/>
  <c r="Y11" i="1"/>
  <c r="Y12" i="1"/>
  <c r="Y6" i="1"/>
  <c r="T7" i="1"/>
  <c r="T10" i="1"/>
  <c r="T11" i="1"/>
  <c r="T12" i="1"/>
  <c r="T13" i="1"/>
  <c r="T6" i="1"/>
  <c r="O7" i="1"/>
  <c r="O10" i="1"/>
  <c r="O11" i="1"/>
  <c r="O12" i="1"/>
  <c r="O13" i="1"/>
  <c r="O6" i="1"/>
  <c r="J7" i="1"/>
  <c r="J10" i="1"/>
  <c r="J11" i="1"/>
  <c r="J12" i="1"/>
  <c r="J13" i="1"/>
  <c r="J6" i="1"/>
  <c r="E7" i="1"/>
  <c r="F7" i="1" s="1"/>
  <c r="E10" i="1"/>
  <c r="F10" i="1" s="1"/>
  <c r="E11" i="1"/>
  <c r="F11" i="1" s="1"/>
  <c r="E12" i="1"/>
  <c r="F12" i="1" s="1"/>
  <c r="E13" i="1"/>
  <c r="F13" i="1" s="1"/>
  <c r="E6" i="1"/>
  <c r="F6" i="1" s="1"/>
</calcChain>
</file>

<file path=xl/sharedStrings.xml><?xml version="1.0" encoding="utf-8"?>
<sst xmlns="http://schemas.openxmlformats.org/spreadsheetml/2006/main" count="75" uniqueCount="41">
  <si>
    <t>Adam</t>
  </si>
  <si>
    <t>Allison</t>
  </si>
  <si>
    <t>Fraser</t>
  </si>
  <si>
    <t>Peter</t>
  </si>
  <si>
    <t>Naomi</t>
  </si>
  <si>
    <t>Sarah</t>
  </si>
  <si>
    <t>Tn_powerlaw</t>
  </si>
  <si>
    <t>Tn_zipf-mandelbrot</t>
  </si>
  <si>
    <t>Tn_yang</t>
  </si>
  <si>
    <t>Tn_lognormal</t>
  </si>
  <si>
    <t>Tn_raw</t>
  </si>
  <si>
    <t>Tr_powerlaw</t>
  </si>
  <si>
    <t>Tr_zipf-mandelbrot</t>
  </si>
  <si>
    <t>Tr_yang</t>
  </si>
  <si>
    <t>Tr_lognormal</t>
  </si>
  <si>
    <t>Tr_raw</t>
  </si>
  <si>
    <t>t = rank</t>
  </si>
  <si>
    <t>April</t>
  </si>
  <si>
    <t xml:space="preserve">Eve </t>
  </si>
  <si>
    <t xml:space="preserve"> </t>
  </si>
  <si>
    <t>N/A</t>
  </si>
  <si>
    <t>Adam's mother</t>
  </si>
  <si>
    <t>Allison's mother</t>
  </si>
  <si>
    <t>April's mother</t>
  </si>
  <si>
    <t>Eve's mother</t>
  </si>
  <si>
    <t>Fraser's mother</t>
  </si>
  <si>
    <t>Peter's mother</t>
  </si>
  <si>
    <t>Naomi's mother</t>
  </si>
  <si>
    <t>Sarah's mother</t>
  </si>
  <si>
    <t>t = Frequency</t>
  </si>
  <si>
    <t>Tr_powerlaw_martin</t>
  </si>
  <si>
    <t>Tr_zipf-mandelbrot_martin</t>
  </si>
  <si>
    <t>Tr_yang_martin</t>
  </si>
  <si>
    <t>Tr_lognormal_martin</t>
  </si>
  <si>
    <t>Tr_raw_martin</t>
  </si>
  <si>
    <t>Tr1&lt;Tn</t>
  </si>
  <si>
    <t>Tr2&lt;Tn</t>
  </si>
  <si>
    <t xml:space="preserve">  </t>
  </si>
  <si>
    <t xml:space="preserve">Tr_martin = sum(pi*ti) + (1-token(e)/token(N)*sum(pi*ti) </t>
  </si>
  <si>
    <t xml:space="preserve">Tr_yang= sum(pi*ti) + (1-type(e)/type(N)*sum(pi*ti) </t>
  </si>
  <si>
    <t>Tn = sum(pi*ti) (N=N)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</si>
</sst>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0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5E1F8-894D-C14A-A55D-7B60BD30142B}">
  <dimension ref="A1:Z39"/>
  <sheetViews>
    <sheetView tabSelected="1" workbookViewId="0">
      <selection activeCell="B4" sqref="B4"/>
    </sheetView>
  </sheetViews>
  <sheetFormatPr baseColWidth="10" defaultRowHeight="16" x14ac:dyDescent="0.2"/>
  <cols>
    <col min="1" max="1" width="18.6640625" customWidth="1"/>
    <col min="2" max="2" width="19.1640625" customWidth="1"/>
    <col min="3" max="3" width="13.6640625" customWidth="1"/>
    <col min="4" max="4" width="13.6640625" bestFit="1" customWidth="1"/>
    <col min="7" max="7" width="18.33203125" customWidth="1"/>
    <col min="8" max="8" width="13.6640625" customWidth="1"/>
    <col min="9" max="9" width="14.6640625" bestFit="1" customWidth="1"/>
    <col min="12" max="12" width="13.6640625" bestFit="1" customWidth="1"/>
    <col min="13" max="13" width="13.6640625" customWidth="1"/>
    <col min="14" max="14" width="13.6640625" bestFit="1" customWidth="1"/>
    <col min="17" max="17" width="13" bestFit="1" customWidth="1"/>
    <col min="18" max="18" width="13" customWidth="1"/>
    <col min="19" max="19" width="13.6640625" bestFit="1" customWidth="1"/>
    <col min="22" max="22" width="13" bestFit="1" customWidth="1"/>
    <col min="23" max="23" width="13" customWidth="1"/>
    <col min="24" max="24" width="12.6640625" bestFit="1" customWidth="1"/>
  </cols>
  <sheetData>
    <row r="1" spans="1:26" x14ac:dyDescent="0.2">
      <c r="A1" t="s">
        <v>40</v>
      </c>
    </row>
    <row r="2" spans="1:26" x14ac:dyDescent="0.2">
      <c r="A2" t="s">
        <v>38</v>
      </c>
    </row>
    <row r="3" spans="1:26" x14ac:dyDescent="0.2">
      <c r="A3" t="s">
        <v>39</v>
      </c>
    </row>
    <row r="5" spans="1:26" x14ac:dyDescent="0.2">
      <c r="A5" t="s">
        <v>16</v>
      </c>
      <c r="B5" t="s">
        <v>30</v>
      </c>
      <c r="C5" t="s">
        <v>11</v>
      </c>
      <c r="D5" t="s">
        <v>6</v>
      </c>
      <c r="E5" t="s">
        <v>35</v>
      </c>
      <c r="F5" t="s">
        <v>36</v>
      </c>
      <c r="G5" t="s">
        <v>31</v>
      </c>
      <c r="H5" t="s">
        <v>12</v>
      </c>
      <c r="I5" t="s">
        <v>7</v>
      </c>
      <c r="J5" t="s">
        <v>35</v>
      </c>
      <c r="K5" t="s">
        <v>36</v>
      </c>
      <c r="L5" t="s">
        <v>32</v>
      </c>
      <c r="M5" t="s">
        <v>13</v>
      </c>
      <c r="N5" t="s">
        <v>8</v>
      </c>
      <c r="O5" t="s">
        <v>35</v>
      </c>
      <c r="P5" t="s">
        <v>36</v>
      </c>
      <c r="Q5" t="s">
        <v>33</v>
      </c>
      <c r="R5" t="s">
        <v>14</v>
      </c>
      <c r="S5" t="s">
        <v>9</v>
      </c>
      <c r="T5" t="s">
        <v>35</v>
      </c>
      <c r="U5" t="s">
        <v>36</v>
      </c>
      <c r="V5" t="s">
        <v>34</v>
      </c>
      <c r="W5" t="s">
        <v>15</v>
      </c>
      <c r="X5" t="s">
        <v>10</v>
      </c>
      <c r="Y5" t="s">
        <v>35</v>
      </c>
      <c r="Z5" t="s">
        <v>36</v>
      </c>
    </row>
    <row r="6" spans="1:26" x14ac:dyDescent="0.2">
      <c r="A6" t="s">
        <v>0</v>
      </c>
      <c r="B6" s="1">
        <v>19.95860128</v>
      </c>
      <c r="C6" s="1">
        <v>24.54240266</v>
      </c>
      <c r="D6" s="1">
        <v>66.664653970000003</v>
      </c>
      <c r="E6" s="1" t="b">
        <f>B6&lt;D6</f>
        <v>1</v>
      </c>
      <c r="F6" s="1" t="b">
        <f>C6&lt;E6</f>
        <v>1</v>
      </c>
      <c r="G6" s="1">
        <v>37.553685819999998</v>
      </c>
      <c r="H6" s="1">
        <v>46.178470410000003</v>
      </c>
      <c r="I6" s="1">
        <v>60.686334260000002</v>
      </c>
      <c r="J6" s="1" t="b">
        <f>G6&lt;I6</f>
        <v>1</v>
      </c>
      <c r="K6" s="1" t="b">
        <f>H6&lt;I6</f>
        <v>1</v>
      </c>
      <c r="L6" s="1">
        <v>19.231115920000001</v>
      </c>
      <c r="M6" s="1">
        <v>23.647839040000001</v>
      </c>
      <c r="N6" s="1">
        <v>48.552671330000003</v>
      </c>
      <c r="O6" s="1" t="b">
        <f>L6&lt;N6</f>
        <v>1</v>
      </c>
      <c r="P6" s="1" t="b">
        <f>M6&lt;N6</f>
        <v>1</v>
      </c>
      <c r="Q6" s="1">
        <v>15.210632589999999</v>
      </c>
      <c r="R6" s="1">
        <v>18.703989549999999</v>
      </c>
      <c r="S6" s="1">
        <v>35.612617149999998</v>
      </c>
      <c r="T6" s="1" t="b">
        <f>Q6&lt;S6</f>
        <v>1</v>
      </c>
      <c r="U6" s="1" t="b">
        <f>R6&lt;S6</f>
        <v>1</v>
      </c>
      <c r="V6" s="1">
        <v>13.65300674</v>
      </c>
      <c r="W6" s="1">
        <v>16.788630829999999</v>
      </c>
      <c r="X6" s="1">
        <v>33.797836080000003</v>
      </c>
      <c r="Y6" s="1" t="b">
        <f>V6&lt;X6</f>
        <v>1</v>
      </c>
      <c r="Z6" t="b">
        <f>W6&lt;X6</f>
        <v>1</v>
      </c>
    </row>
    <row r="7" spans="1:26" x14ac:dyDescent="0.2">
      <c r="A7" t="s">
        <v>1</v>
      </c>
      <c r="B7" s="1">
        <v>14.644438859999999</v>
      </c>
      <c r="C7" s="1">
        <v>16.038648139999999</v>
      </c>
      <c r="D7" s="1">
        <v>24.748730120000001</v>
      </c>
      <c r="E7" s="1" t="b">
        <f t="shared" ref="E7:E14" si="0">B7&lt;D7</f>
        <v>1</v>
      </c>
      <c r="F7" s="1" t="b">
        <f t="shared" ref="F7:F21" si="1">C7&lt;E7</f>
        <v>1</v>
      </c>
      <c r="G7" s="1">
        <v>13.53816035</v>
      </c>
      <c r="H7" s="1">
        <v>14.827047479999999</v>
      </c>
      <c r="I7" s="1">
        <v>19.833268409999999</v>
      </c>
      <c r="J7" s="1" t="b">
        <f t="shared" ref="J7:J21" si="2">G7&lt;I7</f>
        <v>1</v>
      </c>
      <c r="K7" s="1" t="b">
        <f t="shared" ref="K7:K21" si="3">H7&lt;I7</f>
        <v>1</v>
      </c>
      <c r="L7" s="1">
        <v>12.52685977</v>
      </c>
      <c r="M7" s="1">
        <v>13.719467030000001</v>
      </c>
      <c r="N7" s="1">
        <v>17.39053608</v>
      </c>
      <c r="O7" s="1" t="b">
        <f t="shared" ref="O7:O21" si="4">L7&lt;N7</f>
        <v>1</v>
      </c>
      <c r="P7" s="1" t="b">
        <f t="shared" ref="P7:P21" si="5">M7&lt;N7</f>
        <v>1</v>
      </c>
      <c r="Q7" s="1">
        <v>12.64593951</v>
      </c>
      <c r="R7" s="1">
        <v>13.84988364</v>
      </c>
      <c r="S7" s="1">
        <v>18.52033449</v>
      </c>
      <c r="T7" s="1" t="b">
        <f t="shared" ref="T7:T21" si="6">Q7&lt;S7</f>
        <v>1</v>
      </c>
      <c r="U7" s="1" t="b">
        <f t="shared" ref="U7:U21" si="7">R7&lt;S7</f>
        <v>1</v>
      </c>
      <c r="V7" s="1">
        <v>12.253994730000001</v>
      </c>
      <c r="W7" s="1">
        <v>13.42062415</v>
      </c>
      <c r="X7" s="1">
        <v>18.235294119999999</v>
      </c>
      <c r="Y7" s="1" t="b">
        <f t="shared" ref="Y7:Y12" si="8">V7&lt;X7</f>
        <v>1</v>
      </c>
      <c r="Z7" t="b">
        <f t="shared" ref="Z7:Z21" si="9">W7&lt;X7</f>
        <v>1</v>
      </c>
    </row>
    <row r="8" spans="1:26" x14ac:dyDescent="0.2">
      <c r="A8" t="s">
        <v>17</v>
      </c>
      <c r="B8" s="1">
        <v>11.52697942</v>
      </c>
      <c r="C8" s="1">
        <v>12.32079615</v>
      </c>
      <c r="D8" s="1">
        <v>17.280144645939298</v>
      </c>
      <c r="E8" s="1" t="b">
        <f>B8&lt;D8</f>
        <v>1</v>
      </c>
      <c r="F8" s="1" t="b">
        <f t="shared" si="1"/>
        <v>1</v>
      </c>
      <c r="G8" s="1" t="s">
        <v>20</v>
      </c>
      <c r="H8" s="1" t="s">
        <v>19</v>
      </c>
      <c r="I8" s="1">
        <v>14.4606353581429</v>
      </c>
      <c r="J8" s="1" t="s">
        <v>19</v>
      </c>
      <c r="K8" s="1"/>
      <c r="L8" s="1">
        <v>8.1169639799999995</v>
      </c>
      <c r="M8" s="1">
        <v>8.6759466500000002</v>
      </c>
      <c r="N8" s="1">
        <v>11.1130735852489</v>
      </c>
      <c r="O8" s="1" t="b">
        <f>L8&lt;N8</f>
        <v>1</v>
      </c>
      <c r="P8" s="1" t="b">
        <f t="shared" si="5"/>
        <v>1</v>
      </c>
      <c r="Q8" s="1">
        <v>9.96710356</v>
      </c>
      <c r="R8" s="1">
        <v>10.65349791</v>
      </c>
      <c r="S8" s="1">
        <v>14.5509368542443</v>
      </c>
      <c r="T8" s="1" t="b">
        <f>Q8&lt;S8</f>
        <v>1</v>
      </c>
      <c r="U8" s="1" t="b">
        <f t="shared" si="7"/>
        <v>1</v>
      </c>
      <c r="V8" s="1">
        <v>9.9982358900000001</v>
      </c>
      <c r="W8" s="1">
        <v>10.68677419</v>
      </c>
      <c r="X8" s="1">
        <v>14.640625</v>
      </c>
      <c r="Y8" s="1" t="b">
        <f t="shared" ref="Y8:Y9" si="10">V8&lt;X8</f>
        <v>1</v>
      </c>
      <c r="Z8" t="b">
        <f t="shared" si="9"/>
        <v>1</v>
      </c>
    </row>
    <row r="9" spans="1:26" x14ac:dyDescent="0.2">
      <c r="A9" t="s">
        <v>18</v>
      </c>
      <c r="B9" s="1">
        <v>16.97238042</v>
      </c>
      <c r="C9" s="1">
        <v>19.51882582</v>
      </c>
      <c r="D9" s="1">
        <v>28.375731056046401</v>
      </c>
      <c r="E9" s="1" t="b">
        <f>B9&lt;D9</f>
        <v>1</v>
      </c>
      <c r="F9" s="1" t="b">
        <f t="shared" si="1"/>
        <v>1</v>
      </c>
      <c r="G9" s="1" t="s">
        <v>20</v>
      </c>
      <c r="H9" s="1" t="s">
        <v>19</v>
      </c>
      <c r="I9" s="1">
        <v>15.9159072402473</v>
      </c>
      <c r="J9" s="1"/>
      <c r="K9" s="1"/>
      <c r="L9" s="1">
        <v>12.09453725</v>
      </c>
      <c r="M9" s="1">
        <v>13.909137080000001</v>
      </c>
      <c r="N9" s="1">
        <v>18.181171738164799</v>
      </c>
      <c r="O9" s="1" t="b">
        <f>L9&lt;N9</f>
        <v>1</v>
      </c>
      <c r="P9" s="1" t="b">
        <f t="shared" si="5"/>
        <v>1</v>
      </c>
      <c r="Q9" s="1">
        <v>10.78327771</v>
      </c>
      <c r="R9" s="1">
        <v>12.40114316</v>
      </c>
      <c r="S9" s="1">
        <v>17.191470701097501</v>
      </c>
      <c r="T9" s="1" t="b">
        <f>Q9&lt;S9</f>
        <v>1</v>
      </c>
      <c r="U9" s="1" t="b">
        <f t="shared" si="7"/>
        <v>1</v>
      </c>
      <c r="V9" s="1">
        <v>11.02009807</v>
      </c>
      <c r="W9" s="1">
        <v>12.67349478</v>
      </c>
      <c r="X9" s="1">
        <v>17.514184397163099</v>
      </c>
      <c r="Y9" s="1" t="b">
        <f t="shared" si="10"/>
        <v>1</v>
      </c>
      <c r="Z9" t="b">
        <f t="shared" si="9"/>
        <v>1</v>
      </c>
    </row>
    <row r="10" spans="1:26" x14ac:dyDescent="0.2">
      <c r="A10" t="s">
        <v>2</v>
      </c>
      <c r="B10" s="1">
        <v>14.363967600000001</v>
      </c>
      <c r="C10" s="1">
        <v>19.947530530000002</v>
      </c>
      <c r="D10" s="1">
        <v>41.436046519999998</v>
      </c>
      <c r="E10" s="1" t="b">
        <f t="shared" si="0"/>
        <v>1</v>
      </c>
      <c r="F10" s="1" t="b">
        <f t="shared" si="1"/>
        <v>1</v>
      </c>
      <c r="G10" s="1">
        <v>16.32418874</v>
      </c>
      <c r="H10" s="1">
        <v>22.66972904</v>
      </c>
      <c r="I10" s="1">
        <v>57.520409950000001</v>
      </c>
      <c r="J10" s="1" t="b">
        <f t="shared" si="2"/>
        <v>1</v>
      </c>
      <c r="K10" s="1" t="b">
        <f t="shared" si="3"/>
        <v>1</v>
      </c>
      <c r="L10" s="1">
        <v>20.347866419999999</v>
      </c>
      <c r="M10" s="1">
        <v>28.25749111</v>
      </c>
      <c r="N10" s="1">
        <v>57.122930490000002</v>
      </c>
      <c r="O10" s="1" t="b">
        <f t="shared" si="4"/>
        <v>1</v>
      </c>
      <c r="P10" s="1" t="b">
        <f t="shared" si="5"/>
        <v>1</v>
      </c>
      <c r="Q10" s="1">
        <v>10.224404639999999</v>
      </c>
      <c r="R10" s="1">
        <v>14.198836249999999</v>
      </c>
      <c r="S10" s="1">
        <v>31.128590930000001</v>
      </c>
      <c r="T10" s="1" t="b">
        <f t="shared" si="6"/>
        <v>1</v>
      </c>
      <c r="U10" s="1" t="b">
        <f t="shared" si="7"/>
        <v>1</v>
      </c>
      <c r="V10" s="1">
        <v>8.7667886399999997</v>
      </c>
      <c r="W10" s="1">
        <v>12.174615599999999</v>
      </c>
      <c r="X10" s="1">
        <v>26.341424880000002</v>
      </c>
      <c r="Y10" s="1" t="b">
        <f t="shared" si="8"/>
        <v>1</v>
      </c>
      <c r="Z10" t="b">
        <f t="shared" si="9"/>
        <v>1</v>
      </c>
    </row>
    <row r="11" spans="1:26" x14ac:dyDescent="0.2">
      <c r="A11" t="s">
        <v>3</v>
      </c>
      <c r="B11" s="1">
        <v>23.614624249999999</v>
      </c>
      <c r="C11" s="1">
        <v>28.696209029999999</v>
      </c>
      <c r="D11" s="1">
        <v>95.652933509999997</v>
      </c>
      <c r="E11" s="1" t="b">
        <f t="shared" si="0"/>
        <v>1</v>
      </c>
      <c r="F11" s="1" t="b">
        <f t="shared" si="1"/>
        <v>1</v>
      </c>
      <c r="G11" s="1">
        <v>18.035311159999999</v>
      </c>
      <c r="H11" s="1">
        <v>21.91629447</v>
      </c>
      <c r="I11" s="1">
        <v>64.234519300000002</v>
      </c>
      <c r="J11" s="1" t="b">
        <f t="shared" si="2"/>
        <v>1</v>
      </c>
      <c r="K11" s="1" t="b">
        <f t="shared" si="3"/>
        <v>1</v>
      </c>
      <c r="L11" s="1">
        <v>21.205069399999999</v>
      </c>
      <c r="M11" s="1">
        <v>25.768146789999999</v>
      </c>
      <c r="N11" s="1">
        <v>63.969797550000003</v>
      </c>
      <c r="O11" s="1" t="b">
        <f t="shared" si="4"/>
        <v>1</v>
      </c>
      <c r="P11" s="1" t="b">
        <f t="shared" si="5"/>
        <v>1</v>
      </c>
      <c r="Q11" s="1">
        <v>13.10093734</v>
      </c>
      <c r="R11" s="1">
        <v>15.920102399999999</v>
      </c>
      <c r="S11" s="1">
        <v>44.954159599999997</v>
      </c>
      <c r="T11" s="1" t="b">
        <f t="shared" si="6"/>
        <v>1</v>
      </c>
      <c r="U11" s="1" t="b">
        <f t="shared" si="7"/>
        <v>1</v>
      </c>
      <c r="V11" s="1">
        <v>12.71908112</v>
      </c>
      <c r="W11" s="1">
        <v>15.4560753</v>
      </c>
      <c r="X11" s="1">
        <v>43.818507699999998</v>
      </c>
      <c r="Y11" s="1" t="b">
        <f t="shared" si="8"/>
        <v>1</v>
      </c>
      <c r="Z11" t="b">
        <f t="shared" si="9"/>
        <v>1</v>
      </c>
    </row>
    <row r="12" spans="1:26" x14ac:dyDescent="0.2">
      <c r="A12" t="s">
        <v>4</v>
      </c>
      <c r="B12" s="1">
        <v>16.48064901</v>
      </c>
      <c r="C12" s="1">
        <v>19.73696413</v>
      </c>
      <c r="D12" s="1">
        <v>33.056847910000002</v>
      </c>
      <c r="E12" s="1" t="b">
        <f t="shared" si="0"/>
        <v>1</v>
      </c>
      <c r="F12" s="1" t="b">
        <f t="shared" si="1"/>
        <v>1</v>
      </c>
      <c r="G12" s="1">
        <v>12.81475213</v>
      </c>
      <c r="H12" s="1">
        <v>15.346744109999999</v>
      </c>
      <c r="I12" s="1">
        <v>21.04837006</v>
      </c>
      <c r="J12" s="1" t="b">
        <f t="shared" si="2"/>
        <v>1</v>
      </c>
      <c r="K12" s="1" t="b">
        <f t="shared" si="3"/>
        <v>1</v>
      </c>
      <c r="L12" s="1">
        <v>13.735451149999999</v>
      </c>
      <c r="M12" s="1">
        <v>16.449358660000001</v>
      </c>
      <c r="N12" s="1">
        <v>23.559089749999998</v>
      </c>
      <c r="O12" s="1" t="b">
        <f t="shared" si="4"/>
        <v>1</v>
      </c>
      <c r="P12" s="1" t="b">
        <f t="shared" si="5"/>
        <v>1</v>
      </c>
      <c r="Q12" s="1">
        <v>11.45128032</v>
      </c>
      <c r="R12" s="1">
        <v>13.71387187</v>
      </c>
      <c r="S12" s="1">
        <v>19.743003659999999</v>
      </c>
      <c r="T12" s="1" t="b">
        <f t="shared" si="6"/>
        <v>1</v>
      </c>
      <c r="U12" s="1" t="b">
        <f t="shared" si="7"/>
        <v>1</v>
      </c>
      <c r="V12" s="1">
        <v>11.09777347</v>
      </c>
      <c r="W12" s="1">
        <v>13.29051767</v>
      </c>
      <c r="X12" s="1">
        <v>19.626612900000001</v>
      </c>
      <c r="Y12" s="1" t="b">
        <f t="shared" si="8"/>
        <v>1</v>
      </c>
      <c r="Z12" t="b">
        <f t="shared" si="9"/>
        <v>1</v>
      </c>
    </row>
    <row r="13" spans="1:26" x14ac:dyDescent="0.2">
      <c r="A13" t="s">
        <v>5</v>
      </c>
      <c r="B13" s="1">
        <v>18.235876350000002</v>
      </c>
      <c r="C13" s="1">
        <v>22.55630167</v>
      </c>
      <c r="D13" s="1">
        <v>46.698539799999999</v>
      </c>
      <c r="E13" s="1" t="b">
        <f t="shared" si="0"/>
        <v>1</v>
      </c>
      <c r="F13" s="1" t="b">
        <f t="shared" si="1"/>
        <v>1</v>
      </c>
      <c r="G13" s="1">
        <v>11.40606693</v>
      </c>
      <c r="H13" s="1">
        <v>14.10838073</v>
      </c>
      <c r="I13" s="1">
        <v>25.66399157</v>
      </c>
      <c r="J13" s="1" t="b">
        <f t="shared" si="2"/>
        <v>1</v>
      </c>
      <c r="K13" s="1" t="b">
        <f t="shared" si="3"/>
        <v>1</v>
      </c>
      <c r="L13" s="1">
        <v>15.19617899</v>
      </c>
      <c r="M13" s="1">
        <v>18.796442299999999</v>
      </c>
      <c r="N13" s="1">
        <v>32.46526901</v>
      </c>
      <c r="O13" s="1" t="b">
        <f t="shared" si="4"/>
        <v>1</v>
      </c>
      <c r="P13" s="1" t="b">
        <f t="shared" si="5"/>
        <v>1</v>
      </c>
      <c r="Q13" s="1">
        <v>11.5872066</v>
      </c>
      <c r="R13" s="1">
        <v>14.33243583</v>
      </c>
      <c r="S13" s="1">
        <v>25.24484635</v>
      </c>
      <c r="T13" s="1" t="b">
        <f t="shared" si="6"/>
        <v>1</v>
      </c>
      <c r="U13" s="1" t="b">
        <f t="shared" si="7"/>
        <v>1</v>
      </c>
      <c r="V13" s="1">
        <v>11.133208099999999</v>
      </c>
      <c r="W13" s="1">
        <v>13.770876469999999</v>
      </c>
      <c r="X13" s="1">
        <v>25.645821489999999</v>
      </c>
      <c r="Y13" s="1" t="b">
        <f>V13&lt;X13</f>
        <v>1</v>
      </c>
      <c r="Z13" t="b">
        <f t="shared" si="9"/>
        <v>1</v>
      </c>
    </row>
    <row r="14" spans="1:26" x14ac:dyDescent="0.2">
      <c r="A14" t="s">
        <v>21</v>
      </c>
      <c r="B14" s="1">
        <v>26.651862810000001</v>
      </c>
      <c r="C14" s="1">
        <v>52.65156734</v>
      </c>
      <c r="D14" s="1">
        <v>74.867100734969796</v>
      </c>
      <c r="E14" s="1" t="b">
        <f t="shared" si="0"/>
        <v>1</v>
      </c>
      <c r="F14" s="1" t="b">
        <f t="shared" si="1"/>
        <v>1</v>
      </c>
      <c r="G14" s="1">
        <v>17.623512689999998</v>
      </c>
      <c r="H14" s="1">
        <v>24.542630989999999</v>
      </c>
      <c r="I14" s="1">
        <v>44.735901922320402</v>
      </c>
      <c r="J14" s="1" t="b">
        <f t="shared" si="2"/>
        <v>1</v>
      </c>
      <c r="K14" s="1" t="b">
        <f t="shared" si="3"/>
        <v>1</v>
      </c>
      <c r="L14" s="1">
        <v>20.08875076</v>
      </c>
      <c r="M14" s="1">
        <v>35.9582488</v>
      </c>
      <c r="N14" s="1">
        <v>47.348557610306003</v>
      </c>
      <c r="O14" s="1" t="b">
        <f t="shared" si="4"/>
        <v>1</v>
      </c>
      <c r="P14" s="1" t="b">
        <f t="shared" si="5"/>
        <v>1</v>
      </c>
      <c r="Q14" s="1">
        <v>17.00617832</v>
      </c>
      <c r="R14" s="1">
        <v>17.591288330000001</v>
      </c>
      <c r="S14" s="1">
        <v>35.5016563613732</v>
      </c>
      <c r="T14" s="1" t="b">
        <f t="shared" si="6"/>
        <v>1</v>
      </c>
      <c r="U14" s="1" t="b">
        <f t="shared" si="7"/>
        <v>1</v>
      </c>
      <c r="V14" s="1">
        <v>15.84926557</v>
      </c>
      <c r="W14" s="1">
        <v>16.00388564</v>
      </c>
      <c r="X14" s="1">
        <v>35.273661670235498</v>
      </c>
      <c r="Y14" s="1" t="b">
        <f t="shared" ref="Y14:Y21" si="11">V14&lt;X14</f>
        <v>1</v>
      </c>
      <c r="Z14" t="b">
        <f t="shared" si="9"/>
        <v>1</v>
      </c>
    </row>
    <row r="15" spans="1:26" x14ac:dyDescent="0.2">
      <c r="A15" t="s">
        <v>22</v>
      </c>
      <c r="B15" s="1">
        <v>18.47122555</v>
      </c>
      <c r="C15" s="1">
        <v>25.977888010000001</v>
      </c>
      <c r="D15" s="1">
        <v>39.217561984343902</v>
      </c>
      <c r="E15" s="1" t="b">
        <f t="shared" ref="E15:E21" si="12">B15&lt;D15</f>
        <v>1</v>
      </c>
      <c r="F15" s="1" t="b">
        <f t="shared" si="1"/>
        <v>1</v>
      </c>
      <c r="G15" s="1">
        <v>10.61963658</v>
      </c>
      <c r="H15" s="1">
        <v>8.1546302500000003</v>
      </c>
      <c r="I15" s="1">
        <v>17.9036584011888</v>
      </c>
      <c r="J15" s="1" t="b">
        <f t="shared" si="2"/>
        <v>1</v>
      </c>
      <c r="K15" s="1" t="b">
        <f t="shared" si="3"/>
        <v>1</v>
      </c>
      <c r="L15" s="1">
        <v>13.64272214</v>
      </c>
      <c r="M15" s="1">
        <v>17.32669799</v>
      </c>
      <c r="N15" s="1">
        <v>25.351180558733699</v>
      </c>
      <c r="O15" s="1" t="b">
        <f t="shared" si="4"/>
        <v>1</v>
      </c>
      <c r="P15" s="1" t="b">
        <f t="shared" si="5"/>
        <v>1</v>
      </c>
      <c r="Q15" s="1">
        <v>11.28608032</v>
      </c>
      <c r="R15" s="1">
        <v>9.1626240499999998</v>
      </c>
      <c r="S15" s="1">
        <v>21.359794790388001</v>
      </c>
      <c r="T15" s="1" t="b">
        <f t="shared" si="6"/>
        <v>1</v>
      </c>
      <c r="U15" s="1" t="b">
        <f t="shared" si="7"/>
        <v>1</v>
      </c>
      <c r="V15" s="1">
        <v>11.1145008</v>
      </c>
      <c r="W15" s="1">
        <v>8.7959706999999998</v>
      </c>
      <c r="X15" s="1">
        <v>21.319339298004099</v>
      </c>
      <c r="Y15" s="1" t="b">
        <f t="shared" si="11"/>
        <v>1</v>
      </c>
      <c r="Z15" t="b">
        <f t="shared" si="9"/>
        <v>1</v>
      </c>
    </row>
    <row r="16" spans="1:26" x14ac:dyDescent="0.2">
      <c r="A16" t="s">
        <v>23</v>
      </c>
      <c r="B16" s="1">
        <v>16.857254510000001</v>
      </c>
      <c r="C16" s="1">
        <v>14.029203470000001</v>
      </c>
      <c r="D16" s="1">
        <v>30.7532622023706</v>
      </c>
      <c r="E16" s="1" t="b">
        <f t="shared" si="12"/>
        <v>1</v>
      </c>
      <c r="F16" s="1" t="b">
        <f t="shared" si="1"/>
        <v>1</v>
      </c>
      <c r="G16" s="1">
        <v>12.768986099999999</v>
      </c>
      <c r="H16" s="1">
        <v>8.1378687999999997</v>
      </c>
      <c r="I16" s="1">
        <v>17.9111175233372</v>
      </c>
      <c r="J16" s="1" t="b">
        <f t="shared" si="2"/>
        <v>1</v>
      </c>
      <c r="K16" s="1" t="b">
        <f t="shared" si="3"/>
        <v>1</v>
      </c>
      <c r="L16" s="1">
        <v>11.87096897</v>
      </c>
      <c r="M16" s="1">
        <v>9.1219305100000003</v>
      </c>
      <c r="N16" s="1">
        <v>19.277563597396</v>
      </c>
      <c r="O16" s="1" t="b">
        <f t="shared" si="4"/>
        <v>1</v>
      </c>
      <c r="P16" s="1" t="b">
        <f t="shared" si="5"/>
        <v>1</v>
      </c>
      <c r="Q16" s="1">
        <v>12.5132315</v>
      </c>
      <c r="R16" s="1">
        <v>7.18118575</v>
      </c>
      <c r="S16" s="1">
        <v>18.8157074182363</v>
      </c>
      <c r="T16" s="1" t="b">
        <f t="shared" si="6"/>
        <v>1</v>
      </c>
      <c r="U16" s="1" t="b">
        <f t="shared" si="7"/>
        <v>1</v>
      </c>
      <c r="V16" s="1">
        <v>12.29875798</v>
      </c>
      <c r="W16" s="1">
        <v>7.0291375299999999</v>
      </c>
      <c r="X16" s="1">
        <v>19.0927051671732</v>
      </c>
      <c r="Y16" s="1" t="b">
        <f t="shared" si="11"/>
        <v>1</v>
      </c>
      <c r="Z16" t="b">
        <f t="shared" si="9"/>
        <v>1</v>
      </c>
    </row>
    <row r="17" spans="1:26" x14ac:dyDescent="0.2">
      <c r="A17" t="s">
        <v>24</v>
      </c>
      <c r="B17" s="1">
        <v>19.441949139999998</v>
      </c>
      <c r="C17" s="1">
        <v>32.868250510000003</v>
      </c>
      <c r="D17" s="1">
        <v>37.471099046502403</v>
      </c>
      <c r="E17" s="1" t="b">
        <f t="shared" si="12"/>
        <v>1</v>
      </c>
      <c r="F17" s="1" t="b">
        <f t="shared" si="1"/>
        <v>1</v>
      </c>
      <c r="G17" s="1">
        <v>13.013336819999999</v>
      </c>
      <c r="H17" s="1">
        <v>15.943639920000001</v>
      </c>
      <c r="I17" s="1">
        <v>22.1644937381351</v>
      </c>
      <c r="J17" s="1" t="b">
        <f t="shared" si="2"/>
        <v>1</v>
      </c>
      <c r="K17" s="1" t="b">
        <f t="shared" si="3"/>
        <v>1</v>
      </c>
      <c r="L17" s="1">
        <v>15.59127135</v>
      </c>
      <c r="M17" s="1">
        <v>24.496715699999999</v>
      </c>
      <c r="N17" s="1">
        <v>25.054065208254301</v>
      </c>
      <c r="O17" s="1" t="b">
        <f t="shared" si="4"/>
        <v>1</v>
      </c>
      <c r="P17" s="1" t="b">
        <f t="shared" si="5"/>
        <v>1</v>
      </c>
      <c r="Q17" s="1">
        <v>12.86435839</v>
      </c>
      <c r="R17" s="1">
        <v>13.06569241</v>
      </c>
      <c r="S17" s="1">
        <v>21.403761636575702</v>
      </c>
      <c r="T17" s="1" t="b">
        <f t="shared" si="6"/>
        <v>1</v>
      </c>
      <c r="U17" s="1" t="b">
        <f t="shared" si="7"/>
        <v>1</v>
      </c>
      <c r="V17" s="1">
        <v>12.337682689999999</v>
      </c>
      <c r="W17" s="1">
        <v>12.375851409999999</v>
      </c>
      <c r="X17" s="1">
        <v>21.169962917181699</v>
      </c>
      <c r="Y17" s="1" t="b">
        <f t="shared" si="11"/>
        <v>1</v>
      </c>
      <c r="Z17" t="b">
        <f t="shared" si="9"/>
        <v>1</v>
      </c>
    </row>
    <row r="18" spans="1:26" x14ac:dyDescent="0.2">
      <c r="A18" t="s">
        <v>25</v>
      </c>
      <c r="B18" s="1">
        <v>25.06600134</v>
      </c>
      <c r="C18" s="1">
        <v>473.83490535999999</v>
      </c>
      <c r="D18" s="1">
        <v>97.068166622401904</v>
      </c>
      <c r="E18" s="1" t="b">
        <f t="shared" si="12"/>
        <v>1</v>
      </c>
      <c r="F18" s="1" t="b">
        <f t="shared" si="1"/>
        <v>1</v>
      </c>
      <c r="G18" s="1">
        <v>12.575312390000001</v>
      </c>
      <c r="H18" s="1">
        <v>113.84493242000001</v>
      </c>
      <c r="I18" s="1">
        <v>265.24117157201499</v>
      </c>
      <c r="J18" s="1" t="b">
        <f t="shared" si="2"/>
        <v>1</v>
      </c>
      <c r="K18" s="1" t="b">
        <f t="shared" si="3"/>
        <v>1</v>
      </c>
      <c r="L18" s="1">
        <v>24.150937119999998</v>
      </c>
      <c r="M18" s="1">
        <v>448.91549085000003</v>
      </c>
      <c r="N18" s="1">
        <v>83.683493781011293</v>
      </c>
      <c r="O18" s="1" t="b">
        <f t="shared" si="4"/>
        <v>1</v>
      </c>
      <c r="P18" s="4" t="b">
        <f t="shared" si="5"/>
        <v>0</v>
      </c>
      <c r="Q18" s="1">
        <v>13.127119049999999</v>
      </c>
      <c r="R18" s="1">
        <v>47.398486480000003</v>
      </c>
      <c r="S18" s="1">
        <v>32.233921213048099</v>
      </c>
      <c r="T18" s="1" t="b">
        <f t="shared" si="6"/>
        <v>1</v>
      </c>
      <c r="U18" s="4" t="b">
        <f t="shared" si="7"/>
        <v>0</v>
      </c>
      <c r="V18" s="1">
        <v>10.36810732</v>
      </c>
      <c r="W18" s="1">
        <v>37.765156179999998</v>
      </c>
      <c r="X18" s="1">
        <v>30.8006736920176</v>
      </c>
      <c r="Y18" s="1" t="b">
        <f t="shared" si="11"/>
        <v>1</v>
      </c>
      <c r="Z18" s="2" t="b">
        <f t="shared" si="9"/>
        <v>0</v>
      </c>
    </row>
    <row r="19" spans="1:26" x14ac:dyDescent="0.2">
      <c r="A19" t="s">
        <v>26</v>
      </c>
      <c r="B19" s="1">
        <v>32.95882391</v>
      </c>
      <c r="C19" s="1">
        <v>159.65311249999999</v>
      </c>
      <c r="D19" s="1">
        <v>151.943906173925</v>
      </c>
      <c r="E19" s="1" t="b">
        <f t="shared" si="12"/>
        <v>1</v>
      </c>
      <c r="F19" s="1" t="b">
        <f t="shared" si="1"/>
        <v>1</v>
      </c>
      <c r="G19" s="1">
        <v>15.87875556</v>
      </c>
      <c r="H19" s="1">
        <v>26.339102400000002</v>
      </c>
      <c r="I19" s="1">
        <v>292.46981069877597</v>
      </c>
      <c r="J19" s="1" t="b">
        <f t="shared" si="2"/>
        <v>1</v>
      </c>
      <c r="K19" s="1" t="b">
        <f t="shared" si="3"/>
        <v>1</v>
      </c>
      <c r="L19" s="1">
        <v>24.165692440000001</v>
      </c>
      <c r="M19" s="1">
        <v>101.91392602000001</v>
      </c>
      <c r="N19" s="1">
        <v>90.062201372054005</v>
      </c>
      <c r="O19" s="1" t="b">
        <f t="shared" si="4"/>
        <v>1</v>
      </c>
      <c r="P19" s="4" t="b">
        <f t="shared" si="5"/>
        <v>0</v>
      </c>
      <c r="Q19" s="1">
        <v>17.646280839999999</v>
      </c>
      <c r="R19" s="1">
        <v>21.370183789999999</v>
      </c>
      <c r="S19" s="1">
        <v>44.556439590144699</v>
      </c>
      <c r="T19" s="1" t="b">
        <f t="shared" si="6"/>
        <v>1</v>
      </c>
      <c r="U19" s="1" t="b">
        <f t="shared" si="7"/>
        <v>1</v>
      </c>
      <c r="V19" s="1">
        <v>15.64295506</v>
      </c>
      <c r="W19" s="1">
        <v>19.238453679999999</v>
      </c>
      <c r="X19" s="1">
        <v>47.193475887754403</v>
      </c>
      <c r="Y19" s="1" t="b">
        <f t="shared" si="11"/>
        <v>1</v>
      </c>
      <c r="Z19" t="b">
        <f t="shared" si="9"/>
        <v>1</v>
      </c>
    </row>
    <row r="20" spans="1:26" x14ac:dyDescent="0.2">
      <c r="A20" t="s">
        <v>27</v>
      </c>
      <c r="B20" s="1">
        <v>23.996636630000001</v>
      </c>
      <c r="C20" s="1">
        <v>30.15092585</v>
      </c>
      <c r="D20" s="1">
        <v>48.654645959434703</v>
      </c>
      <c r="E20" s="1" t="b">
        <f t="shared" si="12"/>
        <v>1</v>
      </c>
      <c r="F20" s="1" t="b">
        <f t="shared" si="1"/>
        <v>1</v>
      </c>
      <c r="G20" s="1">
        <v>13.86501526</v>
      </c>
      <c r="H20" s="1">
        <v>10.78042801</v>
      </c>
      <c r="I20" s="1">
        <v>22.384378256716701</v>
      </c>
      <c r="J20" s="1" t="b">
        <f t="shared" si="2"/>
        <v>1</v>
      </c>
      <c r="K20" s="1" t="b">
        <f t="shared" si="3"/>
        <v>1</v>
      </c>
      <c r="L20" s="1">
        <v>17.131988329999999</v>
      </c>
      <c r="M20" s="1">
        <v>19.574953749999999</v>
      </c>
      <c r="N20" s="1">
        <v>30.318121911770501</v>
      </c>
      <c r="O20" s="1" t="b">
        <f t="shared" si="4"/>
        <v>1</v>
      </c>
      <c r="P20" s="1" t="b">
        <f t="shared" si="5"/>
        <v>1</v>
      </c>
      <c r="Q20" s="1">
        <v>14.010393260000001</v>
      </c>
      <c r="R20" s="1">
        <v>11.05760809</v>
      </c>
      <c r="S20" s="1">
        <v>27.049426303329</v>
      </c>
      <c r="T20" s="1" t="b">
        <f t="shared" si="6"/>
        <v>1</v>
      </c>
      <c r="U20" s="1" t="b">
        <f t="shared" si="7"/>
        <v>1</v>
      </c>
      <c r="V20" s="1">
        <v>14.0393104</v>
      </c>
      <c r="W20" s="1">
        <v>10.888250319999999</v>
      </c>
      <c r="X20" s="1">
        <v>27.119617224880301</v>
      </c>
      <c r="Y20" s="1" t="b">
        <f t="shared" si="11"/>
        <v>1</v>
      </c>
      <c r="Z20" t="b">
        <f t="shared" si="9"/>
        <v>1</v>
      </c>
    </row>
    <row r="21" spans="1:26" x14ac:dyDescent="0.2">
      <c r="A21" t="s">
        <v>28</v>
      </c>
      <c r="B21" s="1">
        <v>24.366496739999999</v>
      </c>
      <c r="C21" s="1">
        <v>70.693898989999994</v>
      </c>
      <c r="D21" s="1">
        <v>69.682075444312304</v>
      </c>
      <c r="E21" s="1" t="b">
        <f t="shared" si="12"/>
        <v>1</v>
      </c>
      <c r="F21" s="1" t="b">
        <f t="shared" si="1"/>
        <v>1</v>
      </c>
      <c r="G21" s="1">
        <v>15.25971099</v>
      </c>
      <c r="H21" s="1">
        <v>28.514902280000001</v>
      </c>
      <c r="I21" s="1">
        <v>40.491412481057303</v>
      </c>
      <c r="J21" s="1" t="b">
        <f t="shared" si="2"/>
        <v>1</v>
      </c>
      <c r="K21" s="1" t="b">
        <f t="shared" si="3"/>
        <v>1</v>
      </c>
      <c r="L21" s="1">
        <v>19.066932529999999</v>
      </c>
      <c r="M21" s="1">
        <v>50.283753400000002</v>
      </c>
      <c r="N21" s="1">
        <v>46.8118884187476</v>
      </c>
      <c r="O21" s="1" t="b">
        <f t="shared" si="4"/>
        <v>1</v>
      </c>
      <c r="P21" s="4" t="b">
        <f t="shared" si="5"/>
        <v>0</v>
      </c>
      <c r="Q21" s="1">
        <v>14.90200392</v>
      </c>
      <c r="R21" s="1">
        <v>18.498731370000002</v>
      </c>
      <c r="S21" s="1">
        <v>32.805502338407102</v>
      </c>
      <c r="T21" s="1" t="b">
        <f t="shared" si="6"/>
        <v>1</v>
      </c>
      <c r="U21" s="1" t="b">
        <f t="shared" si="7"/>
        <v>1</v>
      </c>
      <c r="V21" s="1">
        <v>13.731796080000001</v>
      </c>
      <c r="W21" s="1">
        <v>16.949608349999998</v>
      </c>
      <c r="X21" s="1">
        <v>33.374191880010301</v>
      </c>
      <c r="Y21" s="1" t="b">
        <f t="shared" si="11"/>
        <v>1</v>
      </c>
      <c r="Z21" t="b">
        <f t="shared" si="9"/>
        <v>1</v>
      </c>
    </row>
    <row r="22" spans="1:26" x14ac:dyDescent="0.2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6" s="3" customFormat="1" x14ac:dyDescent="0.2">
      <c r="A23" s="3" t="s">
        <v>29</v>
      </c>
      <c r="B23" s="3" t="s">
        <v>19</v>
      </c>
      <c r="G23" s="3" t="s">
        <v>19</v>
      </c>
      <c r="L23" s="3" t="s">
        <v>19</v>
      </c>
      <c r="Q23" s="3" t="s">
        <v>19</v>
      </c>
    </row>
    <row r="24" spans="1:26" x14ac:dyDescent="0.2">
      <c r="A24" t="s">
        <v>0</v>
      </c>
      <c r="B24" s="1">
        <v>56.115486249999996</v>
      </c>
      <c r="C24" s="1">
        <v>69.00327532</v>
      </c>
      <c r="D24" s="1">
        <v>112.676536875514</v>
      </c>
      <c r="E24" s="1" t="b">
        <f t="shared" ref="E24:F39" si="13">B24&lt;D24</f>
        <v>1</v>
      </c>
      <c r="F24" s="1" t="b">
        <f t="shared" si="13"/>
        <v>1</v>
      </c>
      <c r="G24" s="1">
        <v>146.34202488</v>
      </c>
      <c r="H24" s="1">
        <v>179.95173360999999</v>
      </c>
      <c r="I24" s="1">
        <v>288.09246384440098</v>
      </c>
      <c r="J24" s="1" t="b">
        <f t="shared" ref="J24:J25" si="14">G24&lt;I24</f>
        <v>1</v>
      </c>
      <c r="K24" s="1" t="b">
        <f t="shared" ref="K24:K39" si="15">H24&lt;I24</f>
        <v>1</v>
      </c>
      <c r="L24" s="1">
        <v>53.317215820000001</v>
      </c>
      <c r="M24" s="1">
        <v>65.56233881</v>
      </c>
      <c r="N24" s="1">
        <v>77.060317398425099</v>
      </c>
      <c r="O24" s="1" t="b">
        <f t="shared" ref="O24:O39" si="16">L24&lt;N24</f>
        <v>1</v>
      </c>
      <c r="P24" s="1" t="b">
        <f t="shared" ref="P24:P39" si="17">M24&lt;N24</f>
        <v>1</v>
      </c>
      <c r="Q24" s="1">
        <v>22.76629471</v>
      </c>
      <c r="R24" s="1">
        <v>27.994926289999999</v>
      </c>
      <c r="S24" s="1">
        <v>39.208009907340198</v>
      </c>
      <c r="T24" s="1" t="b">
        <f t="shared" ref="T24:T39" si="18">Q24&lt;S24</f>
        <v>1</v>
      </c>
      <c r="U24" s="1" t="b">
        <f>R24&lt;S24</f>
        <v>1</v>
      </c>
      <c r="V24" s="1">
        <v>20.285731980000001</v>
      </c>
      <c r="W24" s="1">
        <v>24.944663989999999</v>
      </c>
      <c r="X24" s="1">
        <v>36.872387727878902</v>
      </c>
      <c r="Y24" s="1" t="b">
        <f t="shared" ref="Y24:Y39" si="19">V24&lt;X24</f>
        <v>1</v>
      </c>
      <c r="Z24" s="1" t="b">
        <f>W24&lt;X24</f>
        <v>1</v>
      </c>
    </row>
    <row r="25" spans="1:26" x14ac:dyDescent="0.2">
      <c r="A25" t="s">
        <v>1</v>
      </c>
      <c r="B25" s="1">
        <v>14.549479720000001</v>
      </c>
      <c r="C25" s="1">
        <v>15.934648510000001</v>
      </c>
      <c r="D25" s="1">
        <v>14.911775824754599</v>
      </c>
      <c r="E25" s="1" t="b">
        <f t="shared" si="13"/>
        <v>1</v>
      </c>
      <c r="F25" s="1" t="b">
        <f t="shared" si="13"/>
        <v>1</v>
      </c>
      <c r="G25" s="1">
        <v>13.038760359999999</v>
      </c>
      <c r="H25" s="1">
        <v>14.28010261</v>
      </c>
      <c r="I25" s="1">
        <v>11.3093830463208</v>
      </c>
      <c r="J25" s="4" t="b">
        <f t="shared" si="14"/>
        <v>0</v>
      </c>
      <c r="K25" s="4" t="b">
        <f t="shared" si="15"/>
        <v>0</v>
      </c>
      <c r="L25" s="1">
        <v>12.11987042</v>
      </c>
      <c r="M25" s="1">
        <v>13.273730670000001</v>
      </c>
      <c r="N25" s="1">
        <v>10.107030838</v>
      </c>
      <c r="O25" s="4" t="b">
        <f t="shared" si="16"/>
        <v>0</v>
      </c>
      <c r="P25" s="4" t="b">
        <f t="shared" si="17"/>
        <v>0</v>
      </c>
      <c r="Q25" s="1">
        <v>10.79638239</v>
      </c>
      <c r="R25" s="1">
        <v>11.82424127</v>
      </c>
      <c r="S25" s="1">
        <v>9.8046527387801206</v>
      </c>
      <c r="T25" s="4" t="b">
        <f t="shared" si="18"/>
        <v>0</v>
      </c>
      <c r="U25" s="4" t="b">
        <f t="shared" ref="U25:U39" si="20">R25&lt;S25</f>
        <v>0</v>
      </c>
      <c r="V25" s="1">
        <v>10.14661984</v>
      </c>
      <c r="W25" s="1">
        <v>11.11261872</v>
      </c>
      <c r="X25" s="1">
        <v>9.3464052287581598</v>
      </c>
      <c r="Y25" s="4" t="b">
        <f t="shared" si="19"/>
        <v>0</v>
      </c>
      <c r="Z25" s="4" t="b">
        <f t="shared" ref="Z25:Z39" si="21">W25&lt;X25</f>
        <v>0</v>
      </c>
    </row>
    <row r="26" spans="1:26" x14ac:dyDescent="0.2">
      <c r="A26" t="s">
        <v>17</v>
      </c>
      <c r="B26" s="1">
        <v>4.5678389299999997</v>
      </c>
      <c r="C26" s="1">
        <v>4.8824076300000003</v>
      </c>
      <c r="D26" s="1">
        <v>5.1717770131475902</v>
      </c>
      <c r="E26" s="1" t="b">
        <f t="shared" si="13"/>
        <v>1</v>
      </c>
      <c r="F26" s="1" t="b">
        <f t="shared" si="13"/>
        <v>1</v>
      </c>
      <c r="G26" s="1" t="s">
        <v>20</v>
      </c>
      <c r="H26" s="1" t="s">
        <v>19</v>
      </c>
      <c r="I26" s="1">
        <v>4.3891448744607002</v>
      </c>
      <c r="J26" s="1"/>
      <c r="K26" s="1"/>
      <c r="L26" s="1">
        <v>3.3847383600000001</v>
      </c>
      <c r="M26" s="1">
        <v>3.6178316800000001</v>
      </c>
      <c r="N26" s="1">
        <v>3.5281412953841298</v>
      </c>
      <c r="O26" s="1" t="b">
        <f t="shared" si="16"/>
        <v>1</v>
      </c>
      <c r="P26" s="4" t="b">
        <f t="shared" si="17"/>
        <v>0</v>
      </c>
      <c r="Q26" s="1">
        <v>3.78767466</v>
      </c>
      <c r="R26" s="1">
        <v>4.0485165800000003</v>
      </c>
      <c r="S26" s="1">
        <v>4.4227739798161796</v>
      </c>
      <c r="T26" s="1" t="b">
        <f t="shared" si="18"/>
        <v>1</v>
      </c>
      <c r="U26" s="1" t="b">
        <f t="shared" si="20"/>
        <v>1</v>
      </c>
      <c r="V26" s="1">
        <v>3.7157258099999999</v>
      </c>
      <c r="W26" s="1">
        <v>3.9716128999999998</v>
      </c>
      <c r="X26" s="1">
        <v>4.296875</v>
      </c>
      <c r="Y26" s="1" t="b">
        <f t="shared" si="19"/>
        <v>1</v>
      </c>
      <c r="Z26" s="1" t="b">
        <f t="shared" si="21"/>
        <v>1</v>
      </c>
    </row>
    <row r="27" spans="1:26" x14ac:dyDescent="0.2">
      <c r="A27" t="s">
        <v>18</v>
      </c>
      <c r="B27" s="1">
        <v>12.682952070000001</v>
      </c>
      <c r="C27" s="1">
        <v>14.58583453</v>
      </c>
      <c r="D27" s="1">
        <v>14.111507311819301</v>
      </c>
      <c r="E27" s="1" t="b">
        <f t="shared" si="13"/>
        <v>1</v>
      </c>
      <c r="F27" s="1" t="b">
        <f t="shared" si="13"/>
        <v>1</v>
      </c>
      <c r="G27" s="1" t="s">
        <v>20</v>
      </c>
      <c r="H27" s="1" t="s">
        <v>37</v>
      </c>
      <c r="I27" s="1">
        <v>6.5451776339402903</v>
      </c>
      <c r="J27" s="1"/>
      <c r="K27" s="1"/>
      <c r="L27" s="1">
        <v>8.3161285199999995</v>
      </c>
      <c r="M27" s="1">
        <v>9.5638360700000007</v>
      </c>
      <c r="N27" s="1">
        <v>8.6595855279663994</v>
      </c>
      <c r="O27" s="1" t="b">
        <f t="shared" si="16"/>
        <v>1</v>
      </c>
      <c r="P27" s="4" t="b">
        <f t="shared" si="17"/>
        <v>0</v>
      </c>
      <c r="Q27" s="1">
        <v>5.6653293500000004</v>
      </c>
      <c r="R27" s="1">
        <v>6.5153251299999999</v>
      </c>
      <c r="S27" s="1">
        <v>7.5752812501864701</v>
      </c>
      <c r="T27" s="1" t="b">
        <f t="shared" si="18"/>
        <v>1</v>
      </c>
      <c r="U27" s="1" t="b">
        <f t="shared" si="20"/>
        <v>1</v>
      </c>
      <c r="V27" s="1">
        <v>5.5433423800000003</v>
      </c>
      <c r="W27" s="1">
        <v>6.3750359000000003</v>
      </c>
      <c r="X27" s="1">
        <v>7.4202127659574399</v>
      </c>
      <c r="Y27" s="1" t="b">
        <f t="shared" si="19"/>
        <v>1</v>
      </c>
      <c r="Z27" s="1" t="b">
        <f t="shared" si="21"/>
        <v>1</v>
      </c>
    </row>
    <row r="28" spans="1:26" x14ac:dyDescent="0.2">
      <c r="A28" t="s">
        <v>2</v>
      </c>
      <c r="B28" s="1">
        <v>132.55279436000001</v>
      </c>
      <c r="C28" s="1">
        <v>184.07872996</v>
      </c>
      <c r="D28" s="1">
        <v>212.30273369031599</v>
      </c>
      <c r="E28" s="1" t="b">
        <f t="shared" si="13"/>
        <v>1</v>
      </c>
      <c r="F28" s="1" t="b">
        <f t="shared" si="13"/>
        <v>1</v>
      </c>
      <c r="G28" s="1">
        <v>164.15989062</v>
      </c>
      <c r="H28" s="1">
        <v>227.97213986</v>
      </c>
      <c r="I28" s="1">
        <v>1239.2009010039401</v>
      </c>
      <c r="J28" s="1" t="b">
        <f t="shared" ref="J28:J39" si="22">G28&lt;I28</f>
        <v>1</v>
      </c>
      <c r="K28" s="1" t="b">
        <f t="shared" si="15"/>
        <v>1</v>
      </c>
      <c r="L28" s="1">
        <v>218.76334641</v>
      </c>
      <c r="M28" s="1">
        <v>303.80105650000002</v>
      </c>
      <c r="N28" s="1">
        <v>313.74604550518097</v>
      </c>
      <c r="O28" s="1" t="b">
        <f t="shared" si="16"/>
        <v>1</v>
      </c>
      <c r="P28" s="1" t="b">
        <f t="shared" si="17"/>
        <v>1</v>
      </c>
      <c r="Q28" s="1">
        <v>37.961925899999997</v>
      </c>
      <c r="R28" s="1">
        <v>52.718489560000002</v>
      </c>
      <c r="S28" s="1">
        <v>102.69107389796601</v>
      </c>
      <c r="T28" s="1" t="b">
        <f t="shared" si="18"/>
        <v>1</v>
      </c>
      <c r="U28" s="1" t="b">
        <f t="shared" si="20"/>
        <v>1</v>
      </c>
      <c r="V28" s="1">
        <v>32.472932649999997</v>
      </c>
      <c r="W28" s="1">
        <v>45.095814300000001</v>
      </c>
      <c r="X28" s="1">
        <v>85.236210858948496</v>
      </c>
      <c r="Y28" s="1" t="b">
        <f t="shared" si="19"/>
        <v>1</v>
      </c>
      <c r="Z28" s="1" t="b">
        <f t="shared" si="21"/>
        <v>1</v>
      </c>
    </row>
    <row r="29" spans="1:26" x14ac:dyDescent="0.2">
      <c r="A29" t="s">
        <v>3</v>
      </c>
      <c r="B29" s="1">
        <v>89.004520659999997</v>
      </c>
      <c r="C29" s="1">
        <v>108.15722928</v>
      </c>
      <c r="D29" s="1">
        <v>126.801590776035</v>
      </c>
      <c r="E29" s="1" t="b">
        <f t="shared" si="13"/>
        <v>1</v>
      </c>
      <c r="F29" s="1" t="b">
        <f t="shared" si="13"/>
        <v>1</v>
      </c>
      <c r="G29" s="1">
        <v>54.880902679999998</v>
      </c>
      <c r="H29" s="1">
        <v>66.690616730000002</v>
      </c>
      <c r="I29" s="1">
        <v>298.31218718585802</v>
      </c>
      <c r="J29" s="1" t="b">
        <f t="shared" si="22"/>
        <v>1</v>
      </c>
      <c r="K29" s="1" t="b">
        <f t="shared" si="15"/>
        <v>1</v>
      </c>
      <c r="L29" s="1">
        <v>76.617263629999997</v>
      </c>
      <c r="M29" s="1">
        <v>93.104382650000005</v>
      </c>
      <c r="N29" s="1">
        <v>79.413632061813502</v>
      </c>
      <c r="O29" s="1" t="b">
        <f t="shared" si="16"/>
        <v>1</v>
      </c>
      <c r="P29" s="4" t="b">
        <f t="shared" si="17"/>
        <v>0</v>
      </c>
      <c r="Q29" s="1">
        <v>21.062320830000001</v>
      </c>
      <c r="R29" s="1">
        <v>25.59468043</v>
      </c>
      <c r="S29" s="1">
        <v>42.797311403039103</v>
      </c>
      <c r="T29" s="1" t="b">
        <f t="shared" si="18"/>
        <v>1</v>
      </c>
      <c r="U29" s="1" t="b">
        <f t="shared" si="20"/>
        <v>1</v>
      </c>
      <c r="V29" s="1">
        <v>20.272724029999999</v>
      </c>
      <c r="W29" s="1">
        <v>24.635171840000002</v>
      </c>
      <c r="X29" s="1">
        <v>40.981412639405299</v>
      </c>
      <c r="Y29" s="1" t="b">
        <f t="shared" si="19"/>
        <v>1</v>
      </c>
      <c r="Z29" s="1" t="b">
        <f t="shared" si="21"/>
        <v>1</v>
      </c>
    </row>
    <row r="30" spans="1:26" x14ac:dyDescent="0.2">
      <c r="A30" t="s">
        <v>4</v>
      </c>
      <c r="B30" s="1">
        <v>24.429922170000001</v>
      </c>
      <c r="C30" s="1">
        <v>29.256887710000001</v>
      </c>
      <c r="D30" s="1">
        <v>27.884854010544899</v>
      </c>
      <c r="E30" s="1" t="b">
        <f t="shared" si="13"/>
        <v>1</v>
      </c>
      <c r="F30" s="1" t="b">
        <f t="shared" si="13"/>
        <v>1</v>
      </c>
      <c r="G30" s="1">
        <v>15.804530659999999</v>
      </c>
      <c r="H30" s="1">
        <v>18.927255509999998</v>
      </c>
      <c r="I30" s="1">
        <v>15.452523257630199</v>
      </c>
      <c r="J30" s="4" t="b">
        <f t="shared" si="22"/>
        <v>0</v>
      </c>
      <c r="K30" s="4" t="b">
        <f t="shared" si="15"/>
        <v>0</v>
      </c>
      <c r="L30" s="1">
        <v>19.19257524</v>
      </c>
      <c r="M30" s="1">
        <v>22.984724010000001</v>
      </c>
      <c r="N30" s="1">
        <v>18.876618265799799</v>
      </c>
      <c r="O30" s="4" t="b">
        <f t="shared" si="16"/>
        <v>0</v>
      </c>
      <c r="P30" s="4" t="b">
        <f t="shared" si="17"/>
        <v>0</v>
      </c>
      <c r="Q30" s="1">
        <v>10.763266399999999</v>
      </c>
      <c r="R30" s="1">
        <v>12.8899173</v>
      </c>
      <c r="S30" s="1">
        <v>13.727435989100099</v>
      </c>
      <c r="T30" s="1" t="b">
        <f t="shared" si="18"/>
        <v>1</v>
      </c>
      <c r="U30" s="1" t="b">
        <f t="shared" si="20"/>
        <v>1</v>
      </c>
      <c r="V30" s="1">
        <v>10.181830870000001</v>
      </c>
      <c r="W30" s="1">
        <v>12.193599320000001</v>
      </c>
      <c r="X30" s="1">
        <v>13.316129032258001</v>
      </c>
      <c r="Y30" s="1" t="b">
        <f t="shared" si="19"/>
        <v>1</v>
      </c>
      <c r="Z30" s="1" t="b">
        <f t="shared" si="21"/>
        <v>1</v>
      </c>
    </row>
    <row r="31" spans="1:26" x14ac:dyDescent="0.2">
      <c r="A31" t="s">
        <v>5</v>
      </c>
      <c r="B31" s="1">
        <v>32.001411320000003</v>
      </c>
      <c r="C31" s="1">
        <v>39.583153230000001</v>
      </c>
      <c r="D31" s="1">
        <v>39.597355551355299</v>
      </c>
      <c r="E31" s="1" t="b">
        <f t="shared" si="13"/>
        <v>1</v>
      </c>
      <c r="F31" s="1" t="b">
        <f t="shared" si="13"/>
        <v>1</v>
      </c>
      <c r="G31" s="1">
        <v>13.388327090000001</v>
      </c>
      <c r="H31" s="1">
        <v>16.560275959999998</v>
      </c>
      <c r="I31" s="1">
        <v>18.768175631083601</v>
      </c>
      <c r="J31" s="1" t="b">
        <f t="shared" si="22"/>
        <v>1</v>
      </c>
      <c r="K31" s="1" t="b">
        <f t="shared" si="15"/>
        <v>1</v>
      </c>
      <c r="L31" s="1">
        <v>24.996723769999999</v>
      </c>
      <c r="M31" s="1">
        <v>30.918922200000001</v>
      </c>
      <c r="N31" s="1">
        <v>26.295313214378702</v>
      </c>
      <c r="O31" s="1" t="b">
        <f t="shared" si="16"/>
        <v>1</v>
      </c>
      <c r="P31" s="4" t="b">
        <f t="shared" si="17"/>
        <v>0</v>
      </c>
      <c r="Q31" s="1">
        <v>11.73095578</v>
      </c>
      <c r="R31" s="1">
        <v>14.51024192</v>
      </c>
      <c r="S31" s="1">
        <v>18.332238143004901</v>
      </c>
      <c r="T31" s="1" t="b">
        <f t="shared" si="18"/>
        <v>1</v>
      </c>
      <c r="U31" s="1" t="b">
        <f t="shared" si="20"/>
        <v>1</v>
      </c>
      <c r="V31" s="1">
        <v>10.998185700000001</v>
      </c>
      <c r="W31" s="1">
        <v>13.60386473</v>
      </c>
      <c r="X31" s="1">
        <v>18.051165434906199</v>
      </c>
      <c r="Y31" s="1" t="b">
        <f t="shared" si="19"/>
        <v>1</v>
      </c>
      <c r="Z31" s="1" t="b">
        <f t="shared" si="21"/>
        <v>1</v>
      </c>
    </row>
    <row r="32" spans="1:26" x14ac:dyDescent="0.2">
      <c r="A32" t="s">
        <v>21</v>
      </c>
      <c r="B32" s="1">
        <v>41.389814749999999</v>
      </c>
      <c r="C32" s="1">
        <v>52.65156734</v>
      </c>
      <c r="D32" s="1">
        <v>73.2221292465441</v>
      </c>
      <c r="E32" s="1" t="b">
        <f t="shared" si="13"/>
        <v>1</v>
      </c>
      <c r="F32" s="1" t="b">
        <f t="shared" si="13"/>
        <v>1</v>
      </c>
      <c r="G32" s="1">
        <v>19.29315691</v>
      </c>
      <c r="H32" s="1">
        <v>24.542630989999999</v>
      </c>
      <c r="I32" s="1">
        <v>36.846766254207402</v>
      </c>
      <c r="J32" s="1" t="b">
        <f t="shared" si="22"/>
        <v>1</v>
      </c>
      <c r="K32" s="1" t="b">
        <f t="shared" si="15"/>
        <v>1</v>
      </c>
      <c r="L32" s="1">
        <v>28.26706463</v>
      </c>
      <c r="M32" s="1">
        <v>35.9582488</v>
      </c>
      <c r="N32" s="1">
        <v>42.726931563038796</v>
      </c>
      <c r="O32" s="1" t="b">
        <f t="shared" si="16"/>
        <v>1</v>
      </c>
      <c r="P32" s="1" t="b">
        <f t="shared" si="17"/>
        <v>1</v>
      </c>
      <c r="Q32" s="1">
        <v>13.828651300000001</v>
      </c>
      <c r="R32" s="1">
        <v>17.591288330000001</v>
      </c>
      <c r="S32" s="1">
        <v>24.3078825358287</v>
      </c>
      <c r="T32" s="1" t="b">
        <f t="shared" si="18"/>
        <v>1</v>
      </c>
      <c r="U32" s="1" t="b">
        <f t="shared" si="20"/>
        <v>1</v>
      </c>
      <c r="V32" s="1">
        <v>12.58078145</v>
      </c>
      <c r="W32" s="1">
        <v>16.00388564</v>
      </c>
      <c r="X32" s="1">
        <v>23.594646680942201</v>
      </c>
      <c r="Y32" s="1" t="b">
        <f t="shared" si="19"/>
        <v>1</v>
      </c>
      <c r="Z32" s="1" t="b">
        <f t="shared" si="21"/>
        <v>1</v>
      </c>
    </row>
    <row r="33" spans="1:26" x14ac:dyDescent="0.2">
      <c r="A33" t="s">
        <v>22</v>
      </c>
      <c r="B33" s="1">
        <v>20.893946809999999</v>
      </c>
      <c r="C33" s="1">
        <v>25.977888010000001</v>
      </c>
      <c r="D33" s="1">
        <v>24.355302060823199</v>
      </c>
      <c r="E33" s="1" t="b">
        <f t="shared" si="13"/>
        <v>1</v>
      </c>
      <c r="F33" s="1" t="b">
        <f t="shared" si="13"/>
        <v>1</v>
      </c>
      <c r="G33" s="1">
        <v>6.5587476000000002</v>
      </c>
      <c r="H33" s="1">
        <v>8.1546302500000003</v>
      </c>
      <c r="I33" s="1">
        <v>8.3604318262950592</v>
      </c>
      <c r="J33" s="1" t="b">
        <f t="shared" si="22"/>
        <v>1</v>
      </c>
      <c r="K33" s="1" t="b">
        <f t="shared" si="15"/>
        <v>1</v>
      </c>
      <c r="L33" s="1">
        <v>13.93581749</v>
      </c>
      <c r="M33" s="1">
        <v>17.32669799</v>
      </c>
      <c r="N33" s="1">
        <v>14.7855044094844</v>
      </c>
      <c r="O33" s="1" t="b">
        <f t="shared" si="16"/>
        <v>1</v>
      </c>
      <c r="P33" s="4" t="b">
        <f t="shared" si="17"/>
        <v>0</v>
      </c>
      <c r="Q33" s="1">
        <v>7.3694743599999999</v>
      </c>
      <c r="R33" s="1">
        <v>9.1626240499999998</v>
      </c>
      <c r="S33" s="1">
        <v>10.915443350751</v>
      </c>
      <c r="T33" s="1" t="b">
        <f t="shared" si="18"/>
        <v>1</v>
      </c>
      <c r="U33" s="1" t="b">
        <f t="shared" si="20"/>
        <v>1</v>
      </c>
      <c r="V33" s="1">
        <v>7.0745760300000002</v>
      </c>
      <c r="W33" s="1">
        <v>8.7959706999999998</v>
      </c>
      <c r="X33" s="1">
        <v>10.6951135581555</v>
      </c>
      <c r="Y33" s="1" t="b">
        <f t="shared" si="19"/>
        <v>1</v>
      </c>
      <c r="Z33" s="1" t="b">
        <f t="shared" si="21"/>
        <v>1</v>
      </c>
    </row>
    <row r="34" spans="1:26" x14ac:dyDescent="0.2">
      <c r="A34" t="s">
        <v>23</v>
      </c>
      <c r="B34" s="1">
        <v>11.602274489999999</v>
      </c>
      <c r="C34" s="1">
        <v>14.029203470000001</v>
      </c>
      <c r="D34" s="1">
        <v>14.4444357038111</v>
      </c>
      <c r="E34" s="1" t="b">
        <f t="shared" si="13"/>
        <v>1</v>
      </c>
      <c r="F34" s="1" t="b">
        <f t="shared" si="13"/>
        <v>1</v>
      </c>
      <c r="G34" s="1">
        <v>6.7300889699999997</v>
      </c>
      <c r="H34" s="1">
        <v>8.1378687999999997</v>
      </c>
      <c r="I34" s="1">
        <v>7.0024976757891499</v>
      </c>
      <c r="J34" s="1" t="b">
        <f t="shared" si="22"/>
        <v>1</v>
      </c>
      <c r="K34" s="4" t="b">
        <f t="shared" si="15"/>
        <v>0</v>
      </c>
      <c r="L34" s="1">
        <v>7.5439166499999999</v>
      </c>
      <c r="M34" s="1">
        <v>9.1219305100000003</v>
      </c>
      <c r="N34" s="1">
        <v>8.65180904578515</v>
      </c>
      <c r="O34" s="1" t="b">
        <f t="shared" si="16"/>
        <v>1</v>
      </c>
      <c r="P34" s="4" t="b">
        <f t="shared" si="17"/>
        <v>0</v>
      </c>
      <c r="Q34" s="1">
        <v>5.9389036800000001</v>
      </c>
      <c r="R34" s="1">
        <v>7.18118575</v>
      </c>
      <c r="S34" s="1">
        <v>7.7445721856378098</v>
      </c>
      <c r="T34" s="1" t="b">
        <f t="shared" si="18"/>
        <v>1</v>
      </c>
      <c r="U34" s="1" t="b">
        <f t="shared" si="20"/>
        <v>1</v>
      </c>
      <c r="V34" s="1">
        <v>5.8131584700000003</v>
      </c>
      <c r="W34" s="1">
        <v>7.0291375299999999</v>
      </c>
      <c r="X34" s="1">
        <v>7.5987841945288803</v>
      </c>
      <c r="Y34" s="1" t="b">
        <f t="shared" si="19"/>
        <v>1</v>
      </c>
      <c r="Z34" s="1" t="b">
        <f t="shared" si="21"/>
        <v>1</v>
      </c>
    </row>
    <row r="35" spans="1:26" x14ac:dyDescent="0.2">
      <c r="A35" t="s">
        <v>24</v>
      </c>
      <c r="B35" s="1">
        <v>28.157531299999999</v>
      </c>
      <c r="C35" s="1">
        <v>32.868250510000003</v>
      </c>
      <c r="D35" s="1">
        <v>29.721944562785701</v>
      </c>
      <c r="E35" s="1" t="b">
        <f t="shared" si="13"/>
        <v>1</v>
      </c>
      <c r="F35" s="1" t="b">
        <f t="shared" si="13"/>
        <v>1</v>
      </c>
      <c r="G35" s="1">
        <v>13.65857729</v>
      </c>
      <c r="H35" s="1">
        <v>15.943639920000001</v>
      </c>
      <c r="I35" s="1">
        <v>14.235714021225499</v>
      </c>
      <c r="J35" s="1" t="b">
        <f t="shared" si="22"/>
        <v>1</v>
      </c>
      <c r="K35" s="4" t="b">
        <f t="shared" si="15"/>
        <v>0</v>
      </c>
      <c r="L35" s="1">
        <v>20.98581544</v>
      </c>
      <c r="M35" s="1">
        <v>24.496715699999999</v>
      </c>
      <c r="N35" s="1">
        <v>18.4916000470851</v>
      </c>
      <c r="O35" s="4" t="b">
        <f t="shared" si="16"/>
        <v>0</v>
      </c>
      <c r="P35" s="4" t="b">
        <f t="shared" si="17"/>
        <v>0</v>
      </c>
      <c r="Q35" s="1">
        <v>11.193100859999999</v>
      </c>
      <c r="R35" s="1">
        <v>13.06569241</v>
      </c>
      <c r="S35" s="1">
        <v>12.815509578703001</v>
      </c>
      <c r="T35" s="1" t="b">
        <f t="shared" si="18"/>
        <v>1</v>
      </c>
      <c r="U35" s="4" t="b">
        <f t="shared" si="20"/>
        <v>0</v>
      </c>
      <c r="V35" s="1">
        <v>10.602128739999999</v>
      </c>
      <c r="W35" s="1">
        <v>12.375851409999999</v>
      </c>
      <c r="X35" s="1">
        <v>12.4524103831891</v>
      </c>
      <c r="Y35" s="1" t="b">
        <f t="shared" si="19"/>
        <v>1</v>
      </c>
      <c r="Z35" s="1" t="b">
        <f t="shared" si="21"/>
        <v>1</v>
      </c>
    </row>
    <row r="36" spans="1:26" x14ac:dyDescent="0.2">
      <c r="A36" t="s">
        <v>25</v>
      </c>
      <c r="B36" s="1">
        <v>331.90902261000002</v>
      </c>
      <c r="C36" s="1">
        <v>473.83490535999999</v>
      </c>
      <c r="D36" s="1">
        <v>575.90603924211405</v>
      </c>
      <c r="E36" s="1" t="b">
        <f t="shared" si="13"/>
        <v>1</v>
      </c>
      <c r="F36" s="1" t="b">
        <f t="shared" si="13"/>
        <v>1</v>
      </c>
      <c r="G36" s="1">
        <v>79.745413060000004</v>
      </c>
      <c r="H36" s="1">
        <v>113.84493242000001</v>
      </c>
      <c r="I36" s="1">
        <v>1998.0514416974299</v>
      </c>
      <c r="J36" s="1" t="b">
        <f t="shared" si="22"/>
        <v>1</v>
      </c>
      <c r="K36" s="1" t="b">
        <f t="shared" si="15"/>
        <v>1</v>
      </c>
      <c r="L36" s="1">
        <v>314.45362110999997</v>
      </c>
      <c r="M36" s="1">
        <v>448.91549085000003</v>
      </c>
      <c r="N36" s="1">
        <v>481.90070422001298</v>
      </c>
      <c r="O36" s="1" t="b">
        <f t="shared" si="16"/>
        <v>1</v>
      </c>
      <c r="P36" s="1" t="b">
        <f t="shared" si="17"/>
        <v>1</v>
      </c>
      <c r="Q36" s="1">
        <v>33.20140653</v>
      </c>
      <c r="R36" s="1">
        <v>47.398486480000003</v>
      </c>
      <c r="S36" s="1">
        <v>95.732884428211406</v>
      </c>
      <c r="T36" s="1" t="b">
        <f t="shared" si="18"/>
        <v>1</v>
      </c>
      <c r="U36" s="1" t="b">
        <f t="shared" si="20"/>
        <v>1</v>
      </c>
      <c r="V36" s="1">
        <v>26.4535093</v>
      </c>
      <c r="W36" s="1">
        <v>37.765156179999998</v>
      </c>
      <c r="X36" s="1">
        <v>88.355666120709003</v>
      </c>
      <c r="Y36" s="1" t="b">
        <f t="shared" si="19"/>
        <v>1</v>
      </c>
      <c r="Z36" s="1" t="b">
        <f t="shared" si="21"/>
        <v>1</v>
      </c>
    </row>
    <row r="37" spans="1:26" x14ac:dyDescent="0.2">
      <c r="A37" t="s">
        <v>26</v>
      </c>
      <c r="B37" s="1">
        <v>124.41338939000001</v>
      </c>
      <c r="C37" s="1">
        <v>159.65311249999999</v>
      </c>
      <c r="D37" s="1">
        <v>217.962609263872</v>
      </c>
      <c r="E37" s="1" t="b">
        <f t="shared" si="13"/>
        <v>1</v>
      </c>
      <c r="F37" s="1" t="b">
        <f t="shared" si="13"/>
        <v>1</v>
      </c>
      <c r="G37" s="1">
        <v>20.525356200000001</v>
      </c>
      <c r="H37" s="1">
        <v>26.339102400000002</v>
      </c>
      <c r="I37" s="1">
        <v>478.72775540502101</v>
      </c>
      <c r="J37" s="1" t="b">
        <f t="shared" si="22"/>
        <v>1</v>
      </c>
      <c r="K37" s="1" t="b">
        <f t="shared" si="15"/>
        <v>1</v>
      </c>
      <c r="L37" s="1">
        <v>79.418789669999995</v>
      </c>
      <c r="M37" s="1">
        <v>101.91392602000001</v>
      </c>
      <c r="N37" s="1">
        <v>118.773845944437</v>
      </c>
      <c r="O37" s="1" t="b">
        <f t="shared" si="16"/>
        <v>1</v>
      </c>
      <c r="P37" s="1" t="b">
        <f t="shared" si="17"/>
        <v>1</v>
      </c>
      <c r="Q37" s="1">
        <v>16.65321118</v>
      </c>
      <c r="R37" s="1">
        <v>21.370183789999999</v>
      </c>
      <c r="S37" s="1">
        <v>41.548302390560103</v>
      </c>
      <c r="T37" s="1" t="b">
        <f t="shared" si="18"/>
        <v>1</v>
      </c>
      <c r="U37" s="1" t="b">
        <f t="shared" si="20"/>
        <v>1</v>
      </c>
      <c r="V37" s="1">
        <v>14.992011059999999</v>
      </c>
      <c r="W37" s="1">
        <v>19.238453679999999</v>
      </c>
      <c r="X37" s="1">
        <v>42.679637834714001</v>
      </c>
      <c r="Y37" s="1" t="b">
        <f t="shared" si="19"/>
        <v>1</v>
      </c>
      <c r="Z37" s="1" t="b">
        <f t="shared" si="21"/>
        <v>1</v>
      </c>
    </row>
    <row r="38" spans="1:26" x14ac:dyDescent="0.2">
      <c r="A38" t="s">
        <v>27</v>
      </c>
      <c r="B38" s="1">
        <v>24.580584600000002</v>
      </c>
      <c r="C38" s="1">
        <v>30.15092585</v>
      </c>
      <c r="D38" s="1">
        <v>26.439102843505101</v>
      </c>
      <c r="E38" s="1" t="b">
        <f t="shared" si="13"/>
        <v>1</v>
      </c>
      <c r="F38" s="1" t="b">
        <f t="shared" si="13"/>
        <v>1</v>
      </c>
      <c r="G38" s="1">
        <v>8.7887590600000003</v>
      </c>
      <c r="H38" s="1">
        <v>10.78042801</v>
      </c>
      <c r="I38" s="1">
        <v>9.7817133874481001</v>
      </c>
      <c r="J38" s="1" t="b">
        <f t="shared" si="22"/>
        <v>1</v>
      </c>
      <c r="K38" s="4" t="b">
        <f t="shared" si="15"/>
        <v>0</v>
      </c>
      <c r="L38" s="1">
        <v>15.95850851</v>
      </c>
      <c r="M38" s="1">
        <v>19.574953749999999</v>
      </c>
      <c r="N38" s="1">
        <v>15.636014251573799</v>
      </c>
      <c r="O38" s="4" t="b">
        <f t="shared" si="16"/>
        <v>0</v>
      </c>
      <c r="P38" s="4" t="b">
        <f t="shared" si="17"/>
        <v>0</v>
      </c>
      <c r="Q38" s="1">
        <v>9.0147305099999997</v>
      </c>
      <c r="R38" s="1">
        <v>11.05760809</v>
      </c>
      <c r="S38" s="1">
        <v>12.7740375474683</v>
      </c>
      <c r="T38" s="1" t="b">
        <f t="shared" si="18"/>
        <v>1</v>
      </c>
      <c r="U38" s="1" t="b">
        <f t="shared" si="20"/>
        <v>1</v>
      </c>
      <c r="V38" s="1">
        <v>8.8766613499999991</v>
      </c>
      <c r="W38" s="1">
        <v>10.888250319999999</v>
      </c>
      <c r="X38" s="1">
        <v>12.488038277511899</v>
      </c>
      <c r="Y38" s="1" t="b">
        <f t="shared" si="19"/>
        <v>1</v>
      </c>
      <c r="Z38" s="1" t="b">
        <f t="shared" si="21"/>
        <v>1</v>
      </c>
    </row>
    <row r="39" spans="1:26" x14ac:dyDescent="0.2">
      <c r="A39" t="s">
        <v>28</v>
      </c>
      <c r="B39" s="1">
        <v>53.8641711</v>
      </c>
      <c r="C39" s="1">
        <v>70.693898989999994</v>
      </c>
      <c r="D39" s="1">
        <v>74.947875834575598</v>
      </c>
      <c r="E39" s="1" t="b">
        <f t="shared" si="13"/>
        <v>1</v>
      </c>
      <c r="F39" s="1" t="b">
        <f t="shared" si="13"/>
        <v>1</v>
      </c>
      <c r="G39" s="1">
        <v>21.726508190000001</v>
      </c>
      <c r="H39" s="1">
        <v>28.514902280000001</v>
      </c>
      <c r="I39" s="1">
        <v>37.510777557483301</v>
      </c>
      <c r="J39" s="1" t="b">
        <f t="shared" si="22"/>
        <v>1</v>
      </c>
      <c r="K39" s="1" t="b">
        <f t="shared" si="15"/>
        <v>1</v>
      </c>
      <c r="L39" s="1">
        <v>38.31296244</v>
      </c>
      <c r="M39" s="1">
        <v>50.283753400000002</v>
      </c>
      <c r="N39" s="1">
        <v>47.401307253187497</v>
      </c>
      <c r="O39" s="1" t="b">
        <f t="shared" si="16"/>
        <v>1</v>
      </c>
      <c r="P39" s="4" t="b">
        <f t="shared" si="17"/>
        <v>0</v>
      </c>
      <c r="Q39" s="1">
        <v>14.094834860000001</v>
      </c>
      <c r="R39" s="1">
        <v>18.498731370000002</v>
      </c>
      <c r="S39" s="1">
        <v>27.242350064241201</v>
      </c>
      <c r="T39" s="1" t="b">
        <f t="shared" si="18"/>
        <v>1</v>
      </c>
      <c r="U39" s="1" t="b">
        <f t="shared" si="20"/>
        <v>1</v>
      </c>
      <c r="V39" s="1">
        <v>12.91450348</v>
      </c>
      <c r="W39" s="1">
        <v>16.949608349999998</v>
      </c>
      <c r="X39" s="1">
        <v>26.973881561934</v>
      </c>
      <c r="Y39" s="1" t="b">
        <f t="shared" si="19"/>
        <v>1</v>
      </c>
      <c r="Z39" s="1" t="b">
        <f t="shared" si="2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Xiaomeng Ma</dc:creator>
  <cp:lastModifiedBy>Xiaomeng Ma</cp:lastModifiedBy>
  <dcterms:created xsi:type="dcterms:W3CDTF">2020-03-05T17:25:40Z</dcterms:created>
  <dcterms:modified xsi:type="dcterms:W3CDTF">2020-03-06T22:14:00Z</dcterms:modified>
</cp:coreProperties>
</file>