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60" tabRatio="660" activeTab="5"/>
  </bookViews>
  <sheets>
    <sheet name="RQ1-ALG1" sheetId="11" r:id="rId1"/>
    <sheet name="RQ1-ALG2" sheetId="12" r:id="rId2"/>
    <sheet name="RQ2-TRAIN" sheetId="9" r:id="rId3"/>
    <sheet name="RQ2-TEST" sheetId="10" r:id="rId4"/>
    <sheet name="RQ3" sheetId="4" r:id="rId5"/>
    <sheet name="RQ4" sheetId="2" r:id="rId6"/>
  </sheets>
  <calcPr calcId="144525"/>
</workbook>
</file>

<file path=xl/sharedStrings.xml><?xml version="1.0" encoding="utf-8"?>
<sst xmlns="http://schemas.openxmlformats.org/spreadsheetml/2006/main" count="96">
  <si>
    <r>
      <rPr>
        <sz val="11"/>
        <color theme="1"/>
        <rFont val="宋体"/>
        <charset val="134"/>
      </rPr>
      <t>G</t>
    </r>
    <r>
      <rPr>
        <sz val="11"/>
        <color theme="1"/>
        <rFont val="宋体"/>
        <charset val="134"/>
      </rPr>
      <t>_V</t>
    </r>
  </si>
  <si>
    <t>V_G</t>
  </si>
  <si>
    <t>V_V</t>
  </si>
  <si>
    <t>G_G</t>
  </si>
  <si>
    <t>Accuracy</t>
  </si>
  <si>
    <t>F1</t>
  </si>
  <si>
    <t>D_V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</si>
  <si>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_D</t>
    </r>
  </si>
  <si>
    <t>D_D</t>
  </si>
  <si>
    <r>
      <rPr>
        <sz val="11"/>
        <color theme="1"/>
        <rFont val="宋体"/>
        <charset val="134"/>
      </rPr>
      <t>G</t>
    </r>
    <r>
      <rPr>
        <sz val="11"/>
        <color theme="1"/>
        <rFont val="宋体"/>
        <charset val="134"/>
      </rPr>
      <t>_D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</si>
  <si>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_G</t>
    </r>
  </si>
  <si>
    <t>Genome(ALG1)</t>
  </si>
  <si>
    <t>训练集(b-m)</t>
  </si>
  <si>
    <t>测试集(b/m)</t>
  </si>
  <si>
    <t>Acc</t>
  </si>
  <si>
    <t>mal-Pre</t>
  </si>
  <si>
    <t>mal-Rec</t>
  </si>
  <si>
    <t>mal-F1</t>
  </si>
  <si>
    <t>beg-pre</t>
  </si>
  <si>
    <t>beg-rec</t>
  </si>
  <si>
    <t>beg-F1</t>
  </si>
  <si>
    <t>MCC</t>
  </si>
  <si>
    <t>Auc</t>
  </si>
  <si>
    <t>9（1260-140）</t>
  </si>
  <si>
    <t>1(1260-1260)</t>
  </si>
  <si>
    <t>Drebin(ALG1)</t>
  </si>
  <si>
    <t>9(4449-494)</t>
  </si>
  <si>
    <t>1(4449-4449)</t>
  </si>
  <si>
    <t>VirusTotal(ALG1)</t>
  </si>
  <si>
    <t>9(6120-612)</t>
  </si>
  <si>
    <t>1(6120-6120)</t>
  </si>
  <si>
    <t>Genome(ALG2)</t>
  </si>
  <si>
    <t>Drebin(ALG2)</t>
  </si>
  <si>
    <t>测试集(m/b)</t>
  </si>
  <si>
    <t>9(4457-495)</t>
  </si>
  <si>
    <t>1(4457-4457)</t>
  </si>
  <si>
    <t>VirusTotal(ALG2)</t>
  </si>
  <si>
    <t>9(7617-762)</t>
  </si>
  <si>
    <t>1(7617-7617)</t>
  </si>
  <si>
    <t xml:space="preserve">Train with goodware : malware = 9 : 1 in ALG1 </t>
  </si>
  <si>
    <t xml:space="preserve">Train with goodware : malware = 1 : 1 in ALG1 </t>
  </si>
  <si>
    <t>Train with goodware : malware = 9 : 1 in ALG2</t>
  </si>
  <si>
    <t>Train with 50% malware in ALG2</t>
  </si>
  <si>
    <t>训练集(m/b)</t>
  </si>
  <si>
    <t>9（360-40）</t>
  </si>
  <si>
    <t>2（80-40）</t>
  </si>
  <si>
    <t>1（40-40）</t>
  </si>
  <si>
    <t>9（1827-203）</t>
  </si>
  <si>
    <t>1（203-203）</t>
  </si>
  <si>
    <t>9(3339-371)</t>
  </si>
  <si>
    <t>1(371-371)</t>
  </si>
  <si>
    <t>9（1188-132）</t>
  </si>
  <si>
    <t>1（132-132）</t>
  </si>
  <si>
    <t>9（6012-668）</t>
  </si>
  <si>
    <t>1（668-668）</t>
  </si>
  <si>
    <t>9(11925-1325)</t>
  </si>
  <si>
    <t>1(1325-1325)</t>
  </si>
  <si>
    <t>9（1728-192）</t>
  </si>
  <si>
    <t>1（192-192）</t>
  </si>
  <si>
    <t>9（8235-915）</t>
  </si>
  <si>
    <t>1（915-915）</t>
  </si>
  <si>
    <t>9(16236-1804)</t>
  </si>
  <si>
    <t>1(1804-1804)</t>
  </si>
  <si>
    <t>9（1170-130）</t>
  </si>
  <si>
    <t>1（130-130）</t>
  </si>
  <si>
    <t>9（5904-656）</t>
  </si>
  <si>
    <t>1（656-656）</t>
  </si>
  <si>
    <t>9(12132-1348)</t>
  </si>
  <si>
    <t>1(1348-1348)</t>
  </si>
  <si>
    <t>9（2169-241）</t>
  </si>
  <si>
    <t>1（241-241）</t>
  </si>
  <si>
    <t>9（10269-1141）</t>
  </si>
  <si>
    <t>1（1141-1141）</t>
  </si>
  <si>
    <t>9(20403-2267)</t>
  </si>
  <si>
    <t>1(2267-2267)</t>
  </si>
  <si>
    <t xml:space="preserve">Test with goodware : malware = 9 : 1 in ALG1 </t>
  </si>
  <si>
    <t xml:space="preserve">Test with goodware : malware = 1 : 1 in ALG1 </t>
  </si>
  <si>
    <t xml:space="preserve">Test with goodware : malware = 9 : 1 in ALG2 </t>
  </si>
  <si>
    <t>Test with 10% malware in ALG2</t>
  </si>
  <si>
    <t>ALG1</t>
  </si>
  <si>
    <t>ALG2</t>
  </si>
  <si>
    <t>Dataset</t>
  </si>
  <si>
    <t>Noise</t>
  </si>
  <si>
    <t>Pre</t>
  </si>
  <si>
    <t>Rec</t>
  </si>
  <si>
    <t>FPR</t>
  </si>
  <si>
    <t>Genome</t>
  </si>
  <si>
    <t>Drebin</t>
  </si>
  <si>
    <t>Virustotal</t>
  </si>
  <si>
    <t>source</t>
  </si>
  <si>
    <t>benign</t>
  </si>
  <si>
    <t>malware</t>
  </si>
  <si>
    <t>genome</t>
  </si>
  <si>
    <t>drebin</t>
  </si>
  <si>
    <t>virustotal</t>
  </si>
  <si>
    <t>图1和图2展示了ALG1和ALG2的性能在in-the-lab和1in-the-wild数据集上的详细信息，这些详细信息包括accuracy（ACC）、precision (Pre), recall (Rec),F1和AUC。需要说明的是，FPR没有在图中展示，FPR可以通过1-Rec计算得到，Rec的值越大，FPR的值越小，意味着ML-based methods的性能越好。--从图中可知，在in-the-lab数据集上，ALG1和ALG2的性能在Drebin和Genome上相似。然而，与相比in-the-lab数据集相比，在in-the-wild数据集上ALG1和ALG2的性能有明显的下降。这意味着ML-based methods的性能在in-the-lab和1in-the-wild数据集上有明显的差异。造成这种现象可能的影响因素有两个。第一，在不同数据来源上的数据集中包含的malware samples是不一样的，这使得即使是在同一来源的数据集上，ML-based methods的性能也有轻微的差异。第二，相比于in-the-lab数据集，in-the-wild数据集中的malware samples是持续更新和维护的，恶意软件随着时间的推移不断演变，使得检测恶意软件的复杂度不断上升，造成以前的Android恶意软件检测方法的检测性能下降。</t>
  </si>
</sst>
</file>

<file path=xl/styles.xml><?xml version="1.0" encoding="utf-8"?>
<styleSheet xmlns="http://schemas.openxmlformats.org/spreadsheetml/2006/main">
  <numFmts count="6">
    <numFmt numFmtId="176" formatCode="0;[Red]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0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  <scheme val="major"/>
    </font>
    <font>
      <sz val="10.5"/>
      <name val="宋体"/>
      <charset val="134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1" fillId="25" borderId="13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2" fillId="29" borderId="15" applyNumberFormat="0" applyAlignment="0" applyProtection="0">
      <alignment vertical="center"/>
    </xf>
    <xf numFmtId="0" fontId="25" fillId="12" borderId="11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8" borderId="14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2" xfId="0" applyFont="1" applyFill="1" applyBorder="1" applyAlignment="1">
      <alignment horizontal="center" vertical="top" wrapText="1"/>
    </xf>
    <xf numFmtId="177" fontId="3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177" fontId="3" fillId="0" borderId="0" xfId="0" applyNumberFormat="1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9" fontId="0" fillId="0" borderId="1" xfId="0" applyNumberFormat="1" applyFont="1" applyFill="1" applyBorder="1" applyAlignment="1">
      <alignment vertical="center"/>
    </xf>
    <xf numFmtId="9" fontId="0" fillId="0" borderId="6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177" fontId="12" fillId="0" borderId="0" xfId="0" applyNumberFormat="1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"Genome"</c:f>
              <c:strCache>
                <c:ptCount val="1"/>
                <c:pt idx="0">
                  <c:v>Genome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'RQ2-TRAIN'!$B$3:$B$5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'RQ2-TRAIN'!$J$3:$J$5</c:f>
              <c:numCache>
                <c:formatCode>General</c:formatCode>
                <c:ptCount val="3"/>
                <c:pt idx="0">
                  <c:v>0.2331</c:v>
                </c:pt>
                <c:pt idx="1">
                  <c:v>0.2626</c:v>
                </c:pt>
                <c:pt idx="2">
                  <c:v>0.2294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"Drebin"</c:f>
              <c:strCache>
                <c:ptCount val="1"/>
                <c:pt idx="0">
                  <c:v>Drebin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'RQ2-TRAIN'!$B$3:$B$5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'RQ2-TRAIN'!$J$11:$J$13</c:f>
              <c:numCache>
                <c:formatCode>General</c:formatCode>
                <c:ptCount val="3"/>
                <c:pt idx="0">
                  <c:v>0.5458</c:v>
                </c:pt>
                <c:pt idx="1">
                  <c:v>0.644</c:v>
                </c:pt>
                <c:pt idx="2">
                  <c:v>0.6073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"VirusTotal"</c:f>
              <c:strCache>
                <c:ptCount val="1"/>
                <c:pt idx="0">
                  <c:v>VirusTotal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'RQ2-TRAIN'!$B$3:$B$5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'RQ2-TRAIN'!$J$19:$J$21</c:f>
              <c:numCache>
                <c:formatCode>General</c:formatCode>
                <c:ptCount val="3"/>
                <c:pt idx="0">
                  <c:v>0.4435</c:v>
                </c:pt>
                <c:pt idx="1">
                  <c:v>0.5227</c:v>
                </c:pt>
                <c:pt idx="2">
                  <c:v>0.4961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8174"/>
        <c:axId val="872066102"/>
      </c:scatterChart>
      <c:valAx>
        <c:axId val="3913817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malware : goodware = % in test sets 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171884317391803"/>
              <c:y val="0.8509533532175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066102"/>
        <c:crosses val="autoZero"/>
        <c:crossBetween val="midCat"/>
      </c:valAx>
      <c:valAx>
        <c:axId val="8720661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3817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"Genome"</c:f>
              <c:strCache>
                <c:ptCount val="1"/>
                <c:pt idx="0">
                  <c:v>Genome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RQ4!$D$2:$E$2</c:f>
              <c:strCache>
                <c:ptCount val="2"/>
                <c:pt idx="0" c:formatCode="0.0000_ ">
                  <c:v>Acc</c:v>
                </c:pt>
                <c:pt idx="1" c:formatCode="0.0000_ ">
                  <c:v>F1</c:v>
                </c:pt>
              </c:strCache>
            </c:strRef>
          </c:cat>
          <c:val>
            <c:numRef>
              <c:f>RQ4!$D$10:$E$10</c:f>
              <c:numCache>
                <c:formatCode>General</c:formatCode>
                <c:ptCount val="2"/>
                <c:pt idx="0">
                  <c:v>0.9815</c:v>
                </c:pt>
                <c:pt idx="1">
                  <c:v>0.9819</c:v>
                </c:pt>
              </c:numCache>
            </c:numRef>
          </c:val>
        </c:ser>
        <c:ser>
          <c:idx val="1"/>
          <c:order val="1"/>
          <c:tx>
            <c:strRef>
              <c:f>"Drebin"</c:f>
              <c:strCache>
                <c:ptCount val="1"/>
                <c:pt idx="0">
                  <c:v>Drebin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RQ4!$D$2:$E$2</c:f>
              <c:strCache>
                <c:ptCount val="2"/>
                <c:pt idx="0" c:formatCode="0.0000_ ">
                  <c:v>Acc</c:v>
                </c:pt>
                <c:pt idx="1" c:formatCode="0.0000_ ">
                  <c:v>F1</c:v>
                </c:pt>
              </c:strCache>
            </c:strRef>
          </c:cat>
          <c:val>
            <c:numRef>
              <c:f>RQ4!$D$11:$E$11</c:f>
              <c:numCache>
                <c:formatCode>General</c:formatCode>
                <c:ptCount val="2"/>
                <c:pt idx="0">
                  <c:v>0.9852</c:v>
                </c:pt>
                <c:pt idx="1">
                  <c:v>0.9853</c:v>
                </c:pt>
              </c:numCache>
            </c:numRef>
          </c:val>
        </c:ser>
        <c:ser>
          <c:idx val="2"/>
          <c:order val="2"/>
          <c:tx>
            <c:strRef>
              <c:f>"VirusTotal"</c:f>
              <c:strCache>
                <c:ptCount val="1"/>
                <c:pt idx="0">
                  <c:v>VirusTotal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RQ4!$D$2:$E$2</c:f>
              <c:strCache>
                <c:ptCount val="2"/>
                <c:pt idx="0" c:formatCode="0.0000_ ">
                  <c:v>Acc</c:v>
                </c:pt>
                <c:pt idx="1" c:formatCode="0.0000_ ">
                  <c:v>F1</c:v>
                </c:pt>
              </c:strCache>
            </c:strRef>
          </c:cat>
          <c:val>
            <c:numRef>
              <c:f>RQ4!$D$12:$E$12</c:f>
              <c:numCache>
                <c:formatCode>General</c:formatCode>
                <c:ptCount val="2"/>
                <c:pt idx="0">
                  <c:v>0.9273</c:v>
                </c:pt>
                <c:pt idx="1">
                  <c:v>0.9268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364433"/>
        <c:axId val="147669916"/>
      </c:barChart>
      <c:catAx>
        <c:axId val="8613644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669916"/>
        <c:crosses val="autoZero"/>
        <c:auto val="1"/>
        <c:lblAlgn val="ctr"/>
        <c:lblOffset val="100"/>
        <c:noMultiLvlLbl val="0"/>
      </c:catAx>
      <c:valAx>
        <c:axId val="14766991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3644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55944055944"/>
          <c:y val="0.258018734033494"/>
          <c:w val="0.769876277568585"/>
          <c:h val="0.487198410445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"Genome"</c:f>
              <c:strCache>
                <c:ptCount val="1"/>
                <c:pt idx="0">
                  <c:v>Genome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'RQ2-TRAIN'!$B$29:$B$31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'RQ2-TRAIN'!$J$29:$J$31</c:f>
              <c:numCache>
                <c:formatCode>General</c:formatCode>
                <c:ptCount val="3"/>
                <c:pt idx="0">
                  <c:v>0.73</c:v>
                </c:pt>
                <c:pt idx="1">
                  <c:v>0.75</c:v>
                </c:pt>
                <c:pt idx="2">
                  <c:v>0.7379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"Drebin"</c:f>
              <c:strCache>
                <c:ptCount val="1"/>
                <c:pt idx="0">
                  <c:v>Drebin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'RQ2-TRAIN'!$B$29:$B$31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'RQ2-TRAIN'!$J$38:$J$40</c:f>
              <c:numCache>
                <c:formatCode>General</c:formatCode>
                <c:ptCount val="3"/>
                <c:pt idx="0">
                  <c:v>0.8026</c:v>
                </c:pt>
                <c:pt idx="1">
                  <c:v>0.8097</c:v>
                </c:pt>
                <c:pt idx="2">
                  <c:v>0.7988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"VirusTotal"</c:f>
              <c:strCache>
                <c:ptCount val="1"/>
                <c:pt idx="0">
                  <c:v>VirusTotal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'RQ2-TRAIN'!$B$29:$B$31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'RQ2-TRAIN'!$J$47:$J$49</c:f>
              <c:numCache>
                <c:formatCode>General</c:formatCode>
                <c:ptCount val="3"/>
                <c:pt idx="0">
                  <c:v>0.5529</c:v>
                </c:pt>
                <c:pt idx="1">
                  <c:v>0.6667</c:v>
                </c:pt>
                <c:pt idx="2">
                  <c:v>0.6537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12893"/>
        <c:axId val="33572468"/>
      </c:scatterChart>
      <c:valAx>
        <c:axId val="96121289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malware</a:t>
                </a:r>
                <a:r>
                  <a:rPr lang="en-US" altLang="zh-CN" baseline="0"/>
                  <a:t> : goodware = % in test sets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72468"/>
        <c:crosses val="autoZero"/>
        <c:crossBetween val="midCat"/>
      </c:valAx>
      <c:valAx>
        <c:axId val="335724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2128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"Genome"</c:f>
              <c:strCache>
                <c:ptCount val="1"/>
                <c:pt idx="0">
                  <c:v>Genome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'RQ2-TRAIN'!$B$6:$B$8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'RQ2-TRAIN'!$J$6:$J$8</c:f>
              <c:numCache>
                <c:formatCode>General</c:formatCode>
                <c:ptCount val="3"/>
                <c:pt idx="0">
                  <c:v>0.9834</c:v>
                </c:pt>
                <c:pt idx="1">
                  <c:v>0.9778</c:v>
                </c:pt>
                <c:pt idx="2">
                  <c:v>0.9706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"Drebin"</c:f>
              <c:strCache>
                <c:ptCount val="1"/>
                <c:pt idx="0">
                  <c:v>Drebin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'RQ2-TRAIN'!$B$6:$B$8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'RQ2-TRAIN'!$J$14:$J$16</c:f>
              <c:numCache>
                <c:formatCode>General</c:formatCode>
                <c:ptCount val="3"/>
                <c:pt idx="0">
                  <c:v>0.9916</c:v>
                </c:pt>
                <c:pt idx="1">
                  <c:v>0.9886</c:v>
                </c:pt>
                <c:pt idx="2">
                  <c:v>0.985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"VirusTotal"</c:f>
              <c:strCache>
                <c:ptCount val="1"/>
                <c:pt idx="0">
                  <c:v>VirusTotal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'RQ2-TRAIN'!$B$6:$B$8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'RQ2-TRAIN'!$J$22:$J$24</c:f>
              <c:numCache>
                <c:formatCode>General</c:formatCode>
                <c:ptCount val="3"/>
                <c:pt idx="0">
                  <c:v>0.899</c:v>
                </c:pt>
                <c:pt idx="1">
                  <c:v>0.9391</c:v>
                </c:pt>
                <c:pt idx="2">
                  <c:v>0.9311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02810"/>
        <c:axId val="172739521"/>
      </c:scatterChart>
      <c:valAx>
        <c:axId val="70760281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malware</a:t>
                </a:r>
                <a:r>
                  <a:rPr lang="en-US" altLang="zh-CN" baseline="0"/>
                  <a:t> : goodware = % in test sets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74740719742524"/>
              <c:y val="0.8201147943533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739521"/>
        <c:crosses val="autoZero"/>
        <c:crossBetween val="midCat"/>
      </c:valAx>
      <c:valAx>
        <c:axId val="17273952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028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"Genome"</c:f>
              <c:strCache>
                <c:ptCount val="1"/>
                <c:pt idx="0">
                  <c:v>Genome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'RQ2-TRAIN'!$B$38:$B$40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'RQ2-TRAIN'!$J$32:$J$34</c:f>
              <c:numCache>
                <c:formatCode>General</c:formatCode>
                <c:ptCount val="3"/>
                <c:pt idx="0">
                  <c:v>0.9464</c:v>
                </c:pt>
                <c:pt idx="1">
                  <c:v>0.9637</c:v>
                </c:pt>
                <c:pt idx="2" c:formatCode="0.0000_ ">
                  <c:v>0.9643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"Drebin"</c:f>
              <c:strCache>
                <c:ptCount val="1"/>
                <c:pt idx="0">
                  <c:v>Drebin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'RQ2-TRAIN'!$B$38:$B$40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'RQ2-TRAIN'!$J$41:$J$43</c:f>
              <c:numCache>
                <c:formatCode>General</c:formatCode>
                <c:ptCount val="3"/>
                <c:pt idx="0">
                  <c:v>0.9504</c:v>
                </c:pt>
                <c:pt idx="1">
                  <c:v>0.974</c:v>
                </c:pt>
                <c:pt idx="2">
                  <c:v>0.9704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"VirusTotal"</c:f>
              <c:strCache>
                <c:ptCount val="1"/>
                <c:pt idx="0">
                  <c:v>VirusTotal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'RQ2-TRAIN'!$B$38:$B$40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'RQ2-TRAIN'!$J$50:$J$52</c:f>
              <c:numCache>
                <c:formatCode>General</c:formatCode>
                <c:ptCount val="3"/>
                <c:pt idx="0">
                  <c:v>0.7593</c:v>
                </c:pt>
                <c:pt idx="1">
                  <c:v>0.8607</c:v>
                </c:pt>
                <c:pt idx="2">
                  <c:v>0.8398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8712"/>
        <c:axId val="64940939"/>
      </c:scatterChart>
      <c:valAx>
        <c:axId val="93428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malware</a:t>
                </a:r>
                <a:r>
                  <a:rPr lang="en-US" baseline="0"/>
                  <a:t> : goodware = % in test sets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40939"/>
        <c:crosses val="autoZero"/>
        <c:crossBetween val="midCat"/>
      </c:valAx>
      <c:valAx>
        <c:axId val="6494093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2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"Genome"</c:f>
              <c:strCache>
                <c:ptCount val="1"/>
                <c:pt idx="0">
                  <c:v>Genome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('RQ2-TEST'!$J$3,RQ3!$J$6,RQ3!$J$8)</c:f>
              <c:numCache>
                <c:formatCode>General</c:formatCode>
                <c:ptCount val="3"/>
                <c:pt idx="0">
                  <c:v>0.2331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"Drebin"</c:f>
              <c:strCache>
                <c:ptCount val="1"/>
                <c:pt idx="0">
                  <c:v>Drebin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('RQ2-TEST'!$J$12,RQ3!$J$14,RQ3!$J$16)</c:f>
              <c:numCache>
                <c:formatCode>General</c:formatCode>
                <c:ptCount val="3"/>
                <c:pt idx="0">
                  <c:v>0.5458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"VirusTotal"</c:f>
              <c:strCache>
                <c:ptCount val="1"/>
                <c:pt idx="0">
                  <c:v>VirusTotal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('RQ2-TEST'!$J$20,RQ3!$J$22,RQ3!$J$24)</c:f>
              <c:numCache>
                <c:formatCode>General</c:formatCode>
                <c:ptCount val="3"/>
                <c:pt idx="0">
                  <c:v>0.4435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18873"/>
        <c:axId val="654823605"/>
      </c:scatterChart>
      <c:valAx>
        <c:axId val="63721887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malware</a:t>
                </a:r>
                <a:r>
                  <a:rPr lang="en-US" altLang="zh-CN" baseline="0"/>
                  <a:t> : goodware = % in train sets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823605"/>
        <c:crosses val="autoZero"/>
        <c:crossBetween val="midCat"/>
      </c:valAx>
      <c:valAx>
        <c:axId val="6548236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2188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"Genome"</c:f>
              <c:strCache>
                <c:ptCount val="1"/>
                <c:pt idx="0">
                  <c:v>Genome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('RQ2-TEST'!$J$5,RQ3!$J$7,RQ3!$J$9)</c:f>
              <c:numCache>
                <c:formatCode>General</c:formatCode>
                <c:ptCount val="3"/>
                <c:pt idx="0">
                  <c:v>0.2294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"Drebin"</c:f>
              <c:strCache>
                <c:ptCount val="1"/>
                <c:pt idx="0">
                  <c:v>Drebin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('RQ2-TEST'!$J$13,RQ3!$J$15,RQ3!$J$17)</c:f>
              <c:numCache>
                <c:formatCode>General</c:formatCode>
                <c:ptCount val="3"/>
                <c:pt idx="0">
                  <c:v>0.6073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"VirusTotal"</c:f>
              <c:strCache>
                <c:ptCount val="1"/>
                <c:pt idx="0">
                  <c:v>VirusTotal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('RQ2-TEST'!$J$21,RQ3!$J$23,RQ3!$J$25)</c:f>
              <c:numCache>
                <c:formatCode>General</c:formatCode>
                <c:ptCount val="3"/>
                <c:pt idx="0">
                  <c:v>0.4961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88697"/>
        <c:axId val="305445508"/>
      </c:scatterChart>
      <c:valAx>
        <c:axId val="90018869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malware : goodware = % in train sets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445508"/>
        <c:crosses val="autoZero"/>
        <c:crossBetween val="midCat"/>
      </c:valAx>
      <c:valAx>
        <c:axId val="3054455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18869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"Genome"</c:f>
              <c:strCache>
                <c:ptCount val="1"/>
                <c:pt idx="0">
                  <c:v>Genome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('RQ2-TEST'!$J$30,RQ3!$J$32,RQ3!$J$34)</c:f>
              <c:numCache>
                <c:formatCode>General</c:formatCode>
                <c:ptCount val="3"/>
                <c:pt idx="0">
                  <c:v>0.83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"Drebin"</c:f>
              <c:strCache>
                <c:ptCount val="1"/>
                <c:pt idx="0">
                  <c:v>Drebin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('RQ2-TEST'!$J$38,RQ3!$J$40,RQ3!$J$42)</c:f>
              <c:numCache>
                <c:formatCode>General</c:formatCode>
                <c:ptCount val="3"/>
                <c:pt idx="0">
                  <c:v>0.9296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"VirusTotal"</c:f>
              <c:strCache>
                <c:ptCount val="1"/>
                <c:pt idx="0">
                  <c:v>VirusTotal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('RQ2-TEST'!$J$46,RQ3!$J$48,RQ3!$J$50)</c:f>
              <c:numCache>
                <c:formatCode>General</c:formatCode>
                <c:ptCount val="3"/>
                <c:pt idx="0">
                  <c:v>0.6529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00907"/>
        <c:axId val="176369627"/>
      </c:scatterChart>
      <c:valAx>
        <c:axId val="3751009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malware : goodware = % in train sets</a:t>
                </a:r>
                <a:endParaRPr lang="zh-CN" altLang="zh-C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86167800453515"/>
              <c:y val="0.8105820105820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369627"/>
        <c:crosses val="autoZero"/>
        <c:crossBetween val="midCat"/>
      </c:valAx>
      <c:valAx>
        <c:axId val="1763696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1009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"Genome"</c:f>
              <c:strCache>
                <c:ptCount val="1"/>
                <c:pt idx="0">
                  <c:v>Genome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('RQ2-TEST'!$J$31,RQ3!$J$33,RQ3!$J$35)</c:f>
              <c:numCache>
                <c:formatCode>General</c:formatCode>
                <c:ptCount val="3"/>
                <c:pt idx="0">
                  <c:v>0.8379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"Drebin"</c:f>
              <c:strCache>
                <c:ptCount val="1"/>
                <c:pt idx="0">
                  <c:v>Drebin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('RQ2-TEST'!$J$39,RQ3!$J$41,RQ3!$J$43)</c:f>
              <c:numCache>
                <c:formatCode>General</c:formatCode>
                <c:ptCount val="3"/>
                <c:pt idx="0">
                  <c:v>0.9258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"VirusTotal"</c:f>
              <c:strCache>
                <c:ptCount val="1"/>
                <c:pt idx="0">
                  <c:v>VirusTotal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'RQ2-TEST'!$M$46:$M$48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('RQ2-TEST'!$J$47,RQ3!$J$49,RQ3!$J$51)</c:f>
              <c:numCache>
                <c:formatCode>General</c:formatCode>
                <c:ptCount val="3"/>
                <c:pt idx="0">
                  <c:v>0.7537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00907"/>
        <c:axId val="176369627"/>
      </c:scatterChart>
      <c:valAx>
        <c:axId val="3751009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malware : goodware = % in train sets</a:t>
                </a:r>
                <a:endParaRPr lang="zh-CN" altLang="zh-C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8452823407296"/>
              <c:y val="0.8241892131266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369627"/>
        <c:crosses val="autoZero"/>
        <c:crossBetween val="midCat"/>
      </c:valAx>
      <c:valAx>
        <c:axId val="1763696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1009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"Genome"</c:f>
              <c:strCache>
                <c:ptCount val="1"/>
                <c:pt idx="0">
                  <c:v>Genome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RQ4!$D$2:$E$2</c:f>
              <c:strCache>
                <c:ptCount val="2"/>
                <c:pt idx="0" c:formatCode="0.0000_ ">
                  <c:v>Acc</c:v>
                </c:pt>
                <c:pt idx="1" c:formatCode="0.0000_ ">
                  <c:v>F1</c:v>
                </c:pt>
              </c:strCache>
            </c:strRef>
          </c:cat>
          <c:val>
            <c:numRef>
              <c:f>RQ4!$D$3:$E$3</c:f>
              <c:numCache>
                <c:formatCode>@</c:formatCode>
                <c:ptCount val="2"/>
                <c:pt idx="0">
                  <c:v>0.9894</c:v>
                </c:pt>
                <c:pt idx="1">
                  <c:v>0.9891</c:v>
                </c:pt>
              </c:numCache>
            </c:numRef>
          </c:val>
        </c:ser>
        <c:ser>
          <c:idx val="1"/>
          <c:order val="1"/>
          <c:tx>
            <c:strRef>
              <c:f>"Drebin"</c:f>
              <c:strCache>
                <c:ptCount val="1"/>
                <c:pt idx="0">
                  <c:v>Drebin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RQ4!$D$2:$E$2</c:f>
              <c:strCache>
                <c:ptCount val="2"/>
                <c:pt idx="0" c:formatCode="0.0000_ ">
                  <c:v>Acc</c:v>
                </c:pt>
                <c:pt idx="1" c:formatCode="0.0000_ ">
                  <c:v>F1</c:v>
                </c:pt>
              </c:strCache>
            </c:strRef>
          </c:cat>
          <c:val>
            <c:numRef>
              <c:f>RQ4!$D$4:$E$4</c:f>
              <c:numCache>
                <c:formatCode>General</c:formatCode>
                <c:ptCount val="2"/>
                <c:pt idx="0">
                  <c:v>0.9878</c:v>
                </c:pt>
                <c:pt idx="1">
                  <c:v>0.9876</c:v>
                </c:pt>
              </c:numCache>
            </c:numRef>
          </c:val>
        </c:ser>
        <c:ser>
          <c:idx val="2"/>
          <c:order val="2"/>
          <c:tx>
            <c:strRef>
              <c:f>"VirusTotal"</c:f>
              <c:strCache>
                <c:ptCount val="1"/>
                <c:pt idx="0">
                  <c:v>VirusTotal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RQ4!$D$2:$E$2</c:f>
              <c:strCache>
                <c:ptCount val="2"/>
                <c:pt idx="0" c:formatCode="0.0000_ ">
                  <c:v>Acc</c:v>
                </c:pt>
                <c:pt idx="1" c:formatCode="0.0000_ ">
                  <c:v>F1</c:v>
                </c:pt>
              </c:strCache>
            </c:strRef>
          </c:cat>
          <c:val>
            <c:numRef>
              <c:f>RQ4!$D$5:$E$5</c:f>
              <c:numCache>
                <c:formatCode>General</c:formatCode>
                <c:ptCount val="2"/>
                <c:pt idx="0">
                  <c:v>0.9714</c:v>
                </c:pt>
                <c:pt idx="1">
                  <c:v>0.9707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17451"/>
        <c:axId val="308488485"/>
      </c:barChart>
      <c:catAx>
        <c:axId val="231174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488485"/>
        <c:crosses val="autoZero"/>
        <c:auto val="1"/>
        <c:lblAlgn val="ctr"/>
        <c:lblOffset val="100"/>
        <c:noMultiLvlLbl val="0"/>
      </c:catAx>
      <c:valAx>
        <c:axId val="308488485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17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图表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3" name="图表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4" name="图表 3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5</xdr:col>
      <xdr:colOff>471170</xdr:colOff>
      <xdr:row>23</xdr:row>
      <xdr:rowOff>74930</xdr:rowOff>
    </xdr:from>
    <xdr:to>
      <xdr:col>13</xdr:col>
      <xdr:colOff>186055</xdr:colOff>
      <xdr:row>38</xdr:row>
      <xdr:rowOff>53975</xdr:rowOff>
    </xdr:to>
    <xdr:pic>
      <xdr:nvPicPr>
        <xdr:cNvPr id="5" name="图片 4" descr="00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42970" y="4984750"/>
          <a:ext cx="4469765" cy="3181985"/>
        </a:xfrm>
        <a:prstGeom prst="rect">
          <a:avLst/>
        </a:prstGeom>
      </xdr:spPr>
    </xdr:pic>
    <xdr:clientData/>
  </xdr:twoCellAnchor>
  <xdr:twoCellAnchor editAs="oneCell">
    <xdr:from>
      <xdr:col>5</xdr:col>
      <xdr:colOff>553085</xdr:colOff>
      <xdr:row>46</xdr:row>
      <xdr:rowOff>190500</xdr:rowOff>
    </xdr:from>
    <xdr:to>
      <xdr:col>12</xdr:col>
      <xdr:colOff>504825</xdr:colOff>
      <xdr:row>60</xdr:row>
      <xdr:rowOff>123190</xdr:rowOff>
    </xdr:to>
    <xdr:pic>
      <xdr:nvPicPr>
        <xdr:cNvPr id="6" name="图片 5" descr="0001 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24885" y="10010140"/>
          <a:ext cx="4112260" cy="292227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254000</xdr:colOff>
      <xdr:row>0</xdr:row>
      <xdr:rowOff>132080</xdr:rowOff>
    </xdr:from>
    <xdr:to>
      <xdr:col>12</xdr:col>
      <xdr:colOff>271780</xdr:colOff>
      <xdr:row>14</xdr:row>
      <xdr:rowOff>114935</xdr:rowOff>
    </xdr:to>
    <xdr:pic>
      <xdr:nvPicPr>
        <xdr:cNvPr id="7" name="图片 6" descr="alg1_g_v-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5800" y="132080"/>
          <a:ext cx="4178300" cy="2972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图表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3" name="图表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4" name="图表 3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5</xdr:col>
      <xdr:colOff>417195</xdr:colOff>
      <xdr:row>24</xdr:row>
      <xdr:rowOff>15875</xdr:rowOff>
    </xdr:from>
    <xdr:to>
      <xdr:col>14</xdr:col>
      <xdr:colOff>81280</xdr:colOff>
      <xdr:row>40</xdr:row>
      <xdr:rowOff>166370</xdr:rowOff>
    </xdr:to>
    <xdr:pic>
      <xdr:nvPicPr>
        <xdr:cNvPr id="5" name="图片 4" descr="alg2_d_v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88995" y="5141595"/>
          <a:ext cx="5013325" cy="3564255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47</xdr:row>
      <xdr:rowOff>43180</xdr:rowOff>
    </xdr:from>
    <xdr:to>
      <xdr:col>12</xdr:col>
      <xdr:colOff>473075</xdr:colOff>
      <xdr:row>61</xdr:row>
      <xdr:rowOff>19685</xdr:rowOff>
    </xdr:to>
    <xdr:pic>
      <xdr:nvPicPr>
        <xdr:cNvPr id="6" name="图片 5" descr="alg2_g_d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38525" y="10078720"/>
          <a:ext cx="4166870" cy="2963545"/>
        </a:xfrm>
        <a:prstGeom prst="rect">
          <a:avLst/>
        </a:prstGeom>
      </xdr:spPr>
    </xdr:pic>
    <xdr:clientData/>
  </xdr:twoCellAnchor>
  <xdr:twoCellAnchor editAs="oneCell">
    <xdr:from>
      <xdr:col>6</xdr:col>
      <xdr:colOff>294005</xdr:colOff>
      <xdr:row>1</xdr:row>
      <xdr:rowOff>11430</xdr:rowOff>
    </xdr:from>
    <xdr:to>
      <xdr:col>14</xdr:col>
      <xdr:colOff>549275</xdr:colOff>
      <xdr:row>17</xdr:row>
      <xdr:rowOff>160020</xdr:rowOff>
    </xdr:to>
    <xdr:pic>
      <xdr:nvPicPr>
        <xdr:cNvPr id="7" name="图片 6" descr="alg2_g_v-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60165" y="227330"/>
          <a:ext cx="5010150" cy="3562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8" name="图表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9" name="图表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0" name="图表 3"/>
        <xdr:cNvSpPr/>
      </xdr:nvSpPr>
      <xdr:spPr>
        <a:xfrm>
          <a:off x="0" y="0"/>
          <a:ext cx="0" cy="0"/>
        </a:xfrm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53</xdr:row>
      <xdr:rowOff>92075</xdr:rowOff>
    </xdr:from>
    <xdr:to>
      <xdr:col>2</xdr:col>
      <xdr:colOff>448854</xdr:colOff>
      <xdr:row>63</xdr:row>
      <xdr:rowOff>99134</xdr:rowOff>
    </xdr:to>
    <xdr:graphicFrame>
      <xdr:nvGraphicFramePr>
        <xdr:cNvPr id="4" name="图表 3"/>
        <xdr:cNvGraphicFramePr>
          <a:graphicFrameLocks noChangeAspect="1"/>
        </xdr:cNvGraphicFramePr>
      </xdr:nvGraphicFramePr>
      <xdr:xfrm>
        <a:off x="35560" y="11400155"/>
        <a:ext cx="2405380" cy="214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33991</xdr:colOff>
      <xdr:row>53</xdr:row>
      <xdr:rowOff>106755</xdr:rowOff>
    </xdr:from>
    <xdr:to>
      <xdr:col>11</xdr:col>
      <xdr:colOff>103638</xdr:colOff>
      <xdr:row>63</xdr:row>
      <xdr:rowOff>113814</xdr:rowOff>
    </xdr:to>
    <xdr:graphicFrame>
      <xdr:nvGraphicFramePr>
        <xdr:cNvPr id="5" name="图表 4"/>
        <xdr:cNvGraphicFramePr>
          <a:graphicFrameLocks noChangeAspect="1"/>
        </xdr:cNvGraphicFramePr>
      </xdr:nvGraphicFramePr>
      <xdr:xfrm>
        <a:off x="4909185" y="11414760"/>
        <a:ext cx="2376170" cy="214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491526</xdr:colOff>
      <xdr:row>53</xdr:row>
      <xdr:rowOff>96968</xdr:rowOff>
    </xdr:from>
    <xdr:to>
      <xdr:col>6</xdr:col>
      <xdr:colOff>561173</xdr:colOff>
      <xdr:row>63</xdr:row>
      <xdr:rowOff>104027</xdr:rowOff>
    </xdr:to>
    <xdr:graphicFrame>
      <xdr:nvGraphicFramePr>
        <xdr:cNvPr id="6" name="图表 5"/>
        <xdr:cNvGraphicFramePr>
          <a:graphicFrameLocks noChangeAspect="1"/>
        </xdr:cNvGraphicFramePr>
      </xdr:nvGraphicFramePr>
      <xdr:xfrm>
        <a:off x="2484120" y="11404600"/>
        <a:ext cx="2375535" cy="214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129054</xdr:colOff>
      <xdr:row>53</xdr:row>
      <xdr:rowOff>97155</xdr:rowOff>
    </xdr:from>
    <xdr:to>
      <xdr:col>15</xdr:col>
      <xdr:colOff>198701</xdr:colOff>
      <xdr:row>63</xdr:row>
      <xdr:rowOff>104214</xdr:rowOff>
    </xdr:to>
    <xdr:graphicFrame>
      <xdr:nvGraphicFramePr>
        <xdr:cNvPr id="7" name="图表 6"/>
        <xdr:cNvGraphicFramePr>
          <a:graphicFrameLocks noChangeAspect="1"/>
        </xdr:cNvGraphicFramePr>
      </xdr:nvGraphicFramePr>
      <xdr:xfrm>
        <a:off x="7310755" y="11405235"/>
        <a:ext cx="2375535" cy="214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249555</xdr:colOff>
      <xdr:row>52</xdr:row>
      <xdr:rowOff>67310</xdr:rowOff>
    </xdr:from>
    <xdr:to>
      <xdr:col>2</xdr:col>
      <xdr:colOff>487524</xdr:colOff>
      <xdr:row>62</xdr:row>
      <xdr:rowOff>81372</xdr:rowOff>
    </xdr:to>
    <xdr:graphicFrame>
      <xdr:nvGraphicFramePr>
        <xdr:cNvPr id="3" name="图表 2"/>
        <xdr:cNvGraphicFramePr>
          <a:graphicFrameLocks noChangeAspect="1"/>
        </xdr:cNvGraphicFramePr>
      </xdr:nvGraphicFramePr>
      <xdr:xfrm>
        <a:off x="249555" y="11162030"/>
        <a:ext cx="2398395" cy="214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45085</xdr:colOff>
      <xdr:row>52</xdr:row>
      <xdr:rowOff>65405</xdr:rowOff>
    </xdr:from>
    <xdr:to>
      <xdr:col>7</xdr:col>
      <xdr:colOff>130918</xdr:colOff>
      <xdr:row>62</xdr:row>
      <xdr:rowOff>79467</xdr:rowOff>
    </xdr:to>
    <xdr:graphicFrame>
      <xdr:nvGraphicFramePr>
        <xdr:cNvPr id="4" name="图表 3"/>
        <xdr:cNvGraphicFramePr>
          <a:graphicFrameLocks noChangeAspect="1"/>
        </xdr:cNvGraphicFramePr>
      </xdr:nvGraphicFramePr>
      <xdr:xfrm>
        <a:off x="2782570" y="11160125"/>
        <a:ext cx="2392045" cy="214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235584</xdr:colOff>
      <xdr:row>52</xdr:row>
      <xdr:rowOff>48895</xdr:rowOff>
    </xdr:from>
    <xdr:to>
      <xdr:col>11</xdr:col>
      <xdr:colOff>321418</xdr:colOff>
      <xdr:row>62</xdr:row>
      <xdr:rowOff>62957</xdr:rowOff>
    </xdr:to>
    <xdr:graphicFrame>
      <xdr:nvGraphicFramePr>
        <xdr:cNvPr id="5" name="图表 4"/>
        <xdr:cNvGraphicFramePr>
          <a:graphicFrameLocks noChangeAspect="1"/>
        </xdr:cNvGraphicFramePr>
      </xdr:nvGraphicFramePr>
      <xdr:xfrm>
        <a:off x="5278755" y="11143615"/>
        <a:ext cx="2392680" cy="214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463021</xdr:colOff>
      <xdr:row>52</xdr:row>
      <xdr:rowOff>20108</xdr:rowOff>
    </xdr:from>
    <xdr:to>
      <xdr:col>15</xdr:col>
      <xdr:colOff>548854</xdr:colOff>
      <xdr:row>62</xdr:row>
      <xdr:rowOff>34170</xdr:rowOff>
    </xdr:to>
    <xdr:graphicFrame>
      <xdr:nvGraphicFramePr>
        <xdr:cNvPr id="7" name="图表 6"/>
        <xdr:cNvGraphicFramePr>
          <a:graphicFrameLocks noChangeAspect="1"/>
        </xdr:cNvGraphicFramePr>
      </xdr:nvGraphicFramePr>
      <xdr:xfrm>
        <a:off x="7813040" y="11114405"/>
        <a:ext cx="2392045" cy="214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513080</xdr:colOff>
      <xdr:row>17</xdr:row>
      <xdr:rowOff>101600</xdr:rowOff>
    </xdr:from>
    <xdr:to>
      <xdr:col>6</xdr:col>
      <xdr:colOff>1270</xdr:colOff>
      <xdr:row>26</xdr:row>
      <xdr:rowOff>169545</xdr:rowOff>
    </xdr:to>
    <xdr:pic>
      <xdr:nvPicPr>
        <xdr:cNvPr id="7" name="图片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575" y="3736340"/>
          <a:ext cx="2371090" cy="1988185"/>
        </a:xfrm>
        <a:prstGeom prst="rect">
          <a:avLst/>
        </a:prstGeom>
      </xdr:spPr>
    </xdr:pic>
    <xdr:clientData/>
  </xdr:twoCellAnchor>
  <xdr:twoCellAnchor editAs="oneCell">
    <xdr:from>
      <xdr:col>9</xdr:col>
      <xdr:colOff>720725</xdr:colOff>
      <xdr:row>17</xdr:row>
      <xdr:rowOff>52705</xdr:rowOff>
    </xdr:from>
    <xdr:to>
      <xdr:col>13</xdr:col>
      <xdr:colOff>504825</xdr:colOff>
      <xdr:row>26</xdr:row>
      <xdr:rowOff>153035</xdr:rowOff>
    </xdr:to>
    <xdr:pic>
      <xdr:nvPicPr>
        <xdr:cNvPr id="9" name="图片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5860" y="3687445"/>
          <a:ext cx="2384425" cy="20205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179705</xdr:colOff>
      <xdr:row>13</xdr:row>
      <xdr:rowOff>52070</xdr:rowOff>
    </xdr:from>
    <xdr:to>
      <xdr:col>3</xdr:col>
      <xdr:colOff>349250</xdr:colOff>
      <xdr:row>23</xdr:row>
      <xdr:rowOff>131445</xdr:rowOff>
    </xdr:to>
    <xdr:graphicFrame>
      <xdr:nvGraphicFramePr>
        <xdr:cNvPr id="5" name="图表 4"/>
        <xdr:cNvGraphicFramePr/>
      </xdr:nvGraphicFramePr>
      <xdr:xfrm>
        <a:off x="179705" y="2830830"/>
        <a:ext cx="2179955" cy="221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438785</xdr:colOff>
      <xdr:row>13</xdr:row>
      <xdr:rowOff>73660</xdr:rowOff>
    </xdr:from>
    <xdr:to>
      <xdr:col>9</xdr:col>
      <xdr:colOff>79375</xdr:colOff>
      <xdr:row>23</xdr:row>
      <xdr:rowOff>127635</xdr:rowOff>
    </xdr:to>
    <xdr:graphicFrame>
      <xdr:nvGraphicFramePr>
        <xdr:cNvPr id="6" name="图表 5"/>
        <xdr:cNvGraphicFramePr/>
      </xdr:nvGraphicFramePr>
      <xdr:xfrm>
        <a:off x="2941320" y="2852420"/>
        <a:ext cx="2439035" cy="218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7"/>
  <sheetViews>
    <sheetView topLeftCell="A17" workbookViewId="0">
      <selection activeCell="B25" sqref="B25:B34"/>
    </sheetView>
  </sheetViews>
  <sheetFormatPr defaultColWidth="9" defaultRowHeight="16.8" outlineLevelCol="4"/>
  <sheetData>
    <row r="1" ht="17" spans="2:5">
      <c r="B1" s="74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 s="78">
        <v>0.178104575163399</v>
      </c>
      <c r="C2" s="78">
        <v>0.815343915343915</v>
      </c>
      <c r="D2" s="76">
        <v>0.97140522875817</v>
      </c>
      <c r="E2" s="76">
        <v>0.989417989417989</v>
      </c>
    </row>
    <row r="3" spans="1:5">
      <c r="A3" t="s">
        <v>4</v>
      </c>
      <c r="B3" s="78">
        <v>0.182461873638344</v>
      </c>
      <c r="C3" s="78">
        <v>0.81005291005291</v>
      </c>
      <c r="D3" s="76">
        <v>0.970315904139434</v>
      </c>
      <c r="E3" s="76">
        <v>0.989417989417989</v>
      </c>
    </row>
    <row r="4" spans="1:5">
      <c r="A4" t="s">
        <v>4</v>
      </c>
      <c r="B4" s="78">
        <v>0.19281045751634</v>
      </c>
      <c r="C4" s="78">
        <v>0.831216931216931</v>
      </c>
      <c r="D4" s="76">
        <v>0.964869281045752</v>
      </c>
      <c r="E4" s="76">
        <v>0.988095238095238</v>
      </c>
    </row>
    <row r="5" spans="1:5">
      <c r="A5" t="s">
        <v>4</v>
      </c>
      <c r="B5" s="78">
        <v>0.180283224400871</v>
      </c>
      <c r="C5" s="78">
        <v>0.831216931216931</v>
      </c>
      <c r="D5" s="76">
        <v>0.970588235294118</v>
      </c>
      <c r="E5" s="76">
        <v>0.989417989417989</v>
      </c>
    </row>
    <row r="6" spans="1:5">
      <c r="A6" t="s">
        <v>4</v>
      </c>
      <c r="B6" s="78">
        <v>0.194444444444444</v>
      </c>
      <c r="C6" s="78">
        <v>0.817989417989418</v>
      </c>
      <c r="D6" s="76">
        <v>0.969498910675381</v>
      </c>
      <c r="E6" s="76">
        <v>0.993386243386243</v>
      </c>
    </row>
    <row r="7" spans="1:5">
      <c r="A7" t="s">
        <v>4</v>
      </c>
      <c r="B7" s="78">
        <v>0.192265795206972</v>
      </c>
      <c r="C7" s="78">
        <v>0.791534391534392</v>
      </c>
      <c r="D7" s="76">
        <v>0.973856209150327</v>
      </c>
      <c r="E7" s="76">
        <v>0.993386243386243</v>
      </c>
    </row>
    <row r="8" spans="1:5">
      <c r="A8" t="s">
        <v>4</v>
      </c>
      <c r="B8" s="78">
        <v>0.196078431372549</v>
      </c>
      <c r="C8" s="78">
        <v>0.815343915343915</v>
      </c>
      <c r="D8" s="76">
        <v>0.968409586056645</v>
      </c>
      <c r="E8" s="76">
        <v>0.989417989417989</v>
      </c>
    </row>
    <row r="9" spans="1:5">
      <c r="A9" t="s">
        <v>4</v>
      </c>
      <c r="B9" s="78">
        <v>0.182461873638344</v>
      </c>
      <c r="C9" s="78">
        <v>0.844444444444444</v>
      </c>
      <c r="D9" s="76">
        <v>0.967864923747277</v>
      </c>
      <c r="E9" s="76">
        <v>0.994708994708995</v>
      </c>
    </row>
    <row r="10" spans="1:5">
      <c r="A10" t="s">
        <v>4</v>
      </c>
      <c r="B10" s="78">
        <v>0.196078431372549</v>
      </c>
      <c r="C10" s="78">
        <v>0.817989417989418</v>
      </c>
      <c r="D10" s="76">
        <v>0.964596949891068</v>
      </c>
      <c r="E10" s="76">
        <v>0.994708994708995</v>
      </c>
    </row>
    <row r="11" spans="1:5">
      <c r="A11" t="s">
        <v>4</v>
      </c>
      <c r="B11" s="78">
        <v>0.191721132897603</v>
      </c>
      <c r="C11" s="78">
        <v>0.836507936507937</v>
      </c>
      <c r="D11" s="76">
        <v>0.967047930283224</v>
      </c>
      <c r="E11" s="76">
        <v>0.996031746031746</v>
      </c>
    </row>
    <row r="12" spans="1:5">
      <c r="A12" t="s">
        <v>5</v>
      </c>
      <c r="B12" s="78">
        <v>0.302357836338419</v>
      </c>
      <c r="C12" s="78">
        <v>0.855801104972376</v>
      </c>
      <c r="D12" s="76">
        <v>0.970678581401843</v>
      </c>
      <c r="E12" s="76">
        <v>0.989130434782609</v>
      </c>
    </row>
    <row r="13" spans="1:5">
      <c r="A13" t="s">
        <v>5</v>
      </c>
      <c r="B13" s="78">
        <v>0.308613542146476</v>
      </c>
      <c r="C13" s="78">
        <v>0.852908587257618</v>
      </c>
      <c r="D13" s="76">
        <v>0.970800964371819</v>
      </c>
      <c r="E13" s="76">
        <v>0.989100817438692</v>
      </c>
    </row>
    <row r="14" spans="1:5">
      <c r="A14" t="s">
        <v>5</v>
      </c>
      <c r="B14" s="78">
        <v>0.323287671232877</v>
      </c>
      <c r="C14" s="78">
        <v>0.864383561643836</v>
      </c>
      <c r="D14" s="76">
        <v>0.964667214461791</v>
      </c>
      <c r="E14" s="76">
        <v>0.987377279102384</v>
      </c>
    </row>
    <row r="15" spans="1:5">
      <c r="A15" t="s">
        <v>5</v>
      </c>
      <c r="B15" s="78">
        <v>0.305491462851869</v>
      </c>
      <c r="C15" s="78">
        <v>0.864383561643836</v>
      </c>
      <c r="D15" s="76">
        <v>0.970668115154807</v>
      </c>
      <c r="E15" s="76">
        <v>0.989473684210526</v>
      </c>
    </row>
    <row r="16" spans="1:5">
      <c r="A16" t="s">
        <v>5</v>
      </c>
      <c r="B16" s="78">
        <v>0.325581395348837</v>
      </c>
      <c r="C16" s="78">
        <v>0.857241379310345</v>
      </c>
      <c r="D16" s="76">
        <v>0.96972972972973</v>
      </c>
      <c r="E16" s="76">
        <v>0.993412384716733</v>
      </c>
    </row>
    <row r="17" spans="1:5">
      <c r="A17" t="s">
        <v>5</v>
      </c>
      <c r="B17" s="78">
        <v>0.322521699406122</v>
      </c>
      <c r="C17" s="78">
        <v>0.842657342657343</v>
      </c>
      <c r="D17" s="76">
        <v>0.974345269909139</v>
      </c>
      <c r="E17" s="76">
        <v>0.993394980184941</v>
      </c>
    </row>
    <row r="18" spans="1:5">
      <c r="A18" t="s">
        <v>5</v>
      </c>
      <c r="B18" s="78">
        <v>0.327868852459016</v>
      </c>
      <c r="C18" s="78">
        <v>0.855801104972376</v>
      </c>
      <c r="D18" s="76">
        <v>0.968597726042231</v>
      </c>
      <c r="E18" s="76">
        <v>0.989417989417989</v>
      </c>
    </row>
    <row r="19" spans="1:5">
      <c r="A19" t="s">
        <v>5</v>
      </c>
      <c r="B19" s="78">
        <v>0.308613542146476</v>
      </c>
      <c r="C19" s="78">
        <v>0.871428571428571</v>
      </c>
      <c r="D19" s="76">
        <v>0.968211206896552</v>
      </c>
      <c r="E19" s="76">
        <v>0.994565217391304</v>
      </c>
    </row>
    <row r="20" spans="1:5">
      <c r="A20" t="s">
        <v>5</v>
      </c>
      <c r="B20" s="78">
        <v>0.327868852459016</v>
      </c>
      <c r="C20" s="78">
        <v>0.857241379310345</v>
      </c>
      <c r="D20" s="76">
        <v>0.963828603227602</v>
      </c>
      <c r="E20" s="76">
        <v>0.994694960212202</v>
      </c>
    </row>
    <row r="21" spans="1:5">
      <c r="A21" t="s">
        <v>5</v>
      </c>
      <c r="B21" s="78">
        <v>0.321755027422303</v>
      </c>
      <c r="C21" s="78">
        <v>0.867213114754098</v>
      </c>
      <c r="D21" s="76">
        <v>0.965359290008588</v>
      </c>
      <c r="E21" s="76">
        <v>0.996158770806658</v>
      </c>
    </row>
    <row r="22" spans="4:4">
      <c r="D22" s="77"/>
    </row>
    <row r="24" ht="17" spans="2:5">
      <c r="B24" t="s">
        <v>6</v>
      </c>
      <c r="C24" s="74" t="s">
        <v>7</v>
      </c>
      <c r="D24" t="s">
        <v>2</v>
      </c>
      <c r="E24" t="s">
        <v>8</v>
      </c>
    </row>
    <row r="25" spans="1:5">
      <c r="A25" t="s">
        <v>4</v>
      </c>
      <c r="B25" s="78">
        <v>0.228213507625272</v>
      </c>
      <c r="C25" s="78">
        <v>0.840074906367041</v>
      </c>
      <c r="D25" s="76">
        <v>0.97140522875817</v>
      </c>
      <c r="E25" s="76">
        <v>0.992883895131086</v>
      </c>
    </row>
    <row r="26" spans="1:5">
      <c r="A26" t="s">
        <v>4</v>
      </c>
      <c r="B26" s="78">
        <v>0.2380174291939</v>
      </c>
      <c r="C26" s="78">
        <v>0.826591760299625</v>
      </c>
      <c r="D26" s="76">
        <v>0.970315904139434</v>
      </c>
      <c r="E26" s="76">
        <v>0.99438202247191</v>
      </c>
    </row>
    <row r="27" spans="1:5">
      <c r="A27" t="s">
        <v>4</v>
      </c>
      <c r="B27" s="78">
        <v>0.236928104575163</v>
      </c>
      <c r="C27" s="78">
        <v>0.837827715355805</v>
      </c>
      <c r="D27" s="76">
        <v>0.964869281045752</v>
      </c>
      <c r="E27" s="76">
        <v>0.995131086142322</v>
      </c>
    </row>
    <row r="28" spans="1:5">
      <c r="A28" t="s">
        <v>4</v>
      </c>
      <c r="B28" s="78">
        <v>0.229847494553377</v>
      </c>
      <c r="C28" s="78">
        <v>0.834082397003745</v>
      </c>
      <c r="D28" s="76">
        <v>0.970588235294118</v>
      </c>
      <c r="E28" s="76">
        <v>0.993632958801498</v>
      </c>
    </row>
    <row r="29" spans="1:5">
      <c r="A29" t="s">
        <v>4</v>
      </c>
      <c r="B29" s="78">
        <v>0.2380174291939</v>
      </c>
      <c r="C29" s="78">
        <v>0.830337078651685</v>
      </c>
      <c r="D29" s="76">
        <v>0.969498910675381</v>
      </c>
      <c r="E29" s="76">
        <v>0.994756554307116</v>
      </c>
    </row>
    <row r="30" spans="1:5">
      <c r="A30" t="s">
        <v>4</v>
      </c>
      <c r="B30" s="78">
        <v>0.248910675381264</v>
      </c>
      <c r="C30" s="78">
        <v>0.840074906367041</v>
      </c>
      <c r="D30" s="76">
        <v>0.973856209150327</v>
      </c>
      <c r="E30" s="76">
        <v>0.992883895131086</v>
      </c>
    </row>
    <row r="31" spans="1:5">
      <c r="A31" t="s">
        <v>4</v>
      </c>
      <c r="B31" s="78">
        <v>0.244553376906318</v>
      </c>
      <c r="C31" s="78">
        <v>0.835580524344569</v>
      </c>
      <c r="D31" s="76">
        <v>0.968409586056645</v>
      </c>
      <c r="E31" s="76">
        <v>0.991385767790262</v>
      </c>
    </row>
    <row r="32" spans="1:5">
      <c r="A32" t="s">
        <v>4</v>
      </c>
      <c r="B32" s="78">
        <v>0.239106753812636</v>
      </c>
      <c r="C32" s="78">
        <v>0.839325842696629</v>
      </c>
      <c r="D32" s="76">
        <v>0.967864923747277</v>
      </c>
      <c r="E32" s="76">
        <v>0.991011235955056</v>
      </c>
    </row>
    <row r="33" spans="1:5">
      <c r="A33" t="s">
        <v>4</v>
      </c>
      <c r="B33" s="78">
        <v>0.24400871459695</v>
      </c>
      <c r="C33" s="78">
        <v>0.837827715355805</v>
      </c>
      <c r="D33" s="76">
        <v>0.964596949891068</v>
      </c>
      <c r="E33" s="76">
        <v>0.993258426966292</v>
      </c>
    </row>
    <row r="34" spans="1:5">
      <c r="A34" t="s">
        <v>4</v>
      </c>
      <c r="B34" s="78">
        <v>0.245642701525054</v>
      </c>
      <c r="C34" s="78">
        <v>0.840074906367041</v>
      </c>
      <c r="D34" s="76">
        <v>0.967047930283224</v>
      </c>
      <c r="E34" s="76">
        <v>0.994756554307116</v>
      </c>
    </row>
    <row r="35" spans="1:5">
      <c r="A35" t="s">
        <v>5</v>
      </c>
      <c r="B35" s="78">
        <v>0.371618625277162</v>
      </c>
      <c r="C35" s="78">
        <v>0.869111969111969</v>
      </c>
      <c r="D35" s="76">
        <v>0.970678581401843</v>
      </c>
      <c r="E35" s="76">
        <v>0.992783896695784</v>
      </c>
    </row>
    <row r="36" spans="1:5">
      <c r="A36" t="s">
        <v>5</v>
      </c>
      <c r="B36" s="78">
        <v>0.384513858337</v>
      </c>
      <c r="C36" s="78">
        <v>0.861897356143079</v>
      </c>
      <c r="D36" s="76">
        <v>0.970800964371819</v>
      </c>
      <c r="E36" s="76">
        <v>0.994350282485876</v>
      </c>
    </row>
    <row r="37" spans="1:5">
      <c r="A37" t="s">
        <v>5</v>
      </c>
      <c r="B37" s="78">
        <v>0.383091149273448</v>
      </c>
      <c r="C37" s="78">
        <v>0.867916505604948</v>
      </c>
      <c r="D37" s="76">
        <v>0.964667214461791</v>
      </c>
      <c r="E37" s="76">
        <v>0.995186967789707</v>
      </c>
    </row>
    <row r="38" spans="1:5">
      <c r="A38" t="s">
        <v>5</v>
      </c>
      <c r="B38" s="78">
        <v>0.37378210806023</v>
      </c>
      <c r="C38" s="78">
        <v>0.865917893106119</v>
      </c>
      <c r="D38" s="76">
        <v>0.970668115154807</v>
      </c>
      <c r="E38" s="76">
        <v>0.993494068120934</v>
      </c>
    </row>
    <row r="39" spans="1:5">
      <c r="A39" t="s">
        <v>5</v>
      </c>
      <c r="B39" s="78">
        <v>0.384513858337</v>
      </c>
      <c r="C39" s="78">
        <v>0.863911525029104</v>
      </c>
      <c r="D39" s="76">
        <v>0.96972972972973</v>
      </c>
      <c r="E39" s="76">
        <v>0.994611239414935</v>
      </c>
    </row>
    <row r="40" spans="1:5">
      <c r="A40" t="s">
        <v>5</v>
      </c>
      <c r="B40" s="78">
        <v>0.398604448320977</v>
      </c>
      <c r="C40" s="78">
        <v>0.869111969111969</v>
      </c>
      <c r="D40" s="76">
        <v>0.974345269909139</v>
      </c>
      <c r="E40" s="76">
        <v>0.992734225621415</v>
      </c>
    </row>
    <row r="41" spans="1:5">
      <c r="A41" t="s">
        <v>5</v>
      </c>
      <c r="B41" s="78">
        <v>0.392997811816193</v>
      </c>
      <c r="C41" s="78">
        <v>0.86671826625387</v>
      </c>
      <c r="D41" s="76">
        <v>0.968597726042231</v>
      </c>
      <c r="E41" s="76">
        <v>0.99122472338802</v>
      </c>
    </row>
    <row r="42" spans="1:5">
      <c r="A42" t="s">
        <v>5</v>
      </c>
      <c r="B42" s="78">
        <v>0.385934065934066</v>
      </c>
      <c r="C42" s="78">
        <v>0.868713789107764</v>
      </c>
      <c r="D42" s="76">
        <v>0.968211206896552</v>
      </c>
      <c r="E42" s="76">
        <v>0.991024682124159</v>
      </c>
    </row>
    <row r="43" spans="1:5">
      <c r="A43" t="s">
        <v>5</v>
      </c>
      <c r="B43" s="78">
        <v>0.394403148229121</v>
      </c>
      <c r="C43" s="78">
        <v>0.867916505604948</v>
      </c>
      <c r="D43" s="76">
        <v>0.963828603227602</v>
      </c>
      <c r="E43" s="76">
        <v>0.993464052287582</v>
      </c>
    </row>
    <row r="44" spans="1:5">
      <c r="A44" t="s">
        <v>5</v>
      </c>
      <c r="B44" s="78">
        <v>0.392294220665499</v>
      </c>
      <c r="C44" s="78">
        <v>0.869111969111969</v>
      </c>
      <c r="D44" s="76">
        <v>0.965359290008588</v>
      </c>
      <c r="E44" s="76">
        <v>0.994720965309201</v>
      </c>
    </row>
    <row r="47" ht="17" spans="2:5">
      <c r="B47" s="74" t="s">
        <v>9</v>
      </c>
      <c r="C47" s="74" t="s">
        <v>10</v>
      </c>
      <c r="D47" t="s">
        <v>8</v>
      </c>
      <c r="E47" t="s">
        <v>3</v>
      </c>
    </row>
    <row r="48" spans="1:5">
      <c r="A48" t="s">
        <v>4</v>
      </c>
      <c r="B48" s="78">
        <v>0.922846441947565</v>
      </c>
      <c r="C48" s="78">
        <v>0.9999</v>
      </c>
      <c r="D48" s="76">
        <v>0.992883895131086</v>
      </c>
      <c r="E48" s="76">
        <v>0.989417989417989</v>
      </c>
    </row>
    <row r="49" spans="1:5">
      <c r="A49" t="s">
        <v>4</v>
      </c>
      <c r="B49" s="78">
        <v>0.907865168539326</v>
      </c>
      <c r="C49" s="78">
        <v>1</v>
      </c>
      <c r="D49" s="76">
        <v>0.99438202247191</v>
      </c>
      <c r="E49" s="76">
        <v>0.989417989417989</v>
      </c>
    </row>
    <row r="50" spans="1:5">
      <c r="A50" t="s">
        <v>4</v>
      </c>
      <c r="B50" s="78">
        <v>0.910861423220974</v>
      </c>
      <c r="C50" s="78">
        <v>0.9999</v>
      </c>
      <c r="D50" s="76">
        <v>0.995131086142322</v>
      </c>
      <c r="E50" s="76">
        <v>0.988095238095238</v>
      </c>
    </row>
    <row r="51" spans="1:5">
      <c r="A51" t="s">
        <v>4</v>
      </c>
      <c r="B51" s="78">
        <v>0.915355805243446</v>
      </c>
      <c r="C51" s="78">
        <v>0.9989</v>
      </c>
      <c r="D51" s="76">
        <v>0.993632958801498</v>
      </c>
      <c r="E51" s="76">
        <v>0.989417989417989</v>
      </c>
    </row>
    <row r="52" spans="1:5">
      <c r="A52" t="s">
        <v>4</v>
      </c>
      <c r="B52" s="78">
        <v>0.921348314606742</v>
      </c>
      <c r="C52" s="78">
        <v>0.9998</v>
      </c>
      <c r="D52" s="76">
        <v>0.994756554307116</v>
      </c>
      <c r="E52" s="76">
        <v>0.993386243386243</v>
      </c>
    </row>
    <row r="53" spans="1:5">
      <c r="A53" t="s">
        <v>4</v>
      </c>
      <c r="B53" s="78">
        <v>0.925093632958802</v>
      </c>
      <c r="C53" s="78">
        <v>0.9989</v>
      </c>
      <c r="D53" s="76">
        <v>0.992883895131086</v>
      </c>
      <c r="E53" s="76">
        <v>0.993386243386243</v>
      </c>
    </row>
    <row r="54" spans="1:5">
      <c r="A54" t="s">
        <v>4</v>
      </c>
      <c r="B54" s="78">
        <v>0.92059925093633</v>
      </c>
      <c r="C54" s="78">
        <v>0.9999</v>
      </c>
      <c r="D54" s="76">
        <v>0.991385767790262</v>
      </c>
      <c r="E54" s="76">
        <v>0.989417989417989</v>
      </c>
    </row>
    <row r="55" spans="1:5">
      <c r="A55" t="s">
        <v>4</v>
      </c>
      <c r="B55" s="78">
        <v>0.913857677902622</v>
      </c>
      <c r="C55" s="78">
        <v>0.9999</v>
      </c>
      <c r="D55" s="76">
        <v>0.991011235955056</v>
      </c>
      <c r="E55" s="76">
        <v>0.994708994708995</v>
      </c>
    </row>
    <row r="56" spans="1:5">
      <c r="A56" t="s">
        <v>4</v>
      </c>
      <c r="B56" s="78">
        <v>0.924344569288389</v>
      </c>
      <c r="C56" s="78">
        <v>0.9999</v>
      </c>
      <c r="D56" s="76">
        <v>0.993258426966292</v>
      </c>
      <c r="E56" s="76">
        <v>0.994708994708995</v>
      </c>
    </row>
    <row r="57" spans="1:5">
      <c r="A57" t="s">
        <v>4</v>
      </c>
      <c r="B57" s="78">
        <v>0.923595505617978</v>
      </c>
      <c r="C57" s="78">
        <v>0.9999</v>
      </c>
      <c r="D57" s="76">
        <v>0.994756554307116</v>
      </c>
      <c r="E57" s="76">
        <v>0.996031746031746</v>
      </c>
    </row>
    <row r="58" spans="1:5">
      <c r="A58" t="s">
        <v>5</v>
      </c>
      <c r="B58" s="78">
        <v>0.959875340864823</v>
      </c>
      <c r="C58" s="78">
        <v>0.9999</v>
      </c>
      <c r="D58" s="76">
        <v>0.992783896695784</v>
      </c>
      <c r="E58" s="76">
        <v>0.989130434782609</v>
      </c>
    </row>
    <row r="59" spans="1:5">
      <c r="A59" t="s">
        <v>5</v>
      </c>
      <c r="B59" s="78">
        <v>0.95170789163722</v>
      </c>
      <c r="C59" s="78">
        <v>0.9999</v>
      </c>
      <c r="D59" s="76">
        <v>0.994350282485876</v>
      </c>
      <c r="E59" s="76">
        <v>0.989100817438692</v>
      </c>
    </row>
    <row r="60" spans="1:5">
      <c r="A60" t="s">
        <v>5</v>
      </c>
      <c r="B60" s="78">
        <v>0.953351626813014</v>
      </c>
      <c r="C60" s="78">
        <v>0.9989</v>
      </c>
      <c r="D60" s="76">
        <v>0.995186967789707</v>
      </c>
      <c r="E60" s="76">
        <v>0.987377279102384</v>
      </c>
    </row>
    <row r="61" spans="1:5">
      <c r="A61" t="s">
        <v>5</v>
      </c>
      <c r="B61" s="78">
        <v>0.955807587016035</v>
      </c>
      <c r="C61" s="78">
        <v>0.9999</v>
      </c>
      <c r="D61" s="76">
        <v>0.993494068120934</v>
      </c>
      <c r="E61" s="76">
        <v>0.989473684210526</v>
      </c>
    </row>
    <row r="62" spans="1:5">
      <c r="A62" t="s">
        <v>5</v>
      </c>
      <c r="B62" s="78">
        <v>0.95906432748538</v>
      </c>
      <c r="C62" s="78">
        <v>0.9998</v>
      </c>
      <c r="D62" s="76">
        <v>0.994611239414935</v>
      </c>
      <c r="E62" s="76">
        <v>0.993412384716733</v>
      </c>
    </row>
    <row r="63" spans="1:5">
      <c r="A63" t="s">
        <v>5</v>
      </c>
      <c r="B63" s="78">
        <v>0.961089494163424</v>
      </c>
      <c r="C63" s="78">
        <v>1</v>
      </c>
      <c r="D63" s="76">
        <v>0.992734225621415</v>
      </c>
      <c r="E63" s="76">
        <v>0.993394980184941</v>
      </c>
    </row>
    <row r="64" spans="1:5">
      <c r="A64" t="s">
        <v>5</v>
      </c>
      <c r="B64" s="78">
        <v>0.958658346333853</v>
      </c>
      <c r="C64" s="78">
        <v>0.9999</v>
      </c>
      <c r="D64" s="76">
        <v>0.99122472338802</v>
      </c>
      <c r="E64" s="76">
        <v>0.989417989417989</v>
      </c>
    </row>
    <row r="65" spans="1:5">
      <c r="A65" t="s">
        <v>5</v>
      </c>
      <c r="B65" s="78">
        <v>0.960685091475282</v>
      </c>
      <c r="C65" s="78">
        <v>0.9999</v>
      </c>
      <c r="D65" s="76">
        <v>0.991024682124159</v>
      </c>
      <c r="E65" s="76">
        <v>0.994565217391304</v>
      </c>
    </row>
    <row r="66" spans="1:5">
      <c r="A66" t="s">
        <v>5</v>
      </c>
      <c r="B66" s="78">
        <v>0.954990215264188</v>
      </c>
      <c r="C66" s="78">
        <v>0.9989</v>
      </c>
      <c r="D66" s="76">
        <v>0.993464052287582</v>
      </c>
      <c r="E66" s="76">
        <v>0.994694960212202</v>
      </c>
    </row>
    <row r="67" spans="1:5">
      <c r="A67" t="s">
        <v>5</v>
      </c>
      <c r="B67" s="78">
        <v>0.960280373831776</v>
      </c>
      <c r="C67" s="78">
        <v>0.9999</v>
      </c>
      <c r="D67" s="76">
        <v>0.994720965309201</v>
      </c>
      <c r="E67" s="76">
        <v>0.996158770806658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7"/>
  <sheetViews>
    <sheetView workbookViewId="0">
      <selection activeCell="B25" sqref="B25:B34"/>
    </sheetView>
  </sheetViews>
  <sheetFormatPr defaultColWidth="9" defaultRowHeight="16.8" outlineLevelCol="4"/>
  <sheetData>
    <row r="1" ht="17" spans="2:5">
      <c r="B1" s="74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 s="75">
        <v>0.687015885519233</v>
      </c>
      <c r="C2" s="75">
        <v>0.763095238095238</v>
      </c>
      <c r="D2" s="76">
        <v>0.927805731787355</v>
      </c>
      <c r="E2" s="76">
        <v>0.989417989417989</v>
      </c>
    </row>
    <row r="3" spans="1:5">
      <c r="A3" t="s">
        <v>4</v>
      </c>
      <c r="B3" s="75">
        <v>0.69515557306026</v>
      </c>
      <c r="C3" s="75">
        <v>0.65952380952381</v>
      </c>
      <c r="D3" s="76">
        <v>0.923211551082914</v>
      </c>
      <c r="E3" s="76">
        <v>0.989417989417989</v>
      </c>
    </row>
    <row r="4" spans="1:5">
      <c r="A4" t="s">
        <v>4</v>
      </c>
      <c r="B4" s="75">
        <v>0.688525666272811</v>
      </c>
      <c r="C4" s="75">
        <v>0.586904761904762</v>
      </c>
      <c r="D4" s="76">
        <v>0.884270400350033</v>
      </c>
      <c r="E4" s="76">
        <v>0.988095238095238</v>
      </c>
    </row>
    <row r="5" spans="1:5">
      <c r="A5" t="s">
        <v>4</v>
      </c>
      <c r="B5" s="75">
        <v>0.691151371931206</v>
      </c>
      <c r="C5" s="75">
        <v>0.736904761904762</v>
      </c>
      <c r="D5" s="76">
        <v>0.920367534456355</v>
      </c>
      <c r="E5" s="76">
        <v>0.989417989417989</v>
      </c>
    </row>
    <row r="6" spans="1:5">
      <c r="A6" t="s">
        <v>4</v>
      </c>
      <c r="B6" s="75">
        <v>0.691676513062886</v>
      </c>
      <c r="C6" s="75">
        <v>0.734126984126984</v>
      </c>
      <c r="D6" s="76">
        <v>0.894115073288121</v>
      </c>
      <c r="E6" s="76">
        <v>0.993386243386243</v>
      </c>
    </row>
    <row r="7" spans="1:5">
      <c r="A7" t="s">
        <v>4</v>
      </c>
      <c r="B7" s="75">
        <v>0.555533674675069</v>
      </c>
      <c r="C7" s="75">
        <v>0.830952380952381</v>
      </c>
      <c r="D7" s="76">
        <v>0.932399912491796</v>
      </c>
      <c r="E7" s="76">
        <v>0.993386243386243</v>
      </c>
    </row>
    <row r="8" spans="1:5">
      <c r="A8" t="s">
        <v>4</v>
      </c>
      <c r="B8" s="75">
        <v>0.692858080609164</v>
      </c>
      <c r="C8" s="75">
        <v>0.798412698412698</v>
      </c>
      <c r="D8" s="76">
        <v>0.932181141982061</v>
      </c>
      <c r="E8" s="76">
        <v>0.989417989417989</v>
      </c>
    </row>
    <row r="9" spans="1:5">
      <c r="A9" t="s">
        <v>4</v>
      </c>
      <c r="B9" s="75">
        <v>0.692332939477485</v>
      </c>
      <c r="C9" s="75">
        <v>0.763888888888889</v>
      </c>
      <c r="D9" s="76">
        <v>0.934587617589149</v>
      </c>
      <c r="E9" s="76">
        <v>0.994708994708995</v>
      </c>
    </row>
    <row r="10" spans="1:5">
      <c r="A10" t="s">
        <v>4</v>
      </c>
      <c r="B10" s="75">
        <v>0.688197453065511</v>
      </c>
      <c r="C10" s="75">
        <v>0.725</v>
      </c>
      <c r="D10" s="76">
        <v>0.907022533362503</v>
      </c>
      <c r="E10" s="76">
        <v>0.994708994708995</v>
      </c>
    </row>
    <row r="11" spans="1:5">
      <c r="A11" t="s">
        <v>4</v>
      </c>
      <c r="B11" s="75">
        <v>0.68891952212157</v>
      </c>
      <c r="C11" s="75">
        <v>0.721825396825397</v>
      </c>
      <c r="D11" s="76">
        <v>0.929555895865237</v>
      </c>
      <c r="E11" s="76">
        <v>0.996031746031746</v>
      </c>
    </row>
    <row r="12" spans="1:5">
      <c r="A12" t="s">
        <v>5</v>
      </c>
      <c r="B12" s="75">
        <v>0.567645992020312</v>
      </c>
      <c r="C12" s="75">
        <v>0.734312416555407</v>
      </c>
      <c r="D12" s="76">
        <v>0.928167174575533</v>
      </c>
      <c r="E12" s="76">
        <v>0.989130434782609</v>
      </c>
    </row>
    <row r="13" spans="1:5">
      <c r="A13" t="s">
        <v>5</v>
      </c>
      <c r="B13" s="75">
        <v>0.579880586213136</v>
      </c>
      <c r="C13" s="75">
        <v>0.501742160278746</v>
      </c>
      <c r="D13" s="76">
        <v>0.925745716099006</v>
      </c>
      <c r="E13" s="76">
        <v>0.989100817438692</v>
      </c>
    </row>
    <row r="14" spans="1:5">
      <c r="A14" t="s">
        <v>5</v>
      </c>
      <c r="B14" s="75">
        <v>0.571170356981473</v>
      </c>
      <c r="C14" s="75">
        <v>0.313777191825972</v>
      </c>
      <c r="D14" s="76">
        <v>0.89328222715352</v>
      </c>
      <c r="E14" s="76">
        <v>0.987377279102384</v>
      </c>
    </row>
    <row r="15" spans="1:5">
      <c r="A15" t="s">
        <v>5</v>
      </c>
      <c r="B15" s="75">
        <v>0.572544744253657</v>
      </c>
      <c r="C15" s="75">
        <v>0.663963507349214</v>
      </c>
      <c r="D15" s="76">
        <v>0.923044397463002</v>
      </c>
      <c r="E15" s="76">
        <v>0.989473684210526</v>
      </c>
    </row>
    <row r="16" spans="1:5">
      <c r="A16" t="s">
        <v>5</v>
      </c>
      <c r="B16" s="75">
        <v>0.577113532006843</v>
      </c>
      <c r="C16" s="75">
        <v>0.64475079533404</v>
      </c>
      <c r="D16" s="76">
        <v>0.9</v>
      </c>
      <c r="E16" s="76">
        <v>0.993412384716733</v>
      </c>
    </row>
    <row r="17" spans="1:5">
      <c r="A17" t="s">
        <v>5</v>
      </c>
      <c r="B17" s="75">
        <v>0.245066339614227</v>
      </c>
      <c r="C17" s="75">
        <v>0.807588075880759</v>
      </c>
      <c r="D17" s="76">
        <v>0.932102834541859</v>
      </c>
      <c r="E17" s="76">
        <v>0.993394980184941</v>
      </c>
    </row>
    <row r="18" spans="1:5">
      <c r="A18" t="s">
        <v>5</v>
      </c>
      <c r="B18" s="75">
        <v>0.577364285069099</v>
      </c>
      <c r="C18" s="75">
        <v>0.753875968992248</v>
      </c>
      <c r="D18" s="76">
        <v>0.933361994840929</v>
      </c>
      <c r="E18" s="76">
        <v>0.989417989417989</v>
      </c>
    </row>
    <row r="19" spans="1:5">
      <c r="A19" t="s">
        <v>5</v>
      </c>
      <c r="B19" s="75">
        <v>0.571454695071775</v>
      </c>
      <c r="C19" s="75">
        <v>0.754436648782501</v>
      </c>
      <c r="D19" s="76">
        <v>0.935070575461455</v>
      </c>
      <c r="E19" s="76">
        <v>0.994565217391304</v>
      </c>
    </row>
    <row r="20" spans="1:5">
      <c r="A20" t="s">
        <v>5</v>
      </c>
      <c r="B20" s="75">
        <v>0.56935630099728</v>
      </c>
      <c r="C20" s="75">
        <v>0.652631578947368</v>
      </c>
      <c r="D20" s="76">
        <v>0.910807974816369</v>
      </c>
      <c r="E20" s="76">
        <v>0.994694960212202</v>
      </c>
    </row>
    <row r="21" spans="1:5">
      <c r="A21" t="s">
        <v>5</v>
      </c>
      <c r="B21" s="75">
        <v>0.564790155202498</v>
      </c>
      <c r="C21" s="75">
        <v>0.648268941294531</v>
      </c>
      <c r="D21" s="76">
        <v>0.929416922402455</v>
      </c>
      <c r="E21" s="76">
        <v>0.996158770806658</v>
      </c>
    </row>
    <row r="22" spans="4:4">
      <c r="D22" s="77"/>
    </row>
    <row r="24" ht="17" spans="2:5">
      <c r="B24" t="s">
        <v>6</v>
      </c>
      <c r="C24" s="74" t="s">
        <v>7</v>
      </c>
      <c r="D24" t="s">
        <v>2</v>
      </c>
      <c r="E24" t="s">
        <v>8</v>
      </c>
    </row>
    <row r="25" spans="1:5">
      <c r="A25" t="s">
        <v>4</v>
      </c>
      <c r="B25" s="75">
        <v>0.564920572403834</v>
      </c>
      <c r="C25" s="75">
        <v>0.805137985191833</v>
      </c>
      <c r="D25" s="76">
        <v>0.927805731787355</v>
      </c>
      <c r="E25" s="76">
        <v>0.992883895131086</v>
      </c>
    </row>
    <row r="26" spans="1:5">
      <c r="A26" t="s">
        <v>4</v>
      </c>
      <c r="B26" s="75">
        <v>0.550282263358278</v>
      </c>
      <c r="C26" s="75">
        <v>0.773951088175903</v>
      </c>
      <c r="D26" s="76">
        <v>0.923211551082914</v>
      </c>
      <c r="E26" s="76">
        <v>0.99438202247191</v>
      </c>
    </row>
    <row r="27" spans="1:5">
      <c r="A27" t="s">
        <v>4</v>
      </c>
      <c r="B27" s="75">
        <v>0.547393987134042</v>
      </c>
      <c r="C27" s="75">
        <v>0.801660309625309</v>
      </c>
      <c r="D27" s="76">
        <v>0.884270400350033</v>
      </c>
      <c r="E27" s="76">
        <v>0.995131086142322</v>
      </c>
    </row>
    <row r="28" spans="1:5">
      <c r="A28" t="s">
        <v>4</v>
      </c>
      <c r="B28" s="75">
        <v>0.557109098070106</v>
      </c>
      <c r="C28" s="75">
        <v>0.800201929549024</v>
      </c>
      <c r="D28" s="76">
        <v>0.920367534456355</v>
      </c>
      <c r="E28" s="76">
        <v>0.993632958801498</v>
      </c>
    </row>
    <row r="29" spans="1:5">
      <c r="A29" t="s">
        <v>4</v>
      </c>
      <c r="B29" s="75">
        <v>0.545884206380465</v>
      </c>
      <c r="C29" s="75">
        <v>0.771819609602872</v>
      </c>
      <c r="D29" s="76">
        <v>0.894115073288121</v>
      </c>
      <c r="E29" s="76">
        <v>0.994756554307116</v>
      </c>
    </row>
    <row r="30" spans="1:5">
      <c r="A30" t="s">
        <v>4</v>
      </c>
      <c r="B30" s="75">
        <v>0.552251542602074</v>
      </c>
      <c r="C30" s="75">
        <v>0.791227282925735</v>
      </c>
      <c r="D30" s="76">
        <v>0.932399912491796</v>
      </c>
      <c r="E30" s="76">
        <v>0.992883895131086</v>
      </c>
    </row>
    <row r="31" spans="1:5">
      <c r="A31" t="s">
        <v>4</v>
      </c>
      <c r="B31" s="75">
        <v>0.54857555468032</v>
      </c>
      <c r="C31" s="75">
        <v>0.858424949517613</v>
      </c>
      <c r="D31" s="76">
        <v>0.932181141982061</v>
      </c>
      <c r="E31" s="76">
        <v>0.991385767790262</v>
      </c>
    </row>
    <row r="32" spans="1:5">
      <c r="A32" t="s">
        <v>4</v>
      </c>
      <c r="B32" s="75">
        <v>0.550085335433898</v>
      </c>
      <c r="C32" s="75">
        <v>0.804240520529504</v>
      </c>
      <c r="D32" s="76">
        <v>0.934587617589149</v>
      </c>
      <c r="E32" s="76">
        <v>0.991011235955056</v>
      </c>
    </row>
    <row r="33" spans="1:5">
      <c r="A33" t="s">
        <v>4</v>
      </c>
      <c r="B33" s="75">
        <v>0.557371668635946</v>
      </c>
      <c r="C33" s="75">
        <v>0.791676015256899</v>
      </c>
      <c r="D33" s="76">
        <v>0.907022533362503</v>
      </c>
      <c r="E33" s="76">
        <v>0.993258426966292</v>
      </c>
    </row>
    <row r="34" spans="1:5">
      <c r="A34" t="s">
        <v>4</v>
      </c>
      <c r="B34" s="75">
        <v>0.545818563739005</v>
      </c>
      <c r="C34" s="75">
        <v>0.783935382544312</v>
      </c>
      <c r="D34" s="76">
        <v>0.929555895865237</v>
      </c>
      <c r="E34" s="76">
        <v>0.994756554307116</v>
      </c>
    </row>
    <row r="35" spans="1:5">
      <c r="A35" t="s">
        <v>5</v>
      </c>
      <c r="B35" s="75">
        <v>0.241647597254005</v>
      </c>
      <c r="C35" s="75">
        <v>0.772495088408644</v>
      </c>
      <c r="D35" s="76">
        <v>0.928167174575533</v>
      </c>
      <c r="E35" s="76">
        <v>0.992783896695784</v>
      </c>
    </row>
    <row r="36" spans="1:5">
      <c r="A36" t="s">
        <v>5</v>
      </c>
      <c r="B36" s="75">
        <v>0.196928847731802</v>
      </c>
      <c r="C36" s="75">
        <v>0.719710669077758</v>
      </c>
      <c r="D36" s="76">
        <v>0.925745716099006</v>
      </c>
      <c r="E36" s="76">
        <v>0.994350282485876</v>
      </c>
    </row>
    <row r="37" spans="1:5">
      <c r="A37" t="s">
        <v>5</v>
      </c>
      <c r="B37" s="75">
        <v>0.186814482839958</v>
      </c>
      <c r="C37" s="75">
        <v>0.761853448275862</v>
      </c>
      <c r="D37" s="76">
        <v>0.89328222715352</v>
      </c>
      <c r="E37" s="76">
        <v>0.995186967789707</v>
      </c>
    </row>
    <row r="38" spans="1:5">
      <c r="A38" t="s">
        <v>5</v>
      </c>
      <c r="B38" s="75">
        <v>0.217194570135747</v>
      </c>
      <c r="C38" s="75">
        <v>0.760843292601047</v>
      </c>
      <c r="D38" s="76">
        <v>0.923044397463002</v>
      </c>
      <c r="E38" s="76">
        <v>0.993494068120934</v>
      </c>
    </row>
    <row r="39" spans="1:5">
      <c r="A39" t="s">
        <v>5</v>
      </c>
      <c r="B39" s="75">
        <v>0.180137473334913</v>
      </c>
      <c r="C39" s="75">
        <v>0.747391952309985</v>
      </c>
      <c r="D39" s="76">
        <v>0.9</v>
      </c>
      <c r="E39" s="76">
        <v>0.994611239414935</v>
      </c>
    </row>
    <row r="40" spans="1:5">
      <c r="A40" t="s">
        <v>5</v>
      </c>
      <c r="B40" s="75">
        <v>0.201194519264551</v>
      </c>
      <c r="C40" s="75">
        <v>0.742065142065142</v>
      </c>
      <c r="D40" s="76">
        <v>0.932102834541859</v>
      </c>
      <c r="E40" s="76">
        <v>0.992734225621415</v>
      </c>
    </row>
    <row r="41" spans="1:5">
      <c r="A41" t="s">
        <v>5</v>
      </c>
      <c r="B41" s="75">
        <v>0.194258933801992</v>
      </c>
      <c r="C41" s="75">
        <v>0.844312854675549</v>
      </c>
      <c r="D41" s="76">
        <v>0.933361994840929</v>
      </c>
      <c r="E41" s="76">
        <v>0.99122472338802</v>
      </c>
    </row>
    <row r="42" spans="1:5">
      <c r="A42" t="s">
        <v>5</v>
      </c>
      <c r="B42" s="75">
        <v>0.193457284066839</v>
      </c>
      <c r="C42" s="75">
        <v>0.776939792918318</v>
      </c>
      <c r="D42" s="76">
        <v>0.935070575461455</v>
      </c>
      <c r="E42" s="76">
        <v>0.991024682124159</v>
      </c>
    </row>
    <row r="43" spans="1:5">
      <c r="A43" t="s">
        <v>5</v>
      </c>
      <c r="B43" s="75">
        <v>0.221811886901327</v>
      </c>
      <c r="C43" s="75">
        <v>0.754786742374224</v>
      </c>
      <c r="D43" s="76">
        <v>0.910807974816369</v>
      </c>
      <c r="E43" s="76">
        <v>0.993464052287582</v>
      </c>
    </row>
    <row r="44" spans="1:5">
      <c r="A44" t="s">
        <v>5</v>
      </c>
      <c r="B44" s="75">
        <v>0.179727326615293</v>
      </c>
      <c r="C44" s="75">
        <v>0.758707090954648</v>
      </c>
      <c r="D44" s="76">
        <v>0.929416922402455</v>
      </c>
      <c r="E44" s="76">
        <v>0.994720965309201</v>
      </c>
    </row>
    <row r="47" ht="17" spans="2:5">
      <c r="B47" s="74" t="s">
        <v>9</v>
      </c>
      <c r="C47" s="74" t="s">
        <v>10</v>
      </c>
      <c r="D47" t="s">
        <v>8</v>
      </c>
      <c r="E47" t="s">
        <v>3</v>
      </c>
    </row>
    <row r="48" spans="1:5">
      <c r="A48" t="s">
        <v>4</v>
      </c>
      <c r="B48" s="75">
        <v>0.889724029616334</v>
      </c>
      <c r="C48" s="75">
        <v>0.992063492063492</v>
      </c>
      <c r="D48" s="77">
        <v>0.970841121</v>
      </c>
      <c r="E48" s="76">
        <v>0.989417989417989</v>
      </c>
    </row>
    <row r="49" spans="1:5">
      <c r="A49" t="s">
        <v>4</v>
      </c>
      <c r="B49" s="75">
        <v>0.908682970608032</v>
      </c>
      <c r="C49" s="75">
        <v>0.993253968253968</v>
      </c>
      <c r="D49" s="77">
        <v>0.977943925</v>
      </c>
      <c r="E49" s="76">
        <v>0.989417989417989</v>
      </c>
    </row>
    <row r="50" spans="1:5">
      <c r="A50" t="s">
        <v>4</v>
      </c>
      <c r="B50" s="75">
        <v>0.888602198788423</v>
      </c>
      <c r="C50" s="75">
        <v>0.995238095238095</v>
      </c>
      <c r="D50" s="77">
        <v>0.981308411</v>
      </c>
      <c r="E50" s="76">
        <v>0.988095238095238</v>
      </c>
    </row>
    <row r="51" spans="1:5">
      <c r="A51" t="s">
        <v>4</v>
      </c>
      <c r="B51" s="75">
        <v>0.897240296163339</v>
      </c>
      <c r="C51" s="75">
        <v>0.993253968253968</v>
      </c>
      <c r="D51" s="77">
        <v>0.972336449</v>
      </c>
      <c r="E51" s="76">
        <v>0.989417989417989</v>
      </c>
    </row>
    <row r="52" spans="1:5">
      <c r="A52" t="s">
        <v>4</v>
      </c>
      <c r="B52" s="75">
        <v>0.904307830379179</v>
      </c>
      <c r="C52" s="75">
        <v>0.991666666666667</v>
      </c>
      <c r="D52" s="77">
        <v>0.976074766</v>
      </c>
      <c r="E52" s="76">
        <v>0.993386243386243</v>
      </c>
    </row>
    <row r="53" spans="1:5">
      <c r="A53" t="s">
        <v>4</v>
      </c>
      <c r="B53" s="75">
        <v>0.882880861566076</v>
      </c>
      <c r="C53" s="75">
        <v>0.995634920634921</v>
      </c>
      <c r="D53" s="77">
        <v>0.982056075</v>
      </c>
      <c r="E53" s="76">
        <v>0.993386243386243</v>
      </c>
    </row>
    <row r="54" spans="1:5">
      <c r="A54" t="s">
        <v>4</v>
      </c>
      <c r="B54" s="75">
        <v>0.846196993493381</v>
      </c>
      <c r="C54" s="75">
        <v>0.991269841269841</v>
      </c>
      <c r="D54" s="77">
        <v>0.977570093</v>
      </c>
      <c r="E54" s="76">
        <v>0.989417989417989</v>
      </c>
    </row>
    <row r="55" spans="1:5">
      <c r="A55" t="s">
        <v>4</v>
      </c>
      <c r="B55" s="75">
        <v>0.875140228853489</v>
      </c>
      <c r="C55" s="75">
        <v>0.993650793650794</v>
      </c>
      <c r="D55" s="77">
        <v>0.970093458</v>
      </c>
      <c r="E55" s="76">
        <v>0.994708994708995</v>
      </c>
    </row>
    <row r="56" spans="1:5">
      <c r="A56" t="s">
        <v>4</v>
      </c>
      <c r="B56" s="75">
        <v>0.85517164011667</v>
      </c>
      <c r="C56" s="75">
        <v>0.994047619047619</v>
      </c>
      <c r="D56" s="77">
        <v>0.977196262</v>
      </c>
      <c r="E56" s="76">
        <v>0.994708994708995</v>
      </c>
    </row>
    <row r="57" spans="1:5">
      <c r="A57" t="s">
        <v>4</v>
      </c>
      <c r="B57" s="75">
        <v>0.839914740857079</v>
      </c>
      <c r="C57" s="75">
        <v>0.987698412698413</v>
      </c>
      <c r="D57" s="77">
        <v>0.972336449</v>
      </c>
      <c r="E57" s="76">
        <v>0.996031746031746</v>
      </c>
    </row>
    <row r="58" spans="1:5">
      <c r="A58" t="s">
        <v>5</v>
      </c>
      <c r="B58" s="75">
        <v>0.88016579300256</v>
      </c>
      <c r="C58" s="75">
        <v>0.992025518341308</v>
      </c>
      <c r="D58" s="77">
        <v>0.971111111</v>
      </c>
      <c r="E58" s="76">
        <v>0.989130434782609</v>
      </c>
    </row>
    <row r="59" spans="1:5">
      <c r="A59" t="s">
        <v>5</v>
      </c>
      <c r="B59" s="75">
        <v>0.902233965889983</v>
      </c>
      <c r="C59" s="75">
        <v>0.993218986836857</v>
      </c>
      <c r="D59" s="77">
        <v>0.978506375</v>
      </c>
      <c r="E59" s="76">
        <v>0.989100817438692</v>
      </c>
    </row>
    <row r="60" spans="1:5">
      <c r="A60" t="s">
        <v>5</v>
      </c>
      <c r="B60" s="75">
        <v>0.879123554473524</v>
      </c>
      <c r="C60" s="75">
        <v>0.995230524642289</v>
      </c>
      <c r="D60" s="77">
        <v>0.981725146</v>
      </c>
      <c r="E60" s="76">
        <v>0.987377279102384</v>
      </c>
    </row>
    <row r="61" spans="1:5">
      <c r="A61" t="s">
        <v>5</v>
      </c>
      <c r="B61" s="75">
        <v>0.888753947048822</v>
      </c>
      <c r="C61" s="75">
        <v>0.993235177079188</v>
      </c>
      <c r="D61" s="77">
        <v>0.972633136</v>
      </c>
      <c r="E61" s="76">
        <v>0.989473684210526</v>
      </c>
    </row>
    <row r="62" spans="1:5">
      <c r="A62" t="s">
        <v>5</v>
      </c>
      <c r="B62" s="75">
        <v>0.897660467906419</v>
      </c>
      <c r="C62" s="75">
        <v>0.991616766467066</v>
      </c>
      <c r="D62" s="77">
        <v>0.975739196</v>
      </c>
      <c r="E62" s="76">
        <v>0.993412384716733</v>
      </c>
    </row>
    <row r="63" spans="1:5">
      <c r="A63" t="s">
        <v>5</v>
      </c>
      <c r="B63" s="75">
        <v>0.870856011875309</v>
      </c>
      <c r="C63" s="75">
        <v>0.995636652122174</v>
      </c>
      <c r="D63" s="77">
        <v>0.981941309</v>
      </c>
      <c r="E63" s="76">
        <v>0.993394980184941</v>
      </c>
    </row>
    <row r="64" spans="1:5">
      <c r="A64" t="s">
        <v>5</v>
      </c>
      <c r="B64" s="75">
        <v>0.823937331449852</v>
      </c>
      <c r="C64" s="75">
        <v>0.991235059760956</v>
      </c>
      <c r="D64" s="77">
        <v>0.977908689</v>
      </c>
      <c r="E64" s="76">
        <v>0.989417989417989</v>
      </c>
    </row>
    <row r="65" spans="1:5">
      <c r="A65" t="s">
        <v>5</v>
      </c>
      <c r="B65" s="75">
        <v>0.860613650594865</v>
      </c>
      <c r="C65" s="75">
        <v>0.993640699523052</v>
      </c>
      <c r="D65" s="77">
        <v>0.971098266</v>
      </c>
      <c r="E65" s="76">
        <v>0.994565217391304</v>
      </c>
    </row>
    <row r="66" spans="1:5">
      <c r="A66" t="s">
        <v>5</v>
      </c>
      <c r="B66" s="75">
        <v>0.836188300977033</v>
      </c>
      <c r="C66" s="75">
        <v>0.99404052443385</v>
      </c>
      <c r="D66" s="77">
        <v>0.97764749</v>
      </c>
      <c r="E66" s="76">
        <v>0.994694960212202</v>
      </c>
    </row>
    <row r="67" spans="1:5">
      <c r="A67" t="s">
        <v>5</v>
      </c>
      <c r="B67" s="75">
        <v>0.814120098997004</v>
      </c>
      <c r="C67" s="75">
        <v>0.987614862165402</v>
      </c>
      <c r="D67" s="77">
        <v>0.972633136</v>
      </c>
      <c r="E67" s="76">
        <v>0.996158770806658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7"/>
  <sheetViews>
    <sheetView zoomScale="85" zoomScaleNormal="85" topLeftCell="A30" workbookViewId="0">
      <selection activeCell="K46" sqref="K46:K52"/>
    </sheetView>
  </sheetViews>
  <sheetFormatPr defaultColWidth="8.73076923076923" defaultRowHeight="16.8"/>
  <cols>
    <col min="1" max="1" width="15.6346153846154" customWidth="1"/>
    <col min="2" max="2" width="14.5384615384615" customWidth="1"/>
    <col min="10" max="10" width="8.73076923076923" style="45"/>
    <col min="12" max="13" width="8.73076923076923" style="62"/>
  </cols>
  <sheetData>
    <row r="1" spans="1:11">
      <c r="A1" s="47" t="s">
        <v>11</v>
      </c>
      <c r="B1" s="47"/>
      <c r="C1" s="47"/>
      <c r="D1" s="47"/>
      <c r="E1" s="47"/>
      <c r="F1" s="47"/>
      <c r="G1" s="47"/>
      <c r="H1" s="47"/>
      <c r="I1" s="47"/>
      <c r="J1" s="57"/>
      <c r="K1" s="47"/>
    </row>
    <row r="2" spans="1:11">
      <c r="A2" s="47" t="s">
        <v>12</v>
      </c>
      <c r="B2" s="47" t="s">
        <v>13</v>
      </c>
      <c r="C2" s="48" t="s">
        <v>14</v>
      </c>
      <c r="D2" s="48" t="s">
        <v>15</v>
      </c>
      <c r="E2" s="48" t="s">
        <v>16</v>
      </c>
      <c r="F2" s="48" t="s">
        <v>17</v>
      </c>
      <c r="G2" s="48" t="s">
        <v>18</v>
      </c>
      <c r="H2" s="48" t="s">
        <v>19</v>
      </c>
      <c r="I2" s="48" t="s">
        <v>20</v>
      </c>
      <c r="J2" s="58" t="s">
        <v>21</v>
      </c>
      <c r="K2" s="48" t="s">
        <v>22</v>
      </c>
    </row>
    <row r="3" spans="1:11">
      <c r="A3" s="63" t="s">
        <v>23</v>
      </c>
      <c r="B3" s="64">
        <v>0.1</v>
      </c>
      <c r="C3" s="47">
        <v>0.9095</v>
      </c>
      <c r="D3" s="47">
        <v>0.6667</v>
      </c>
      <c r="E3" s="47">
        <v>0.1</v>
      </c>
      <c r="F3" s="47">
        <v>0.1739</v>
      </c>
      <c r="G3" s="47">
        <v>0.9086</v>
      </c>
      <c r="H3" s="47">
        <v>0.9944</v>
      </c>
      <c r="I3" s="47">
        <v>0.9497</v>
      </c>
      <c r="J3" s="57">
        <v>0.2331</v>
      </c>
      <c r="K3" s="47">
        <v>0.5474</v>
      </c>
    </row>
    <row r="4" spans="1:11">
      <c r="A4" s="63"/>
      <c r="B4" s="64">
        <v>0.5</v>
      </c>
      <c r="C4" s="47">
        <v>0.7</v>
      </c>
      <c r="D4" s="47">
        <v>1</v>
      </c>
      <c r="E4" s="47">
        <v>0.1</v>
      </c>
      <c r="F4" s="47">
        <v>0.1818</v>
      </c>
      <c r="G4" s="47">
        <v>0.69</v>
      </c>
      <c r="H4" s="47">
        <v>1</v>
      </c>
      <c r="I4" s="47">
        <v>0.8163</v>
      </c>
      <c r="J4" s="57">
        <v>0.2626</v>
      </c>
      <c r="K4" s="47">
        <v>0.55</v>
      </c>
    </row>
    <row r="5" spans="1:11">
      <c r="A5" s="63"/>
      <c r="B5" s="64">
        <v>1</v>
      </c>
      <c r="C5" s="47">
        <v>0.55</v>
      </c>
      <c r="D5" s="47">
        <v>1</v>
      </c>
      <c r="E5" s="47">
        <v>0.1</v>
      </c>
      <c r="F5" s="47">
        <v>0.1818</v>
      </c>
      <c r="G5" s="47">
        <v>0.5263</v>
      </c>
      <c r="H5" s="47">
        <v>1</v>
      </c>
      <c r="I5" s="47">
        <v>0.69</v>
      </c>
      <c r="J5" s="57">
        <v>0.2294</v>
      </c>
      <c r="K5" s="47">
        <v>0.55</v>
      </c>
    </row>
    <row r="6" spans="1:11">
      <c r="A6" s="53" t="s">
        <v>24</v>
      </c>
      <c r="B6" s="52">
        <v>0.1</v>
      </c>
      <c r="C6" s="53">
        <v>0.997</v>
      </c>
      <c r="D6" s="53">
        <v>0.9972</v>
      </c>
      <c r="E6" s="53">
        <v>0.973</v>
      </c>
      <c r="F6" s="53">
        <v>0.985</v>
      </c>
      <c r="G6" s="53">
        <v>0.997</v>
      </c>
      <c r="H6" s="53">
        <v>0.9997</v>
      </c>
      <c r="I6" s="53">
        <v>0.9984</v>
      </c>
      <c r="J6" s="59">
        <v>0.9834</v>
      </c>
      <c r="K6" s="53">
        <v>0.9864</v>
      </c>
    </row>
    <row r="7" spans="1:11">
      <c r="A7" s="53"/>
      <c r="B7" s="52">
        <v>0.5</v>
      </c>
      <c r="C7" s="53">
        <v>0.9901</v>
      </c>
      <c r="D7" s="53">
        <v>0.9972</v>
      </c>
      <c r="E7" s="53">
        <v>0.973</v>
      </c>
      <c r="F7" s="53">
        <v>0.985</v>
      </c>
      <c r="G7" s="53">
        <v>0.9867</v>
      </c>
      <c r="H7" s="53">
        <v>0.9987</v>
      </c>
      <c r="I7" s="53">
        <v>0.9926</v>
      </c>
      <c r="J7" s="59">
        <v>0.9778</v>
      </c>
      <c r="K7" s="53">
        <v>0.9858</v>
      </c>
    </row>
    <row r="8" spans="1:11">
      <c r="A8" s="53"/>
      <c r="B8" s="52">
        <v>1</v>
      </c>
      <c r="C8" s="53">
        <v>0.9852</v>
      </c>
      <c r="D8" s="53">
        <v>0.9972</v>
      </c>
      <c r="E8" s="53">
        <v>0.973</v>
      </c>
      <c r="F8" s="53">
        <v>0.985</v>
      </c>
      <c r="G8" s="53">
        <v>0.9737</v>
      </c>
      <c r="H8" s="53">
        <v>0.9973</v>
      </c>
      <c r="I8" s="53">
        <v>0.9854</v>
      </c>
      <c r="J8" s="59">
        <v>0.9706</v>
      </c>
      <c r="K8" s="53">
        <v>0.9852</v>
      </c>
    </row>
    <row r="9" spans="1:11">
      <c r="A9" s="47" t="s">
        <v>25</v>
      </c>
      <c r="B9" s="47"/>
      <c r="C9" s="47"/>
      <c r="D9" s="47"/>
      <c r="E9" s="47"/>
      <c r="F9" s="47"/>
      <c r="G9" s="47"/>
      <c r="H9" s="47"/>
      <c r="I9" s="47"/>
      <c r="J9" s="57"/>
      <c r="K9" s="69"/>
    </row>
    <row r="10" spans="1:11">
      <c r="A10" s="47" t="s">
        <v>12</v>
      </c>
      <c r="B10" s="47" t="s">
        <v>13</v>
      </c>
      <c r="C10" s="48" t="s">
        <v>14</v>
      </c>
      <c r="D10" s="48" t="s">
        <v>15</v>
      </c>
      <c r="E10" s="48" t="s">
        <v>16</v>
      </c>
      <c r="F10" s="48" t="s">
        <v>17</v>
      </c>
      <c r="G10" s="48" t="s">
        <v>18</v>
      </c>
      <c r="H10" s="48" t="s">
        <v>19</v>
      </c>
      <c r="I10" s="48" t="s">
        <v>20</v>
      </c>
      <c r="J10" s="58" t="s">
        <v>21</v>
      </c>
      <c r="K10" s="48" t="s">
        <v>22</v>
      </c>
    </row>
    <row r="11" spans="1:11">
      <c r="A11" s="63" t="s">
        <v>26</v>
      </c>
      <c r="B11" s="64">
        <v>0.1</v>
      </c>
      <c r="C11" s="47">
        <v>0.9136</v>
      </c>
      <c r="D11" s="47">
        <v>0.5608</v>
      </c>
      <c r="E11" s="47">
        <v>0.6288</v>
      </c>
      <c r="F11" s="47">
        <v>0.5929</v>
      </c>
      <c r="G11" s="47">
        <v>0.9582</v>
      </c>
      <c r="H11" s="47">
        <v>0.9453</v>
      </c>
      <c r="I11" s="47">
        <v>0.9517</v>
      </c>
      <c r="J11" s="57">
        <v>0.5458</v>
      </c>
      <c r="K11" s="47">
        <v>0.787</v>
      </c>
    </row>
    <row r="12" spans="1:11">
      <c r="A12" s="63"/>
      <c r="B12" s="64">
        <v>0.5</v>
      </c>
      <c r="C12" s="47">
        <v>0.846</v>
      </c>
      <c r="D12" s="47">
        <v>0.8737</v>
      </c>
      <c r="E12" s="47">
        <v>0.6288</v>
      </c>
      <c r="F12" s="47">
        <v>0.7313</v>
      </c>
      <c r="G12" s="47">
        <v>0.8372</v>
      </c>
      <c r="H12" s="47">
        <v>0.9545</v>
      </c>
      <c r="I12" s="47">
        <v>0.892</v>
      </c>
      <c r="J12" s="57">
        <v>0.644</v>
      </c>
      <c r="K12" s="47">
        <v>0.7917</v>
      </c>
    </row>
    <row r="13" spans="1:11">
      <c r="A13" s="63"/>
      <c r="B13" s="64">
        <v>1</v>
      </c>
      <c r="C13" s="47">
        <v>0.7879</v>
      </c>
      <c r="D13" s="47">
        <v>0.9222</v>
      </c>
      <c r="E13" s="47">
        <v>0.6288</v>
      </c>
      <c r="F13" s="47">
        <v>0.7477</v>
      </c>
      <c r="G13" s="47">
        <v>0.7184</v>
      </c>
      <c r="H13" s="47">
        <v>0.947</v>
      </c>
      <c r="I13" s="47">
        <v>0.817</v>
      </c>
      <c r="J13" s="57">
        <v>0.6073</v>
      </c>
      <c r="K13" s="47">
        <v>0.7879</v>
      </c>
    </row>
    <row r="14" spans="1:11">
      <c r="A14" s="53" t="s">
        <v>27</v>
      </c>
      <c r="B14" s="52">
        <v>0.1</v>
      </c>
      <c r="C14" s="53">
        <v>0.9948</v>
      </c>
      <c r="D14" s="53">
        <v>1</v>
      </c>
      <c r="E14" s="53">
        <v>0.9849</v>
      </c>
      <c r="F14" s="53">
        <v>0.9924</v>
      </c>
      <c r="G14" s="53">
        <v>0.9983</v>
      </c>
      <c r="H14" s="53">
        <v>1</v>
      </c>
      <c r="I14" s="53">
        <v>0.9992</v>
      </c>
      <c r="J14" s="59">
        <v>0.9916</v>
      </c>
      <c r="K14" s="53">
        <v>0.9925</v>
      </c>
    </row>
    <row r="15" spans="1:11">
      <c r="A15" s="53"/>
      <c r="B15" s="52">
        <v>0.5</v>
      </c>
      <c r="C15" s="53">
        <v>0.9945</v>
      </c>
      <c r="D15" s="53">
        <v>1</v>
      </c>
      <c r="E15" s="53">
        <v>0.9849</v>
      </c>
      <c r="F15" s="53">
        <v>0.9924</v>
      </c>
      <c r="G15" s="53">
        <v>0.9922</v>
      </c>
      <c r="H15" s="53">
        <v>1</v>
      </c>
      <c r="I15" s="53">
        <v>0.9925</v>
      </c>
      <c r="J15" s="59">
        <v>0.9886</v>
      </c>
      <c r="K15" s="53">
        <v>0.9925</v>
      </c>
    </row>
    <row r="16" spans="1:11">
      <c r="A16" s="53"/>
      <c r="B16" s="52">
        <v>1</v>
      </c>
      <c r="C16" s="53">
        <v>0.9925</v>
      </c>
      <c r="D16" s="53">
        <v>1</v>
      </c>
      <c r="E16" s="53">
        <v>0.9849</v>
      </c>
      <c r="F16" s="53">
        <v>0.9924</v>
      </c>
      <c r="G16" s="53">
        <v>0.9851</v>
      </c>
      <c r="H16" s="53">
        <v>1</v>
      </c>
      <c r="I16" s="53">
        <v>0.9925</v>
      </c>
      <c r="J16" s="59">
        <v>0.985</v>
      </c>
      <c r="K16" s="53">
        <v>0.9924</v>
      </c>
    </row>
    <row r="17" spans="1:11">
      <c r="A17" s="47" t="s">
        <v>28</v>
      </c>
      <c r="B17" s="47"/>
      <c r="C17" s="47"/>
      <c r="D17" s="47"/>
      <c r="E17" s="47"/>
      <c r="F17" s="47"/>
      <c r="G17" s="47"/>
      <c r="H17" s="47"/>
      <c r="I17" s="47"/>
      <c r="J17" s="57"/>
      <c r="K17" s="47"/>
    </row>
    <row r="18" spans="1:11">
      <c r="A18" s="47" t="s">
        <v>12</v>
      </c>
      <c r="B18" s="47" t="s">
        <v>13</v>
      </c>
      <c r="C18" s="48" t="s">
        <v>14</v>
      </c>
      <c r="D18" s="48" t="s">
        <v>15</v>
      </c>
      <c r="E18" s="48" t="s">
        <v>16</v>
      </c>
      <c r="F18" s="48" t="s">
        <v>17</v>
      </c>
      <c r="G18" s="48" t="s">
        <v>18</v>
      </c>
      <c r="H18" s="48" t="s">
        <v>19</v>
      </c>
      <c r="I18" s="48" t="s">
        <v>20</v>
      </c>
      <c r="J18" s="58" t="s">
        <v>21</v>
      </c>
      <c r="K18" s="48" t="s">
        <v>22</v>
      </c>
    </row>
    <row r="19" spans="1:11">
      <c r="A19" s="63" t="s">
        <v>29</v>
      </c>
      <c r="B19" s="64">
        <v>0.1</v>
      </c>
      <c r="C19" s="47">
        <v>0.9073</v>
      </c>
      <c r="D19" s="47">
        <v>0.5443</v>
      </c>
      <c r="E19" s="47">
        <v>0.4479</v>
      </c>
      <c r="F19" s="47">
        <v>0.4914</v>
      </c>
      <c r="G19" s="47">
        <v>0.9398</v>
      </c>
      <c r="H19" s="47">
        <v>0.9583</v>
      </c>
      <c r="I19" s="47">
        <v>0.949</v>
      </c>
      <c r="J19" s="57">
        <v>0.4435</v>
      </c>
      <c r="K19" s="47">
        <v>0.7031</v>
      </c>
    </row>
    <row r="20" spans="1:11">
      <c r="A20" s="63"/>
      <c r="B20" s="64">
        <v>0.5</v>
      </c>
      <c r="C20" s="47">
        <v>0.7951</v>
      </c>
      <c r="D20" s="47">
        <v>0.8776</v>
      </c>
      <c r="E20" s="47">
        <v>0.4479</v>
      </c>
      <c r="F20" s="47">
        <v>0.5931</v>
      </c>
      <c r="G20" s="47">
        <v>0.7782</v>
      </c>
      <c r="H20" s="47">
        <v>0.9688</v>
      </c>
      <c r="I20" s="47">
        <v>0.8631</v>
      </c>
      <c r="J20" s="57">
        <v>0.5227</v>
      </c>
      <c r="K20" s="47">
        <v>0.7083</v>
      </c>
    </row>
    <row r="21" spans="1:11">
      <c r="A21" s="63"/>
      <c r="B21" s="64">
        <v>1</v>
      </c>
      <c r="C21" s="47">
        <v>0.7109</v>
      </c>
      <c r="D21" s="47">
        <v>0.9451</v>
      </c>
      <c r="E21" s="47">
        <v>0.4479</v>
      </c>
      <c r="F21" s="47">
        <v>0.6078</v>
      </c>
      <c r="G21" s="47">
        <v>0.6382</v>
      </c>
      <c r="H21" s="47">
        <v>0.974</v>
      </c>
      <c r="I21" s="47">
        <v>0.7711</v>
      </c>
      <c r="J21" s="57">
        <v>0.4961</v>
      </c>
      <c r="K21" s="47">
        <v>0.7109</v>
      </c>
    </row>
    <row r="22" spans="1:11">
      <c r="A22" s="53" t="s">
        <v>30</v>
      </c>
      <c r="B22" s="52">
        <v>0.1</v>
      </c>
      <c r="C22" s="53">
        <v>0.9889</v>
      </c>
      <c r="D22" s="53">
        <v>0.9354</v>
      </c>
      <c r="E22" s="53">
        <v>0.9551</v>
      </c>
      <c r="F22" s="53">
        <v>0.9451</v>
      </c>
      <c r="G22" s="53">
        <v>0.995</v>
      </c>
      <c r="H22" s="53">
        <v>0.9927</v>
      </c>
      <c r="I22" s="53">
        <v>0.9938</v>
      </c>
      <c r="J22" s="59">
        <v>0.899</v>
      </c>
      <c r="K22" s="53">
        <v>0.9739</v>
      </c>
    </row>
    <row r="23" spans="1:11">
      <c r="A23" s="53"/>
      <c r="B23" s="52">
        <v>0.5</v>
      </c>
      <c r="C23" s="53">
        <v>0.9775</v>
      </c>
      <c r="D23" s="53">
        <v>0.9768</v>
      </c>
      <c r="E23" s="53">
        <v>0.9551</v>
      </c>
      <c r="F23" s="53">
        <v>0.9658</v>
      </c>
      <c r="G23" s="53">
        <v>0.9778</v>
      </c>
      <c r="H23" s="53">
        <v>0.9886</v>
      </c>
      <c r="I23" s="53">
        <v>0.9832</v>
      </c>
      <c r="J23" s="59">
        <v>0.9391</v>
      </c>
      <c r="K23" s="53">
        <v>0.9719</v>
      </c>
    </row>
    <row r="24" spans="1:11">
      <c r="A24" s="53"/>
      <c r="B24" s="52">
        <v>1</v>
      </c>
      <c r="C24" s="53">
        <v>0.9703</v>
      </c>
      <c r="D24" s="53">
        <v>0.9851</v>
      </c>
      <c r="E24" s="53">
        <v>0.9551</v>
      </c>
      <c r="F24" s="53">
        <v>0.97</v>
      </c>
      <c r="G24" s="53">
        <v>0.9564</v>
      </c>
      <c r="H24" s="53">
        <v>0.9856</v>
      </c>
      <c r="I24" s="53">
        <v>0.9708</v>
      </c>
      <c r="J24" s="59">
        <v>0.9311</v>
      </c>
      <c r="K24" s="53">
        <v>0.9703</v>
      </c>
    </row>
    <row r="25" spans="1:11">
      <c r="A25" s="65"/>
      <c r="B25" s="66"/>
      <c r="C25" s="65"/>
      <c r="D25" s="65"/>
      <c r="E25" s="65"/>
      <c r="F25" s="65"/>
      <c r="G25" s="65"/>
      <c r="H25" s="65"/>
      <c r="I25" s="65"/>
      <c r="J25" s="70"/>
      <c r="K25" s="65"/>
    </row>
    <row r="27" spans="1:11">
      <c r="A27" s="47" t="s">
        <v>31</v>
      </c>
      <c r="B27" s="47"/>
      <c r="C27" s="47"/>
      <c r="D27" s="47"/>
      <c r="E27" s="47"/>
      <c r="F27" s="47"/>
      <c r="G27" s="47"/>
      <c r="H27" s="47"/>
      <c r="I27" s="47"/>
      <c r="J27" s="57"/>
      <c r="K27" s="47"/>
    </row>
    <row r="28" spans="1:11">
      <c r="A28" s="47" t="s">
        <v>12</v>
      </c>
      <c r="B28" s="47" t="s">
        <v>13</v>
      </c>
      <c r="C28" s="48" t="s">
        <v>14</v>
      </c>
      <c r="D28" s="48" t="s">
        <v>15</v>
      </c>
      <c r="E28" s="48" t="s">
        <v>16</v>
      </c>
      <c r="F28" s="48" t="s">
        <v>17</v>
      </c>
      <c r="G28" s="48" t="s">
        <v>18</v>
      </c>
      <c r="H28" s="48" t="s">
        <v>19</v>
      </c>
      <c r="I28" s="48" t="s">
        <v>20</v>
      </c>
      <c r="J28" s="58" t="s">
        <v>21</v>
      </c>
      <c r="K28" s="48" t="s">
        <v>22</v>
      </c>
    </row>
    <row r="29" spans="1:13">
      <c r="A29" s="63" t="s">
        <v>23</v>
      </c>
      <c r="B29" s="64">
        <v>0.1</v>
      </c>
      <c r="C29" s="47">
        <v>0.97</v>
      </c>
      <c r="D29" s="47">
        <v>0.8684</v>
      </c>
      <c r="E29" s="47">
        <v>0.825</v>
      </c>
      <c r="F29" s="47">
        <v>0.8462</v>
      </c>
      <c r="G29" s="47">
        <v>0.9807</v>
      </c>
      <c r="H29" s="47">
        <v>0.9861</v>
      </c>
      <c r="I29" s="47">
        <v>0.9838</v>
      </c>
      <c r="J29" s="57">
        <v>0.73</v>
      </c>
      <c r="K29" s="47">
        <v>0.9056</v>
      </c>
      <c r="M29" s="73"/>
    </row>
    <row r="30" spans="1:13">
      <c r="A30" s="63"/>
      <c r="B30" s="64">
        <v>0.5</v>
      </c>
      <c r="C30" s="47">
        <v>0.9333</v>
      </c>
      <c r="D30" s="47">
        <v>0.9706</v>
      </c>
      <c r="E30" s="47">
        <v>0.825</v>
      </c>
      <c r="F30" s="47">
        <v>0.8919</v>
      </c>
      <c r="G30" s="47">
        <v>0.9186</v>
      </c>
      <c r="H30" s="47">
        <v>0.9875</v>
      </c>
      <c r="I30" s="47">
        <v>0.9518</v>
      </c>
      <c r="J30" s="57">
        <v>0.75</v>
      </c>
      <c r="K30" s="47">
        <v>0.9063</v>
      </c>
      <c r="M30" s="73"/>
    </row>
    <row r="31" spans="1:13">
      <c r="A31" s="63"/>
      <c r="B31" s="64">
        <v>1</v>
      </c>
      <c r="C31" s="47">
        <v>0.9125</v>
      </c>
      <c r="D31" s="47">
        <v>1</v>
      </c>
      <c r="E31" s="47">
        <v>0.825</v>
      </c>
      <c r="F31" s="47">
        <v>0.9041</v>
      </c>
      <c r="G31" s="47">
        <v>0.8511</v>
      </c>
      <c r="H31" s="47">
        <v>1</v>
      </c>
      <c r="I31" s="47">
        <v>0.9195</v>
      </c>
      <c r="J31" s="57">
        <v>0.7379</v>
      </c>
      <c r="K31" s="47">
        <v>0.9125</v>
      </c>
      <c r="M31" s="73"/>
    </row>
    <row r="32" spans="1:11">
      <c r="A32" s="67" t="s">
        <v>24</v>
      </c>
      <c r="B32" s="52">
        <v>0.1</v>
      </c>
      <c r="C32" s="67">
        <v>0.99</v>
      </c>
      <c r="D32" s="67">
        <v>0.926</v>
      </c>
      <c r="E32" s="68">
        <v>0.9784</v>
      </c>
      <c r="F32" s="67">
        <v>0.9515</v>
      </c>
      <c r="G32" s="67">
        <v>0.9976</v>
      </c>
      <c r="H32" s="67">
        <v>0.9913</v>
      </c>
      <c r="I32" s="67">
        <v>0.9944</v>
      </c>
      <c r="J32" s="71">
        <v>0.9464</v>
      </c>
      <c r="K32" s="67">
        <v>0.9849</v>
      </c>
    </row>
    <row r="33" spans="1:11">
      <c r="A33" s="53"/>
      <c r="B33" s="52">
        <v>0.5</v>
      </c>
      <c r="C33" s="53">
        <v>0.9839</v>
      </c>
      <c r="D33" s="53">
        <v>0.9732</v>
      </c>
      <c r="E33" s="55">
        <v>0.9784</v>
      </c>
      <c r="F33" s="53">
        <v>0.9758</v>
      </c>
      <c r="G33" s="53">
        <v>0.9892</v>
      </c>
      <c r="H33" s="53">
        <v>0.9865</v>
      </c>
      <c r="I33" s="53">
        <v>0.9879</v>
      </c>
      <c r="J33" s="59">
        <v>0.9637</v>
      </c>
      <c r="K33" s="53">
        <v>0.9825</v>
      </c>
    </row>
    <row r="34" spans="1:11">
      <c r="A34" s="53"/>
      <c r="B34" s="52">
        <v>1</v>
      </c>
      <c r="C34" s="55">
        <v>0.9811</v>
      </c>
      <c r="D34" s="55">
        <v>0.9837</v>
      </c>
      <c r="E34" s="55">
        <v>0.9784</v>
      </c>
      <c r="F34" s="55">
        <v>0.9811</v>
      </c>
      <c r="G34" s="55">
        <v>0.9784</v>
      </c>
      <c r="H34" s="55">
        <v>0.9838</v>
      </c>
      <c r="I34" s="55">
        <v>0.9812</v>
      </c>
      <c r="J34" s="60">
        <v>0.9643</v>
      </c>
      <c r="K34" s="55">
        <v>0.9811</v>
      </c>
    </row>
    <row r="36" spans="1:11">
      <c r="A36" s="47" t="s">
        <v>32</v>
      </c>
      <c r="B36" s="47"/>
      <c r="C36" s="47"/>
      <c r="D36" s="47"/>
      <c r="E36" s="47"/>
      <c r="F36" s="47"/>
      <c r="G36" s="47"/>
      <c r="H36" s="47"/>
      <c r="I36" s="47"/>
      <c r="J36" s="57"/>
      <c r="K36" s="47"/>
    </row>
    <row r="37" spans="1:11">
      <c r="A37" s="47" t="s">
        <v>12</v>
      </c>
      <c r="B37" s="47" t="s">
        <v>33</v>
      </c>
      <c r="C37" s="48" t="s">
        <v>14</v>
      </c>
      <c r="D37" s="48" t="s">
        <v>15</v>
      </c>
      <c r="E37" s="48" t="s">
        <v>16</v>
      </c>
      <c r="F37" s="48" t="s">
        <v>17</v>
      </c>
      <c r="G37" s="48" t="s">
        <v>18</v>
      </c>
      <c r="H37" s="48" t="s">
        <v>19</v>
      </c>
      <c r="I37" s="48" t="s">
        <v>20</v>
      </c>
      <c r="J37" s="58" t="s">
        <v>21</v>
      </c>
      <c r="K37" s="48" t="s">
        <v>22</v>
      </c>
    </row>
    <row r="38" spans="1:12">
      <c r="A38" s="63" t="s">
        <v>34</v>
      </c>
      <c r="B38" s="64">
        <v>0.1</v>
      </c>
      <c r="C38" s="47">
        <v>0.9875</v>
      </c>
      <c r="D38" s="47">
        <v>0.9508</v>
      </c>
      <c r="E38" s="47">
        <v>0.9231</v>
      </c>
      <c r="F38" s="47">
        <v>0.9368</v>
      </c>
      <c r="G38" s="47">
        <v>0.9914</v>
      </c>
      <c r="H38" s="47">
        <v>0.9947</v>
      </c>
      <c r="I38" s="47">
        <v>0.9931</v>
      </c>
      <c r="J38" s="57">
        <v>0.8026</v>
      </c>
      <c r="K38" s="47">
        <v>0.9588</v>
      </c>
      <c r="L38" s="72"/>
    </row>
    <row r="39" spans="1:12">
      <c r="A39" s="63"/>
      <c r="B39" s="64">
        <v>0.5</v>
      </c>
      <c r="C39" s="47">
        <v>0.9718</v>
      </c>
      <c r="D39" s="47">
        <v>0.9917</v>
      </c>
      <c r="E39" s="47">
        <v>0.9231</v>
      </c>
      <c r="F39" s="47">
        <v>0.9562</v>
      </c>
      <c r="G39" s="47">
        <v>0.9628</v>
      </c>
      <c r="H39" s="47">
        <v>0.9962</v>
      </c>
      <c r="I39" s="47">
        <v>0.9792</v>
      </c>
      <c r="J39" s="57">
        <v>0.8097</v>
      </c>
      <c r="K39" s="47">
        <v>0.9596</v>
      </c>
      <c r="L39" s="72"/>
    </row>
    <row r="40" spans="1:12">
      <c r="A40" s="63"/>
      <c r="B40" s="64">
        <v>1</v>
      </c>
      <c r="C40" s="47">
        <v>0.9615</v>
      </c>
      <c r="D40" s="47">
        <v>1</v>
      </c>
      <c r="E40" s="47">
        <v>0.9231</v>
      </c>
      <c r="F40" s="47">
        <v>0.96</v>
      </c>
      <c r="G40" s="47">
        <v>0.9286</v>
      </c>
      <c r="H40" s="47">
        <v>1</v>
      </c>
      <c r="I40" s="47">
        <v>0.963</v>
      </c>
      <c r="J40" s="57">
        <v>0.7988</v>
      </c>
      <c r="K40" s="47">
        <v>0.9615</v>
      </c>
      <c r="L40" s="72"/>
    </row>
    <row r="41" spans="1:11">
      <c r="A41" s="53" t="s">
        <v>35</v>
      </c>
      <c r="B41" s="52">
        <v>0.1</v>
      </c>
      <c r="C41" s="53">
        <v>0.9907</v>
      </c>
      <c r="D41" s="53">
        <v>0.9285</v>
      </c>
      <c r="E41" s="53">
        <v>0.9829</v>
      </c>
      <c r="F41" s="53">
        <v>0.954</v>
      </c>
      <c r="G41" s="53">
        <v>0.9981</v>
      </c>
      <c r="H41" s="53">
        <v>0.9916</v>
      </c>
      <c r="I41" s="53">
        <v>0.9948</v>
      </c>
      <c r="J41" s="59">
        <v>0.9504</v>
      </c>
      <c r="K41" s="53">
        <v>0.9873</v>
      </c>
    </row>
    <row r="42" spans="1:11">
      <c r="A42" s="53"/>
      <c r="B42" s="52">
        <v>0.5</v>
      </c>
      <c r="C42" s="53">
        <v>0.9884</v>
      </c>
      <c r="D42" s="53">
        <v>0.9822</v>
      </c>
      <c r="E42" s="53">
        <v>0.983</v>
      </c>
      <c r="F42" s="53">
        <v>0.9826</v>
      </c>
      <c r="G42" s="53">
        <v>0.9915</v>
      </c>
      <c r="H42" s="53">
        <v>0.9911</v>
      </c>
      <c r="I42" s="53">
        <v>0.9913</v>
      </c>
      <c r="J42" s="59">
        <v>0.974</v>
      </c>
      <c r="K42" s="53">
        <v>0.987</v>
      </c>
    </row>
    <row r="43" spans="1:11">
      <c r="A43" s="53"/>
      <c r="B43" s="52">
        <v>1</v>
      </c>
      <c r="C43" s="53">
        <v>0.9853</v>
      </c>
      <c r="D43" s="53">
        <v>0.9874</v>
      </c>
      <c r="E43" s="53">
        <v>0.983</v>
      </c>
      <c r="F43" s="53">
        <v>0.9852</v>
      </c>
      <c r="G43" s="53">
        <v>0.9832</v>
      </c>
      <c r="H43" s="53">
        <v>0.9875</v>
      </c>
      <c r="I43" s="53">
        <v>0.9853</v>
      </c>
      <c r="J43" s="59">
        <v>0.9704</v>
      </c>
      <c r="K43" s="53">
        <v>0.9853</v>
      </c>
    </row>
    <row r="45" spans="1:11">
      <c r="A45" s="47" t="s">
        <v>36</v>
      </c>
      <c r="B45" s="47"/>
      <c r="C45" s="47"/>
      <c r="D45" s="47"/>
      <c r="E45" s="47"/>
      <c r="F45" s="47"/>
      <c r="G45" s="47"/>
      <c r="H45" s="47"/>
      <c r="I45" s="47"/>
      <c r="J45" s="57"/>
      <c r="K45" s="69"/>
    </row>
    <row r="46" spans="1:11">
      <c r="A46" s="8" t="s">
        <v>12</v>
      </c>
      <c r="B46" s="47" t="s">
        <v>33</v>
      </c>
      <c r="C46" s="48" t="s">
        <v>14</v>
      </c>
      <c r="D46" s="48" t="s">
        <v>15</v>
      </c>
      <c r="E46" s="48" t="s">
        <v>16</v>
      </c>
      <c r="F46" s="48" t="s">
        <v>17</v>
      </c>
      <c r="G46" s="48" t="s">
        <v>18</v>
      </c>
      <c r="H46" s="48" t="s">
        <v>19</v>
      </c>
      <c r="I46" s="48" t="s">
        <v>20</v>
      </c>
      <c r="J46" s="58" t="s">
        <v>21</v>
      </c>
      <c r="K46" s="48" t="s">
        <v>22</v>
      </c>
    </row>
    <row r="47" spans="1:11">
      <c r="A47" s="63" t="s">
        <v>37</v>
      </c>
      <c r="B47" s="64">
        <v>0.1</v>
      </c>
      <c r="C47" s="47">
        <v>0.9244</v>
      </c>
      <c r="D47" s="47">
        <v>0.5967</v>
      </c>
      <c r="E47" s="47">
        <v>0.8066</v>
      </c>
      <c r="F47" s="47">
        <v>0.6836</v>
      </c>
      <c r="G47" s="47">
        <v>0.9776</v>
      </c>
      <c r="H47" s="47">
        <v>0.9375</v>
      </c>
      <c r="I47" s="47">
        <v>0.9571</v>
      </c>
      <c r="J47" s="57">
        <v>0.5529</v>
      </c>
      <c r="K47" s="47">
        <v>0.8721</v>
      </c>
    </row>
    <row r="48" spans="1:11">
      <c r="A48" s="63"/>
      <c r="B48" s="64">
        <v>0.5</v>
      </c>
      <c r="C48" s="47">
        <v>0.8976</v>
      </c>
      <c r="D48" s="47">
        <v>0.883</v>
      </c>
      <c r="E48" s="47">
        <v>0.8</v>
      </c>
      <c r="F48" s="47">
        <v>0.8388</v>
      </c>
      <c r="G48" s="47">
        <v>0.9047</v>
      </c>
      <c r="H48" s="47">
        <v>0.9468</v>
      </c>
      <c r="I48" s="47">
        <v>0.925</v>
      </c>
      <c r="J48" s="57">
        <v>0.6667</v>
      </c>
      <c r="K48" s="47">
        <v>0.8732</v>
      </c>
    </row>
    <row r="49" spans="1:11">
      <c r="A49" s="63"/>
      <c r="B49" s="64">
        <v>1</v>
      </c>
      <c r="C49" s="47">
        <v>0.8734</v>
      </c>
      <c r="D49" s="47">
        <v>0.9308</v>
      </c>
      <c r="E49" s="47">
        <v>0.8071</v>
      </c>
      <c r="F49" s="47">
        <v>0.8644</v>
      </c>
      <c r="G49" s="47">
        <v>0.8298</v>
      </c>
      <c r="H49" s="47">
        <v>0.9398</v>
      </c>
      <c r="I49" s="47">
        <v>0.8813</v>
      </c>
      <c r="J49" s="57">
        <v>0.6537</v>
      </c>
      <c r="K49" s="47">
        <v>0.8734</v>
      </c>
    </row>
    <row r="50" spans="1:13">
      <c r="A50" s="59" t="s">
        <v>38</v>
      </c>
      <c r="B50" s="52">
        <v>0.1</v>
      </c>
      <c r="C50" s="53">
        <v>0.9014</v>
      </c>
      <c r="D50" s="53">
        <v>0.5808</v>
      </c>
      <c r="E50" s="53">
        <v>0.94</v>
      </c>
      <c r="F50" s="53">
        <v>0.7016</v>
      </c>
      <c r="G50" s="53">
        <v>0.9929</v>
      </c>
      <c r="H50" s="53">
        <v>0.8971</v>
      </c>
      <c r="I50" s="53">
        <v>0.9385</v>
      </c>
      <c r="J50" s="59">
        <v>0.7593</v>
      </c>
      <c r="K50" s="53">
        <v>0.9185</v>
      </c>
      <c r="M50" s="72"/>
    </row>
    <row r="51" spans="1:13">
      <c r="A51" s="59"/>
      <c r="B51" s="52">
        <v>0.5</v>
      </c>
      <c r="C51" s="53">
        <v>0.9373</v>
      </c>
      <c r="D51" s="53">
        <v>0.8942</v>
      </c>
      <c r="E51" s="53">
        <v>0.9217</v>
      </c>
      <c r="F51" s="53">
        <v>0.9075</v>
      </c>
      <c r="G51" s="53">
        <v>0.9603</v>
      </c>
      <c r="H51" s="53">
        <v>0.9451</v>
      </c>
      <c r="I51" s="53">
        <v>0.9526</v>
      </c>
      <c r="J51" s="59">
        <v>0.8607</v>
      </c>
      <c r="K51" s="53">
        <v>0.9334</v>
      </c>
      <c r="M51" s="72"/>
    </row>
    <row r="52" spans="1:13">
      <c r="A52" s="59"/>
      <c r="B52" s="52">
        <v>1</v>
      </c>
      <c r="C52" s="53">
        <v>0.9187</v>
      </c>
      <c r="D52" s="53">
        <v>0.9034</v>
      </c>
      <c r="E52" s="53">
        <v>0.9408</v>
      </c>
      <c r="F52" s="53">
        <v>0.9208</v>
      </c>
      <c r="G52" s="53">
        <v>0.9389</v>
      </c>
      <c r="H52" s="53">
        <v>0.8966</v>
      </c>
      <c r="I52" s="53">
        <v>0.9163</v>
      </c>
      <c r="J52" s="59">
        <v>0.8398</v>
      </c>
      <c r="K52" s="53">
        <v>0.9187</v>
      </c>
      <c r="M52" s="72"/>
    </row>
    <row r="67" spans="1:15">
      <c r="A67" s="44" t="s">
        <v>39</v>
      </c>
      <c r="F67" t="s">
        <v>40</v>
      </c>
      <c r="K67" t="s">
        <v>41</v>
      </c>
      <c r="O67" t="s">
        <v>42</v>
      </c>
    </row>
  </sheetData>
  <mergeCells count="18">
    <mergeCell ref="A1:K1"/>
    <mergeCell ref="A9:K9"/>
    <mergeCell ref="A17:K17"/>
    <mergeCell ref="A27:K27"/>
    <mergeCell ref="A36:K36"/>
    <mergeCell ref="A45:K45"/>
    <mergeCell ref="A3:A5"/>
    <mergeCell ref="A6:A8"/>
    <mergeCell ref="A11:A13"/>
    <mergeCell ref="A14:A16"/>
    <mergeCell ref="A19:A21"/>
    <mergeCell ref="A22:A24"/>
    <mergeCell ref="A29:A31"/>
    <mergeCell ref="A32:A34"/>
    <mergeCell ref="A38:A40"/>
    <mergeCell ref="A41:A43"/>
    <mergeCell ref="A47:A49"/>
    <mergeCell ref="A50:A52"/>
  </mergeCells>
  <pageMargins left="0.75" right="0.75" top="1" bottom="1" header="0.5" footer="0.5"/>
  <pageSetup paperSize="9" scale="9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5"/>
  <sheetViews>
    <sheetView zoomScale="96" zoomScaleNormal="96" topLeftCell="A31" workbookViewId="0">
      <selection activeCell="C64" sqref="C64"/>
    </sheetView>
  </sheetViews>
  <sheetFormatPr defaultColWidth="8.73076923076923" defaultRowHeight="16.8"/>
  <cols>
    <col min="1" max="1" width="15.2692307692308" customWidth="1"/>
    <col min="2" max="2" width="17.4519230769231" customWidth="1"/>
    <col min="10" max="10" width="8.73076923076923" style="45"/>
    <col min="19" max="19" width="8.73076923076923" style="46"/>
  </cols>
  <sheetData>
    <row r="1" spans="1:11">
      <c r="A1" s="47" t="s">
        <v>11</v>
      </c>
      <c r="B1" s="47"/>
      <c r="C1" s="47"/>
      <c r="D1" s="47"/>
      <c r="E1" s="47"/>
      <c r="F1" s="47"/>
      <c r="G1" s="47"/>
      <c r="H1" s="47"/>
      <c r="I1" s="47"/>
      <c r="J1" s="57"/>
      <c r="K1" s="47"/>
    </row>
    <row r="2" spans="1:11">
      <c r="A2" s="47" t="s">
        <v>43</v>
      </c>
      <c r="B2" s="47" t="s">
        <v>13</v>
      </c>
      <c r="C2" s="48" t="s">
        <v>14</v>
      </c>
      <c r="D2" s="48" t="s">
        <v>15</v>
      </c>
      <c r="E2" s="48" t="s">
        <v>16</v>
      </c>
      <c r="F2" s="48" t="s">
        <v>17</v>
      </c>
      <c r="G2" s="48" t="s">
        <v>18</v>
      </c>
      <c r="H2" s="48" t="s">
        <v>19</v>
      </c>
      <c r="I2" s="48" t="s">
        <v>20</v>
      </c>
      <c r="J2" s="58" t="s">
        <v>21</v>
      </c>
      <c r="K2" s="48" t="s">
        <v>22</v>
      </c>
    </row>
    <row r="3" spans="1:11">
      <c r="A3" s="49"/>
      <c r="B3" s="47" t="s">
        <v>44</v>
      </c>
      <c r="C3" s="47">
        <v>0.9095</v>
      </c>
      <c r="D3" s="47">
        <v>0.6667</v>
      </c>
      <c r="E3" s="47">
        <v>0.1</v>
      </c>
      <c r="F3" s="47">
        <v>0.1739</v>
      </c>
      <c r="G3" s="47">
        <v>0.9086</v>
      </c>
      <c r="H3" s="47">
        <v>0.9944</v>
      </c>
      <c r="I3" s="47">
        <v>0.9497</v>
      </c>
      <c r="J3" s="57">
        <v>0.2331</v>
      </c>
      <c r="K3" s="47">
        <v>0.5474</v>
      </c>
    </row>
    <row r="4" spans="1:11">
      <c r="A4" s="49"/>
      <c r="B4" s="47" t="s">
        <v>45</v>
      </c>
      <c r="C4" s="47">
        <v>0.7</v>
      </c>
      <c r="D4" s="47">
        <v>1</v>
      </c>
      <c r="E4" s="47">
        <v>0.1</v>
      </c>
      <c r="F4" s="47">
        <v>0.1818</v>
      </c>
      <c r="G4" s="47">
        <v>0.69</v>
      </c>
      <c r="H4" s="47">
        <v>1</v>
      </c>
      <c r="I4" s="47">
        <v>0.8163</v>
      </c>
      <c r="J4" s="57">
        <v>0.2626</v>
      </c>
      <c r="K4" s="47">
        <v>0.55</v>
      </c>
    </row>
    <row r="5" spans="1:11">
      <c r="A5" s="49"/>
      <c r="B5" s="47" t="s">
        <v>46</v>
      </c>
      <c r="C5" s="47">
        <v>0.55</v>
      </c>
      <c r="D5" s="47">
        <v>1</v>
      </c>
      <c r="E5" s="47">
        <v>0.1</v>
      </c>
      <c r="F5" s="47">
        <v>0.1818</v>
      </c>
      <c r="G5" s="47">
        <v>0.5263</v>
      </c>
      <c r="H5" s="47">
        <v>1</v>
      </c>
      <c r="I5" s="47">
        <v>0.69</v>
      </c>
      <c r="J5" s="57">
        <v>0.2294</v>
      </c>
      <c r="K5" s="47">
        <v>0.55</v>
      </c>
    </row>
    <row r="6" spans="1:11">
      <c r="A6" s="50">
        <v>0.5</v>
      </c>
      <c r="B6" s="47" t="s">
        <v>47</v>
      </c>
      <c r="C6" s="47">
        <v>0.8665</v>
      </c>
      <c r="D6" s="47">
        <v>0.4081</v>
      </c>
      <c r="E6" s="47">
        <v>0.7438</v>
      </c>
      <c r="F6" s="47">
        <v>0.5271</v>
      </c>
      <c r="G6" s="47">
        <v>0.9687</v>
      </c>
      <c r="H6" s="47">
        <v>0.8801</v>
      </c>
      <c r="I6" s="47">
        <v>0.9223</v>
      </c>
      <c r="J6" s="57">
        <v>0.4849</v>
      </c>
      <c r="K6" s="47">
        <v>0.812</v>
      </c>
    </row>
    <row r="7" spans="1:11">
      <c r="A7" s="51"/>
      <c r="B7" s="47" t="s">
        <v>48</v>
      </c>
      <c r="C7" s="47">
        <v>0.83</v>
      </c>
      <c r="D7" s="47">
        <v>0.8988</v>
      </c>
      <c r="E7" s="47">
        <v>0.7438</v>
      </c>
      <c r="F7" s="47">
        <v>0.814</v>
      </c>
      <c r="G7" s="47">
        <v>0.7815</v>
      </c>
      <c r="H7" s="47">
        <v>0.9162</v>
      </c>
      <c r="I7" s="47">
        <v>0.8435</v>
      </c>
      <c r="J7" s="57">
        <v>0.6701</v>
      </c>
      <c r="K7" s="47">
        <v>0.83</v>
      </c>
    </row>
    <row r="8" spans="1:11">
      <c r="A8" s="52">
        <v>1</v>
      </c>
      <c r="B8" s="53" t="s">
        <v>49</v>
      </c>
      <c r="C8" s="53">
        <v>0.997</v>
      </c>
      <c r="D8" s="53">
        <v>0.9972</v>
      </c>
      <c r="E8" s="53">
        <v>0.973</v>
      </c>
      <c r="F8" s="53">
        <v>0.985</v>
      </c>
      <c r="G8" s="53">
        <v>0.997</v>
      </c>
      <c r="H8" s="53">
        <v>0.9997</v>
      </c>
      <c r="I8" s="53">
        <v>0.9984</v>
      </c>
      <c r="J8" s="59">
        <v>0.9834</v>
      </c>
      <c r="K8" s="53">
        <v>0.9864</v>
      </c>
    </row>
    <row r="9" spans="1:11">
      <c r="A9" s="53"/>
      <c r="B9" s="53" t="s">
        <v>50</v>
      </c>
      <c r="C9" s="53">
        <v>0.9852</v>
      </c>
      <c r="D9" s="53">
        <v>0.9972</v>
      </c>
      <c r="E9" s="53">
        <v>0.973</v>
      </c>
      <c r="F9" s="53">
        <v>0.985</v>
      </c>
      <c r="G9" s="53">
        <v>0.9737</v>
      </c>
      <c r="H9" s="53">
        <v>0.9973</v>
      </c>
      <c r="I9" s="53">
        <v>0.9854</v>
      </c>
      <c r="J9" s="59">
        <v>0.9706</v>
      </c>
      <c r="K9" s="53">
        <v>0.9852</v>
      </c>
    </row>
    <row r="10" spans="1:11">
      <c r="A10" s="47" t="s">
        <v>25</v>
      </c>
      <c r="B10" s="47"/>
      <c r="C10" s="47"/>
      <c r="D10" s="47"/>
      <c r="E10" s="47"/>
      <c r="F10" s="47"/>
      <c r="G10" s="47"/>
      <c r="H10" s="47"/>
      <c r="I10" s="47"/>
      <c r="J10" s="57"/>
      <c r="K10" s="47"/>
    </row>
    <row r="11" spans="1:11">
      <c r="A11" s="47" t="s">
        <v>43</v>
      </c>
      <c r="B11" s="47" t="s">
        <v>13</v>
      </c>
      <c r="C11" s="48" t="s">
        <v>14</v>
      </c>
      <c r="D11" s="48" t="s">
        <v>15</v>
      </c>
      <c r="E11" s="48" t="s">
        <v>16</v>
      </c>
      <c r="F11" s="48" t="s">
        <v>17</v>
      </c>
      <c r="G11" s="48" t="s">
        <v>18</v>
      </c>
      <c r="H11" s="48" t="s">
        <v>19</v>
      </c>
      <c r="I11" s="48" t="s">
        <v>20</v>
      </c>
      <c r="J11" s="58" t="s">
        <v>21</v>
      </c>
      <c r="K11" s="48" t="s">
        <v>22</v>
      </c>
    </row>
    <row r="12" spans="1:11">
      <c r="A12" s="54">
        <v>0.1</v>
      </c>
      <c r="B12" s="47" t="s">
        <v>51</v>
      </c>
      <c r="C12" s="47">
        <v>0.9136</v>
      </c>
      <c r="D12" s="47">
        <v>0.5608</v>
      </c>
      <c r="E12" s="47">
        <v>0.6288</v>
      </c>
      <c r="F12" s="47">
        <v>0.5929</v>
      </c>
      <c r="G12" s="47">
        <v>0.9582</v>
      </c>
      <c r="H12" s="47">
        <v>0.9453</v>
      </c>
      <c r="I12" s="47">
        <v>0.9517</v>
      </c>
      <c r="J12" s="57">
        <v>0.5458</v>
      </c>
      <c r="K12" s="47">
        <v>0.787</v>
      </c>
    </row>
    <row r="13" spans="1:11">
      <c r="A13" s="54"/>
      <c r="B13" s="47" t="s">
        <v>52</v>
      </c>
      <c r="C13" s="47">
        <v>0.7879</v>
      </c>
      <c r="D13" s="47">
        <v>0.9222</v>
      </c>
      <c r="E13" s="47">
        <v>0.6288</v>
      </c>
      <c r="F13" s="47">
        <v>0.7477</v>
      </c>
      <c r="G13" s="47">
        <v>0.7184</v>
      </c>
      <c r="H13" s="47">
        <v>0.947</v>
      </c>
      <c r="I13" s="47">
        <v>0.817</v>
      </c>
      <c r="J13" s="57">
        <v>0.6073</v>
      </c>
      <c r="K13" s="47">
        <v>0.7879</v>
      </c>
    </row>
    <row r="14" spans="1:11">
      <c r="A14" s="50">
        <v>0.5</v>
      </c>
      <c r="B14" s="47" t="s">
        <v>53</v>
      </c>
      <c r="C14" s="47">
        <v>0.896</v>
      </c>
      <c r="D14" s="47">
        <v>0.4831</v>
      </c>
      <c r="E14" s="47">
        <v>0.5793</v>
      </c>
      <c r="F14" s="47">
        <v>0.5269</v>
      </c>
      <c r="G14" s="47">
        <v>0.9522</v>
      </c>
      <c r="H14" s="47">
        <v>0.9311</v>
      </c>
      <c r="I14" s="47">
        <v>0.9416</v>
      </c>
      <c r="J14" s="57">
        <v>0.4709</v>
      </c>
      <c r="K14" s="47">
        <v>0.7552</v>
      </c>
    </row>
    <row r="15" spans="1:11">
      <c r="A15" s="51"/>
      <c r="B15" s="47" t="s">
        <v>54</v>
      </c>
      <c r="C15" s="47">
        <v>0.7403</v>
      </c>
      <c r="D15" s="47">
        <v>0.8543</v>
      </c>
      <c r="E15" s="47">
        <v>0.5793</v>
      </c>
      <c r="F15" s="47">
        <v>0.6905</v>
      </c>
      <c r="G15" s="47">
        <v>0.6818</v>
      </c>
      <c r="H15" s="47">
        <v>0.9012</v>
      </c>
      <c r="I15" s="47">
        <v>0.7763</v>
      </c>
      <c r="J15" s="57">
        <v>0.5455</v>
      </c>
      <c r="K15" s="47">
        <v>0.7395</v>
      </c>
    </row>
    <row r="16" spans="1:11">
      <c r="A16" s="52">
        <v>1</v>
      </c>
      <c r="B16" s="53" t="s">
        <v>55</v>
      </c>
      <c r="C16" s="53">
        <v>0.9948</v>
      </c>
      <c r="D16" s="53">
        <v>1</v>
      </c>
      <c r="E16" s="53">
        <v>0.9849</v>
      </c>
      <c r="F16" s="53">
        <v>0.9924</v>
      </c>
      <c r="G16" s="53">
        <v>0.9983</v>
      </c>
      <c r="H16" s="53">
        <v>1</v>
      </c>
      <c r="I16" s="53">
        <v>0.9992</v>
      </c>
      <c r="J16" s="59">
        <v>0.9916</v>
      </c>
      <c r="K16" s="53">
        <v>0.9925</v>
      </c>
    </row>
    <row r="17" spans="1:11">
      <c r="A17" s="53"/>
      <c r="B17" s="53" t="s">
        <v>56</v>
      </c>
      <c r="C17" s="53">
        <v>0.9925</v>
      </c>
      <c r="D17" s="53">
        <v>1</v>
      </c>
      <c r="E17" s="53">
        <v>0.9849</v>
      </c>
      <c r="F17" s="53">
        <v>0.9924</v>
      </c>
      <c r="G17" s="53">
        <v>0.9851</v>
      </c>
      <c r="H17" s="53">
        <v>1</v>
      </c>
      <c r="I17" s="53">
        <v>0.9925</v>
      </c>
      <c r="J17" s="59">
        <v>0.985</v>
      </c>
      <c r="K17" s="53">
        <v>0.9924</v>
      </c>
    </row>
    <row r="18" spans="1:11">
      <c r="A18" s="47" t="s">
        <v>28</v>
      </c>
      <c r="B18" s="47"/>
      <c r="C18" s="47"/>
      <c r="D18" s="47"/>
      <c r="E18" s="47"/>
      <c r="F18" s="47"/>
      <c r="G18" s="47"/>
      <c r="H18" s="47"/>
      <c r="I18" s="47"/>
      <c r="J18" s="57"/>
      <c r="K18" s="47"/>
    </row>
    <row r="19" spans="1:11">
      <c r="A19" s="47" t="s">
        <v>43</v>
      </c>
      <c r="B19" s="47" t="s">
        <v>13</v>
      </c>
      <c r="C19" s="48" t="s">
        <v>14</v>
      </c>
      <c r="D19" s="48" t="s">
        <v>15</v>
      </c>
      <c r="E19" s="48" t="s">
        <v>16</v>
      </c>
      <c r="F19" s="48" t="s">
        <v>17</v>
      </c>
      <c r="G19" s="48" t="s">
        <v>18</v>
      </c>
      <c r="H19" s="48" t="s">
        <v>19</v>
      </c>
      <c r="I19" s="48" t="s">
        <v>20</v>
      </c>
      <c r="J19" s="58" t="s">
        <v>21</v>
      </c>
      <c r="K19" s="48" t="s">
        <v>22</v>
      </c>
    </row>
    <row r="20" spans="1:11">
      <c r="A20" s="54">
        <v>0.1</v>
      </c>
      <c r="B20" s="47" t="s">
        <v>57</v>
      </c>
      <c r="C20" s="47">
        <v>0.9073</v>
      </c>
      <c r="D20" s="47">
        <v>0.5443</v>
      </c>
      <c r="E20" s="47">
        <v>0.4479</v>
      </c>
      <c r="F20" s="47">
        <v>0.4914</v>
      </c>
      <c r="G20" s="47">
        <v>0.9398</v>
      </c>
      <c r="H20" s="47">
        <v>0.9583</v>
      </c>
      <c r="I20" s="47">
        <v>0.949</v>
      </c>
      <c r="J20" s="57">
        <v>0.4435</v>
      </c>
      <c r="K20" s="47">
        <v>0.7031</v>
      </c>
    </row>
    <row r="21" spans="1:11">
      <c r="A21" s="54"/>
      <c r="B21" s="47" t="s">
        <v>58</v>
      </c>
      <c r="C21" s="47">
        <v>0.7109</v>
      </c>
      <c r="D21" s="47">
        <v>0.9451</v>
      </c>
      <c r="E21" s="47">
        <v>0.4479</v>
      </c>
      <c r="F21" s="47">
        <v>0.6078</v>
      </c>
      <c r="G21" s="47">
        <v>0.6382</v>
      </c>
      <c r="H21" s="47">
        <v>0.974</v>
      </c>
      <c r="I21" s="47">
        <v>0.7711</v>
      </c>
      <c r="J21" s="57">
        <v>0.4961</v>
      </c>
      <c r="K21" s="47">
        <v>0.7109</v>
      </c>
    </row>
    <row r="22" spans="1:11">
      <c r="A22" s="50">
        <v>0.5</v>
      </c>
      <c r="B22" s="47" t="s">
        <v>59</v>
      </c>
      <c r="C22" s="47">
        <v>0.818</v>
      </c>
      <c r="D22" s="47">
        <v>0.2804</v>
      </c>
      <c r="E22" s="47">
        <v>0.5235</v>
      </c>
      <c r="F22" s="47">
        <v>0.3652</v>
      </c>
      <c r="G22" s="47">
        <v>0.9414</v>
      </c>
      <c r="H22" s="47">
        <v>0.8508</v>
      </c>
      <c r="I22" s="47">
        <v>0.8937</v>
      </c>
      <c r="J22" s="57">
        <v>0.2882</v>
      </c>
      <c r="K22" s="47">
        <v>0.6871</v>
      </c>
    </row>
    <row r="23" spans="1:11">
      <c r="A23" s="51"/>
      <c r="B23" s="47" t="s">
        <v>60</v>
      </c>
      <c r="C23" s="47">
        <v>0.6913</v>
      </c>
      <c r="D23" s="47">
        <v>0.7878</v>
      </c>
      <c r="E23" s="47">
        <v>0.5235</v>
      </c>
      <c r="F23" s="47">
        <v>0.629</v>
      </c>
      <c r="G23" s="47">
        <v>0.6432</v>
      </c>
      <c r="H23" s="47">
        <v>0.859</v>
      </c>
      <c r="I23" s="47">
        <v>0.7356</v>
      </c>
      <c r="J23" s="57">
        <v>0.4061</v>
      </c>
      <c r="K23" s="47">
        <v>0.6913</v>
      </c>
    </row>
    <row r="24" spans="1:11">
      <c r="A24" s="52">
        <v>1</v>
      </c>
      <c r="B24" s="53" t="s">
        <v>61</v>
      </c>
      <c r="C24" s="53">
        <v>0.9889</v>
      </c>
      <c r="D24" s="53">
        <v>0.9354</v>
      </c>
      <c r="E24" s="53">
        <v>0.9551</v>
      </c>
      <c r="F24" s="53">
        <v>0.9451</v>
      </c>
      <c r="G24" s="53">
        <v>0.995</v>
      </c>
      <c r="H24" s="53">
        <v>0.9927</v>
      </c>
      <c r="I24" s="53">
        <v>0.9938</v>
      </c>
      <c r="J24" s="59">
        <v>0.939</v>
      </c>
      <c r="K24" s="53">
        <v>0.9739</v>
      </c>
    </row>
    <row r="25" spans="1:11">
      <c r="A25" s="53"/>
      <c r="B25" s="53" t="s">
        <v>62</v>
      </c>
      <c r="C25" s="53">
        <v>0.9703</v>
      </c>
      <c r="D25" s="53">
        <v>0.9851</v>
      </c>
      <c r="E25" s="53">
        <v>0.9551</v>
      </c>
      <c r="F25" s="53">
        <v>0.97</v>
      </c>
      <c r="G25" s="53">
        <v>0.9564</v>
      </c>
      <c r="H25" s="53">
        <v>0.9856</v>
      </c>
      <c r="I25" s="53">
        <v>0.9708</v>
      </c>
      <c r="J25" s="59">
        <v>0.9311</v>
      </c>
      <c r="K25" s="53">
        <v>0.9703</v>
      </c>
    </row>
    <row r="28" spans="1:19">
      <c r="A28" s="47" t="s">
        <v>31</v>
      </c>
      <c r="B28" s="47"/>
      <c r="C28" s="47"/>
      <c r="D28" s="47"/>
      <c r="E28" s="47"/>
      <c r="F28" s="47"/>
      <c r="G28" s="47"/>
      <c r="H28" s="47"/>
      <c r="I28" s="47"/>
      <c r="J28" s="57"/>
      <c r="K28" s="47"/>
      <c r="S28"/>
    </row>
    <row r="29" spans="1:19">
      <c r="A29" s="47" t="s">
        <v>43</v>
      </c>
      <c r="B29" s="47" t="s">
        <v>13</v>
      </c>
      <c r="C29" s="48" t="s">
        <v>14</v>
      </c>
      <c r="D29" s="48" t="s">
        <v>15</v>
      </c>
      <c r="E29" s="48" t="s">
        <v>16</v>
      </c>
      <c r="F29" s="48" t="s">
        <v>17</v>
      </c>
      <c r="G29" s="48" t="s">
        <v>18</v>
      </c>
      <c r="H29" s="48" t="s">
        <v>19</v>
      </c>
      <c r="I29" s="48" t="s">
        <v>20</v>
      </c>
      <c r="J29" s="58" t="s">
        <v>21</v>
      </c>
      <c r="K29" s="48" t="s">
        <v>22</v>
      </c>
      <c r="S29"/>
    </row>
    <row r="30" spans="1:19">
      <c r="A30" s="54">
        <v>0.1</v>
      </c>
      <c r="B30" s="47" t="s">
        <v>44</v>
      </c>
      <c r="C30" s="47">
        <v>0.97</v>
      </c>
      <c r="D30" s="47">
        <v>0.8684</v>
      </c>
      <c r="E30" s="47">
        <v>0.825</v>
      </c>
      <c r="F30" s="47">
        <v>0.8462</v>
      </c>
      <c r="G30" s="47">
        <v>0.9807</v>
      </c>
      <c r="H30" s="47">
        <v>0.9861</v>
      </c>
      <c r="I30" s="47">
        <v>0.9838</v>
      </c>
      <c r="J30" s="57">
        <v>0.83</v>
      </c>
      <c r="K30" s="47">
        <v>0.9056</v>
      </c>
      <c r="S30"/>
    </row>
    <row r="31" spans="1:19">
      <c r="A31" s="54"/>
      <c r="B31" s="47" t="s">
        <v>46</v>
      </c>
      <c r="C31" s="47">
        <v>0.9125</v>
      </c>
      <c r="D31" s="47">
        <v>1</v>
      </c>
      <c r="E31" s="47">
        <v>0.825</v>
      </c>
      <c r="F31" s="47">
        <v>0.9041</v>
      </c>
      <c r="G31" s="47">
        <v>0.8511</v>
      </c>
      <c r="H31" s="47">
        <v>1</v>
      </c>
      <c r="I31" s="47">
        <v>0.9195</v>
      </c>
      <c r="J31" s="57">
        <v>0.8379</v>
      </c>
      <c r="K31" s="47">
        <v>0.9125</v>
      </c>
      <c r="S31"/>
    </row>
    <row r="32" spans="1:19">
      <c r="A32" s="50">
        <v>0.5</v>
      </c>
      <c r="B32" s="47" t="s">
        <v>47</v>
      </c>
      <c r="C32" s="47">
        <v>0.9906</v>
      </c>
      <c r="D32" s="47">
        <v>0.934</v>
      </c>
      <c r="E32" s="47">
        <v>0.9754</v>
      </c>
      <c r="F32" s="47">
        <v>0.9542</v>
      </c>
      <c r="G32" s="47">
        <v>0.9972</v>
      </c>
      <c r="H32" s="47">
        <v>0.9923</v>
      </c>
      <c r="I32" s="47">
        <v>0.9948</v>
      </c>
      <c r="J32" s="57">
        <v>0.8593</v>
      </c>
      <c r="K32" s="47">
        <v>0.9839</v>
      </c>
      <c r="S32"/>
    </row>
    <row r="33" spans="1:19">
      <c r="A33" s="51"/>
      <c r="B33" s="47" t="s">
        <v>48</v>
      </c>
      <c r="C33" s="47">
        <v>0.9828</v>
      </c>
      <c r="D33" s="47">
        <v>0.99</v>
      </c>
      <c r="E33" s="47">
        <v>0.9754</v>
      </c>
      <c r="F33" s="47">
        <v>0.9826</v>
      </c>
      <c r="G33" s="47">
        <v>0.9757</v>
      </c>
      <c r="H33" s="47">
        <v>0.9901</v>
      </c>
      <c r="I33" s="47">
        <v>0.9829</v>
      </c>
      <c r="J33" s="57">
        <v>0.9656</v>
      </c>
      <c r="K33" s="47">
        <v>0.9828</v>
      </c>
      <c r="S33"/>
    </row>
    <row r="34" spans="1:19">
      <c r="A34" s="52">
        <v>1</v>
      </c>
      <c r="B34" s="53" t="s">
        <v>49</v>
      </c>
      <c r="C34" s="53">
        <v>0.99</v>
      </c>
      <c r="D34" s="53">
        <v>0.926</v>
      </c>
      <c r="E34" s="55">
        <v>0.9784</v>
      </c>
      <c r="F34" s="53">
        <v>0.9515</v>
      </c>
      <c r="G34" s="53">
        <v>0.9976</v>
      </c>
      <c r="H34" s="53">
        <v>0.9913</v>
      </c>
      <c r="I34" s="53">
        <v>0.9944</v>
      </c>
      <c r="J34" s="59">
        <v>0.9264</v>
      </c>
      <c r="K34" s="53">
        <v>0.9849</v>
      </c>
      <c r="S34"/>
    </row>
    <row r="35" spans="1:19">
      <c r="A35" s="53"/>
      <c r="B35" s="53" t="s">
        <v>50</v>
      </c>
      <c r="C35" s="55">
        <v>0.9811</v>
      </c>
      <c r="D35" s="55">
        <v>0.9837</v>
      </c>
      <c r="E35" s="55">
        <v>0.9784</v>
      </c>
      <c r="F35" s="55">
        <v>0.9811</v>
      </c>
      <c r="G35" s="55">
        <v>0.9784</v>
      </c>
      <c r="H35" s="55">
        <v>0.9838</v>
      </c>
      <c r="I35" s="55">
        <v>0.9812</v>
      </c>
      <c r="J35" s="60">
        <v>0.9643</v>
      </c>
      <c r="K35" s="55">
        <v>0.9811</v>
      </c>
      <c r="S35"/>
    </row>
    <row r="36" spans="1:19">
      <c r="A36" s="47" t="s">
        <v>32</v>
      </c>
      <c r="B36" s="47"/>
      <c r="C36" s="47"/>
      <c r="D36" s="47"/>
      <c r="E36" s="47"/>
      <c r="F36" s="47"/>
      <c r="G36" s="47"/>
      <c r="H36" s="47"/>
      <c r="I36" s="47"/>
      <c r="J36" s="57"/>
      <c r="K36" s="47"/>
      <c r="S36"/>
    </row>
    <row r="37" spans="1:19">
      <c r="A37" s="47" t="s">
        <v>43</v>
      </c>
      <c r="B37" s="47" t="s">
        <v>13</v>
      </c>
      <c r="C37" s="48" t="s">
        <v>14</v>
      </c>
      <c r="D37" s="48" t="s">
        <v>15</v>
      </c>
      <c r="E37" s="48" t="s">
        <v>16</v>
      </c>
      <c r="F37" s="48" t="s">
        <v>17</v>
      </c>
      <c r="G37" s="48" t="s">
        <v>18</v>
      </c>
      <c r="H37" s="48" t="s">
        <v>19</v>
      </c>
      <c r="I37" s="48" t="s">
        <v>20</v>
      </c>
      <c r="J37" s="58" t="s">
        <v>21</v>
      </c>
      <c r="K37" s="48" t="s">
        <v>22</v>
      </c>
      <c r="S37"/>
    </row>
    <row r="38" spans="1:19">
      <c r="A38" s="54">
        <v>0.1</v>
      </c>
      <c r="B38" s="47" t="s">
        <v>63</v>
      </c>
      <c r="C38" s="47">
        <v>0.9875</v>
      </c>
      <c r="D38" s="47">
        <v>0.9508</v>
      </c>
      <c r="E38" s="47">
        <v>0.9231</v>
      </c>
      <c r="F38" s="47">
        <v>0.9368</v>
      </c>
      <c r="G38" s="47">
        <v>0.9914</v>
      </c>
      <c r="H38" s="47">
        <v>0.9947</v>
      </c>
      <c r="I38" s="47">
        <v>0.9931</v>
      </c>
      <c r="J38" s="57">
        <v>0.9296</v>
      </c>
      <c r="K38" s="47">
        <v>0.9588</v>
      </c>
      <c r="S38"/>
    </row>
    <row r="39" spans="1:19">
      <c r="A39" s="54"/>
      <c r="B39" s="47" t="s">
        <v>64</v>
      </c>
      <c r="C39" s="47">
        <v>0.9615</v>
      </c>
      <c r="D39" s="47">
        <v>1</v>
      </c>
      <c r="E39" s="47">
        <v>0.9231</v>
      </c>
      <c r="F39" s="47">
        <v>0.96</v>
      </c>
      <c r="G39" s="47">
        <v>0.9286</v>
      </c>
      <c r="H39" s="47">
        <v>1</v>
      </c>
      <c r="I39" s="47">
        <v>0.963</v>
      </c>
      <c r="J39" s="57">
        <v>0.9258</v>
      </c>
      <c r="K39" s="47">
        <v>0.9615</v>
      </c>
      <c r="S39"/>
    </row>
    <row r="40" spans="1:19">
      <c r="A40" s="50">
        <v>0.5</v>
      </c>
      <c r="B40" s="47" t="s">
        <v>65</v>
      </c>
      <c r="C40" s="47">
        <v>0.9879</v>
      </c>
      <c r="D40" s="47">
        <v>0.9096</v>
      </c>
      <c r="E40" s="47">
        <v>0.9756</v>
      </c>
      <c r="F40" s="47">
        <v>0.9415</v>
      </c>
      <c r="G40" s="47">
        <v>0.9973</v>
      </c>
      <c r="H40" s="47">
        <v>0.9892</v>
      </c>
      <c r="I40" s="47">
        <v>0.9932</v>
      </c>
      <c r="J40" s="57">
        <v>0.9354</v>
      </c>
      <c r="K40" s="47">
        <v>0.9824</v>
      </c>
      <c r="S40"/>
    </row>
    <row r="41" spans="1:19">
      <c r="A41" s="51"/>
      <c r="B41" s="47" t="s">
        <v>66</v>
      </c>
      <c r="C41" s="47">
        <v>0.9825</v>
      </c>
      <c r="D41" s="47">
        <v>0.9892</v>
      </c>
      <c r="E41" s="47">
        <v>0.9756</v>
      </c>
      <c r="F41" s="47">
        <v>0.9823</v>
      </c>
      <c r="G41" s="47">
        <v>0.9759</v>
      </c>
      <c r="H41" s="47">
        <v>0.9893</v>
      </c>
      <c r="I41" s="47">
        <v>0.9826</v>
      </c>
      <c r="J41" s="57">
        <v>0.9549</v>
      </c>
      <c r="K41" s="47">
        <v>0.9825</v>
      </c>
      <c r="S41"/>
    </row>
    <row r="42" spans="1:19">
      <c r="A42" s="52">
        <v>1</v>
      </c>
      <c r="B42" s="53" t="s">
        <v>67</v>
      </c>
      <c r="C42" s="53">
        <v>0.9907</v>
      </c>
      <c r="D42" s="53">
        <v>0.9285</v>
      </c>
      <c r="E42" s="53">
        <v>0.9829</v>
      </c>
      <c r="F42" s="53">
        <v>0.954</v>
      </c>
      <c r="G42" s="53">
        <v>0.9981</v>
      </c>
      <c r="H42" s="53">
        <v>0.9916</v>
      </c>
      <c r="I42" s="53">
        <v>0.9948</v>
      </c>
      <c r="J42" s="59">
        <v>0.9504</v>
      </c>
      <c r="K42" s="53">
        <v>0.9873</v>
      </c>
      <c r="S42"/>
    </row>
    <row r="43" spans="1:19">
      <c r="A43" s="53"/>
      <c r="B43" s="53" t="s">
        <v>68</v>
      </c>
      <c r="C43" s="53">
        <v>0.9853</v>
      </c>
      <c r="D43" s="53">
        <v>0.9874</v>
      </c>
      <c r="E43" s="53">
        <v>0.983</v>
      </c>
      <c r="F43" s="53">
        <v>0.9852</v>
      </c>
      <c r="G43" s="53">
        <v>0.9832</v>
      </c>
      <c r="H43" s="53">
        <v>0.9875</v>
      </c>
      <c r="I43" s="53">
        <v>0.9853</v>
      </c>
      <c r="J43" s="59">
        <v>0.9704</v>
      </c>
      <c r="K43" s="53">
        <v>0.9853</v>
      </c>
      <c r="S43"/>
    </row>
    <row r="44" spans="1:19">
      <c r="A44" s="47" t="s">
        <v>36</v>
      </c>
      <c r="B44" s="47"/>
      <c r="C44" s="47"/>
      <c r="D44" s="47"/>
      <c r="E44" s="47"/>
      <c r="F44" s="47"/>
      <c r="G44" s="47"/>
      <c r="H44" s="47"/>
      <c r="I44" s="47"/>
      <c r="J44" s="57"/>
      <c r="K44" s="47"/>
      <c r="S44"/>
    </row>
    <row r="45" spans="1:19">
      <c r="A45" s="47" t="s">
        <v>43</v>
      </c>
      <c r="B45" s="47" t="s">
        <v>13</v>
      </c>
      <c r="C45" s="48" t="s">
        <v>14</v>
      </c>
      <c r="D45" s="48" t="s">
        <v>15</v>
      </c>
      <c r="E45" s="48" t="s">
        <v>16</v>
      </c>
      <c r="F45" s="48" t="s">
        <v>17</v>
      </c>
      <c r="G45" s="48" t="s">
        <v>18</v>
      </c>
      <c r="H45" s="48" t="s">
        <v>19</v>
      </c>
      <c r="I45" s="48" t="s">
        <v>20</v>
      </c>
      <c r="J45" s="58" t="s">
        <v>21</v>
      </c>
      <c r="K45" s="48" t="s">
        <v>22</v>
      </c>
      <c r="S45"/>
    </row>
    <row r="46" spans="1:19">
      <c r="A46" s="54">
        <v>0.1</v>
      </c>
      <c r="B46" s="47" t="s">
        <v>69</v>
      </c>
      <c r="C46" s="47">
        <v>0.9244</v>
      </c>
      <c r="D46" s="47">
        <v>0.5967</v>
      </c>
      <c r="E46" s="47">
        <v>0.8066</v>
      </c>
      <c r="F46" s="47">
        <v>0.6836</v>
      </c>
      <c r="G46" s="47">
        <v>0.9776</v>
      </c>
      <c r="H46" s="47">
        <v>0.9375</v>
      </c>
      <c r="I46" s="47">
        <v>0.9571</v>
      </c>
      <c r="J46" s="57">
        <v>0.6529</v>
      </c>
      <c r="K46" s="47">
        <v>0.8721</v>
      </c>
      <c r="M46" s="49">
        <v>0.1</v>
      </c>
      <c r="S46"/>
    </row>
    <row r="47" spans="1:19">
      <c r="A47" s="54"/>
      <c r="B47" s="47" t="s">
        <v>70</v>
      </c>
      <c r="C47" s="47">
        <v>0.8734</v>
      </c>
      <c r="D47" s="47">
        <v>0.9308</v>
      </c>
      <c r="E47" s="47">
        <v>0.8071</v>
      </c>
      <c r="F47" s="47">
        <v>0.8644</v>
      </c>
      <c r="G47" s="47">
        <v>0.8298</v>
      </c>
      <c r="H47" s="47">
        <v>0.9398</v>
      </c>
      <c r="I47" s="47">
        <v>0.8813</v>
      </c>
      <c r="J47" s="57">
        <v>0.7537</v>
      </c>
      <c r="K47" s="47">
        <v>0.8734</v>
      </c>
      <c r="M47" s="49">
        <v>0.5</v>
      </c>
      <c r="S47"/>
    </row>
    <row r="48" spans="1:19">
      <c r="A48" s="50">
        <v>0.5</v>
      </c>
      <c r="B48" s="47" t="s">
        <v>71</v>
      </c>
      <c r="C48" s="56">
        <v>0.912</v>
      </c>
      <c r="D48" s="56">
        <v>0.6132</v>
      </c>
      <c r="E48" s="56">
        <v>0.8997</v>
      </c>
      <c r="F48" s="56">
        <v>0.7132</v>
      </c>
      <c r="G48" s="56">
        <v>0.9883</v>
      </c>
      <c r="H48" s="56">
        <v>0.9133</v>
      </c>
      <c r="I48" s="56">
        <v>0.9459</v>
      </c>
      <c r="J48" s="61">
        <v>0.6957</v>
      </c>
      <c r="K48" s="56">
        <v>0.9065</v>
      </c>
      <c r="M48" s="49">
        <v>1</v>
      </c>
      <c r="S48"/>
    </row>
    <row r="49" spans="1:19">
      <c r="A49" s="51"/>
      <c r="B49" s="47" t="s">
        <v>72</v>
      </c>
      <c r="C49" s="47">
        <v>0.9198</v>
      </c>
      <c r="D49" s="47">
        <v>0.9407</v>
      </c>
      <c r="E49" s="47">
        <v>0.8978</v>
      </c>
      <c r="F49" s="47">
        <v>0.9173</v>
      </c>
      <c r="G49" s="47">
        <v>0.9049</v>
      </c>
      <c r="H49" s="47">
        <v>0.9418</v>
      </c>
      <c r="I49" s="47">
        <v>0.9219</v>
      </c>
      <c r="J49" s="57">
        <v>0.8426</v>
      </c>
      <c r="K49" s="47">
        <v>0.9198</v>
      </c>
      <c r="S49"/>
    </row>
    <row r="50" spans="1:19">
      <c r="A50" s="52">
        <v>1</v>
      </c>
      <c r="B50" s="53" t="s">
        <v>73</v>
      </c>
      <c r="C50" s="53">
        <v>0.9014</v>
      </c>
      <c r="D50" s="53">
        <v>0.5808</v>
      </c>
      <c r="E50" s="53">
        <v>0.94</v>
      </c>
      <c r="F50" s="53">
        <v>0.7016</v>
      </c>
      <c r="G50" s="53">
        <v>0.9929</v>
      </c>
      <c r="H50" s="53">
        <v>0.8971</v>
      </c>
      <c r="I50" s="53">
        <v>0.9385</v>
      </c>
      <c r="J50" s="59">
        <v>0.7593</v>
      </c>
      <c r="K50" s="53">
        <v>0.9185</v>
      </c>
      <c r="S50"/>
    </row>
    <row r="51" spans="1:19">
      <c r="A51" s="53"/>
      <c r="B51" s="53" t="s">
        <v>74</v>
      </c>
      <c r="C51" s="53">
        <v>0.9187</v>
      </c>
      <c r="D51" s="53">
        <v>0.9034</v>
      </c>
      <c r="E51" s="53">
        <v>0.9408</v>
      </c>
      <c r="F51" s="53">
        <v>0.9208</v>
      </c>
      <c r="G51" s="53">
        <v>0.9389</v>
      </c>
      <c r="H51" s="53">
        <v>0.8966</v>
      </c>
      <c r="I51" s="53">
        <v>0.9163</v>
      </c>
      <c r="J51" s="59">
        <v>0.8398</v>
      </c>
      <c r="K51" s="53">
        <v>0.9187</v>
      </c>
      <c r="S51"/>
    </row>
    <row r="52" spans="19:19">
      <c r="S52"/>
    </row>
    <row r="53" spans="19:19">
      <c r="S53"/>
    </row>
    <row r="54" spans="19:19">
      <c r="S54"/>
    </row>
    <row r="55" spans="19:19">
      <c r="S55"/>
    </row>
    <row r="56" spans="19:19">
      <c r="S56"/>
    </row>
    <row r="57" spans="19:19">
      <c r="S57"/>
    </row>
    <row r="65" spans="1:13">
      <c r="A65" s="44" t="s">
        <v>75</v>
      </c>
      <c r="D65" t="s">
        <v>76</v>
      </c>
      <c r="I65" s="44" t="s">
        <v>77</v>
      </c>
      <c r="M65" t="s">
        <v>78</v>
      </c>
    </row>
  </sheetData>
  <mergeCells count="23">
    <mergeCell ref="A1:K1"/>
    <mergeCell ref="A10:K10"/>
    <mergeCell ref="A18:K18"/>
    <mergeCell ref="A28:K28"/>
    <mergeCell ref="A36:K36"/>
    <mergeCell ref="A44:K44"/>
    <mergeCell ref="A6:A7"/>
    <mergeCell ref="A8:A9"/>
    <mergeCell ref="A12:A13"/>
    <mergeCell ref="A14:A15"/>
    <mergeCell ref="A16:A17"/>
    <mergeCell ref="A20:A21"/>
    <mergeCell ref="A22:A23"/>
    <mergeCell ref="A24:A25"/>
    <mergeCell ref="A30:A31"/>
    <mergeCell ref="A32:A33"/>
    <mergeCell ref="A34:A35"/>
    <mergeCell ref="A38:A39"/>
    <mergeCell ref="A40:A41"/>
    <mergeCell ref="A42:A43"/>
    <mergeCell ref="A46:A47"/>
    <mergeCell ref="A48:A49"/>
    <mergeCell ref="A50:A51"/>
  </mergeCells>
  <pageMargins left="0.75" right="0.75" top="1" bottom="1" header="0.5" footer="0.5"/>
  <pageSetup paperSize="9" scale="9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"/>
  <sheetViews>
    <sheetView zoomScale="99" zoomScaleNormal="99" workbookViewId="0">
      <selection activeCell="P15" sqref="P15"/>
    </sheetView>
  </sheetViews>
  <sheetFormatPr defaultColWidth="8.73076923076923" defaultRowHeight="16.8"/>
  <cols>
    <col min="1" max="1" width="13.8173076923077" customWidth="1"/>
    <col min="10" max="10" width="13.1826923076923" customWidth="1"/>
  </cols>
  <sheetData>
    <row r="1" spans="1:17">
      <c r="A1" s="27" t="s">
        <v>79</v>
      </c>
      <c r="B1" s="28"/>
      <c r="C1" s="28"/>
      <c r="D1" s="28"/>
      <c r="E1" s="28"/>
      <c r="F1" s="28"/>
      <c r="G1" s="28"/>
      <c r="H1" s="39"/>
      <c r="I1" s="38"/>
      <c r="J1" s="27" t="s">
        <v>80</v>
      </c>
      <c r="K1" s="28"/>
      <c r="L1" s="28"/>
      <c r="M1" s="28"/>
      <c r="N1" s="28"/>
      <c r="O1" s="28"/>
      <c r="P1" s="28"/>
      <c r="Q1" s="39"/>
    </row>
    <row r="2" ht="17" spans="1:17">
      <c r="A2" s="14" t="s">
        <v>81</v>
      </c>
      <c r="B2" s="29" t="s">
        <v>82</v>
      </c>
      <c r="C2" s="18" t="s">
        <v>14</v>
      </c>
      <c r="D2" s="18" t="s">
        <v>83</v>
      </c>
      <c r="E2" s="18" t="s">
        <v>84</v>
      </c>
      <c r="F2" s="18" t="s">
        <v>5</v>
      </c>
      <c r="G2" s="18" t="s">
        <v>22</v>
      </c>
      <c r="H2" s="18" t="s">
        <v>85</v>
      </c>
      <c r="I2" s="38"/>
      <c r="J2" s="14" t="s">
        <v>81</v>
      </c>
      <c r="K2" s="29" t="s">
        <v>82</v>
      </c>
      <c r="L2" s="18" t="s">
        <v>14</v>
      </c>
      <c r="M2" s="18" t="s">
        <v>83</v>
      </c>
      <c r="N2" s="18" t="s">
        <v>84</v>
      </c>
      <c r="O2" s="18" t="s">
        <v>5</v>
      </c>
      <c r="P2" s="18" t="s">
        <v>22</v>
      </c>
      <c r="Q2" s="18" t="s">
        <v>85</v>
      </c>
    </row>
    <row r="3" spans="1:17">
      <c r="A3" s="30" t="s">
        <v>86</v>
      </c>
      <c r="B3" s="31">
        <v>0</v>
      </c>
      <c r="C3" s="32">
        <v>0.9894</v>
      </c>
      <c r="D3" s="32">
        <v>0.9972</v>
      </c>
      <c r="E3" s="32">
        <v>0.9811</v>
      </c>
      <c r="F3" s="32">
        <v>0.9891</v>
      </c>
      <c r="G3" s="32">
        <v>0.9893</v>
      </c>
      <c r="H3" s="32">
        <f>(1-E3)</f>
        <v>0.0189</v>
      </c>
      <c r="I3" s="38"/>
      <c r="J3" s="30" t="s">
        <v>86</v>
      </c>
      <c r="K3" s="31">
        <v>0</v>
      </c>
      <c r="L3" s="40">
        <v>0.9815</v>
      </c>
      <c r="M3" s="40">
        <v>0.9793</v>
      </c>
      <c r="N3" s="40">
        <v>0.9844</v>
      </c>
      <c r="O3" s="40">
        <v>0.9819</v>
      </c>
      <c r="P3" s="40">
        <v>0.9814</v>
      </c>
      <c r="Q3" s="40">
        <f>(1-N3)</f>
        <v>0.0155999999999999</v>
      </c>
    </row>
    <row r="4" spans="1:17">
      <c r="A4" s="33"/>
      <c r="B4" s="34">
        <v>0.1</v>
      </c>
      <c r="C4" s="35">
        <v>0.9295</v>
      </c>
      <c r="D4" s="35">
        <v>0.9749</v>
      </c>
      <c r="E4" s="35">
        <v>0.886</v>
      </c>
      <c r="F4" s="35">
        <v>0.9236</v>
      </c>
      <c r="G4" s="35">
        <v>0.9309</v>
      </c>
      <c r="H4" s="32">
        <f>(1-E4)</f>
        <v>0.114</v>
      </c>
      <c r="I4" s="38"/>
      <c r="J4" s="33"/>
      <c r="K4" s="34">
        <v>0.1</v>
      </c>
      <c r="L4" s="35">
        <v>0.8257</v>
      </c>
      <c r="M4" s="35">
        <v>0.8936</v>
      </c>
      <c r="N4" s="35">
        <v>0.7513</v>
      </c>
      <c r="O4" s="35">
        <v>0.8002</v>
      </c>
      <c r="P4" s="35">
        <v>0.8281</v>
      </c>
      <c r="Q4" s="40">
        <f>(1-N4)</f>
        <v>0.2487</v>
      </c>
    </row>
    <row r="5" spans="1:17">
      <c r="A5" s="36"/>
      <c r="B5" s="34">
        <v>0.2</v>
      </c>
      <c r="C5" s="35">
        <v>0.8678</v>
      </c>
      <c r="D5" s="35">
        <v>0.9506</v>
      </c>
      <c r="E5" s="35">
        <v>0.7726</v>
      </c>
      <c r="F5" s="35">
        <v>0.8524</v>
      </c>
      <c r="G5" s="35">
        <v>0.8668</v>
      </c>
      <c r="H5" s="32">
        <f>(1-E5)</f>
        <v>0.2274</v>
      </c>
      <c r="I5" s="38"/>
      <c r="J5" s="36"/>
      <c r="K5" s="34">
        <v>0.2</v>
      </c>
      <c r="L5" s="35">
        <v>0.7597</v>
      </c>
      <c r="M5" s="35">
        <v>0.7765</v>
      </c>
      <c r="N5" s="35">
        <v>0.7201</v>
      </c>
      <c r="O5" s="35">
        <v>0.725</v>
      </c>
      <c r="P5" s="35">
        <v>0.7592</v>
      </c>
      <c r="Q5" s="40">
        <f>(1-N5)</f>
        <v>0.2799</v>
      </c>
    </row>
    <row r="6" spans="1:27">
      <c r="A6" s="37"/>
      <c r="B6" s="37"/>
      <c r="C6" s="37"/>
      <c r="D6" s="37"/>
      <c r="E6" s="37"/>
      <c r="F6" s="37"/>
      <c r="G6" s="37"/>
      <c r="H6" s="37"/>
      <c r="I6" s="38"/>
      <c r="J6" s="37"/>
      <c r="K6" s="37"/>
      <c r="L6" s="37"/>
      <c r="M6" s="37"/>
      <c r="N6" s="37"/>
      <c r="O6" s="37"/>
      <c r="P6" s="37"/>
      <c r="Q6" s="37"/>
      <c r="S6" s="43"/>
      <c r="T6" s="43"/>
      <c r="U6" s="43"/>
      <c r="V6" s="43"/>
      <c r="W6" s="43"/>
      <c r="X6" s="43"/>
      <c r="Y6" s="43"/>
      <c r="Z6" s="43"/>
      <c r="AA6" s="43"/>
    </row>
    <row r="7" spans="1:27">
      <c r="A7" s="27" t="s">
        <v>79</v>
      </c>
      <c r="B7" s="28"/>
      <c r="C7" s="28"/>
      <c r="D7" s="28"/>
      <c r="E7" s="28"/>
      <c r="F7" s="28"/>
      <c r="G7" s="28"/>
      <c r="H7" s="39"/>
      <c r="I7" s="38"/>
      <c r="J7" s="27" t="s">
        <v>80</v>
      </c>
      <c r="K7" s="28"/>
      <c r="L7" s="28"/>
      <c r="M7" s="28"/>
      <c r="N7" s="28"/>
      <c r="O7" s="28"/>
      <c r="P7" s="28"/>
      <c r="Q7" s="39"/>
      <c r="S7" s="43"/>
      <c r="T7" s="43"/>
      <c r="U7" s="43"/>
      <c r="V7" s="43"/>
      <c r="W7" s="43"/>
      <c r="X7" s="43"/>
      <c r="Y7" s="43"/>
      <c r="Z7" s="43"/>
      <c r="AA7" s="43"/>
    </row>
    <row r="8" ht="17" spans="1:27">
      <c r="A8" s="14" t="s">
        <v>81</v>
      </c>
      <c r="B8" s="29" t="s">
        <v>82</v>
      </c>
      <c r="C8" s="18" t="s">
        <v>14</v>
      </c>
      <c r="D8" s="18" t="s">
        <v>83</v>
      </c>
      <c r="E8" s="18" t="s">
        <v>84</v>
      </c>
      <c r="F8" s="18" t="s">
        <v>5</v>
      </c>
      <c r="G8" s="18" t="s">
        <v>22</v>
      </c>
      <c r="H8" s="18" t="s">
        <v>85</v>
      </c>
      <c r="I8" s="38"/>
      <c r="J8" s="14" t="s">
        <v>81</v>
      </c>
      <c r="K8" s="29" t="s">
        <v>82</v>
      </c>
      <c r="L8" s="18" t="s">
        <v>14</v>
      </c>
      <c r="M8" s="18" t="s">
        <v>83</v>
      </c>
      <c r="N8" s="18" t="s">
        <v>84</v>
      </c>
      <c r="O8" s="18" t="s">
        <v>5</v>
      </c>
      <c r="P8" s="18" t="s">
        <v>22</v>
      </c>
      <c r="Q8" s="18" t="s">
        <v>85</v>
      </c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30" t="s">
        <v>87</v>
      </c>
      <c r="B9" s="31">
        <v>0</v>
      </c>
      <c r="C9" s="35">
        <v>0.9878</v>
      </c>
      <c r="D9" s="35">
        <v>0.985</v>
      </c>
      <c r="E9" s="35">
        <v>0.9902</v>
      </c>
      <c r="F9" s="35">
        <v>0.9876</v>
      </c>
      <c r="G9" s="35">
        <v>0.9878</v>
      </c>
      <c r="H9" s="35">
        <f>(1-E9)</f>
        <v>0.00980000000000003</v>
      </c>
      <c r="I9" s="38"/>
      <c r="J9" s="30" t="s">
        <v>87</v>
      </c>
      <c r="K9" s="31">
        <v>0</v>
      </c>
      <c r="L9" s="41">
        <v>0.9852</v>
      </c>
      <c r="M9" s="41">
        <v>0.9873</v>
      </c>
      <c r="N9" s="41">
        <v>0.9832</v>
      </c>
      <c r="O9" s="41">
        <v>0.9853</v>
      </c>
      <c r="P9" s="41">
        <v>0.9852</v>
      </c>
      <c r="Q9" s="41">
        <f>(1-N9)</f>
        <v>0.0168</v>
      </c>
      <c r="S9" s="43"/>
      <c r="T9" s="43"/>
      <c r="U9" s="43"/>
      <c r="V9" s="43"/>
      <c r="W9" s="43"/>
      <c r="X9" s="43"/>
      <c r="Y9" s="43"/>
      <c r="Z9" s="43"/>
      <c r="AA9" s="43"/>
    </row>
    <row r="10" spans="1:27">
      <c r="A10" s="33"/>
      <c r="B10" s="34">
        <v>0.1</v>
      </c>
      <c r="C10" s="35">
        <v>0.9259</v>
      </c>
      <c r="D10" s="35">
        <v>0.9747</v>
      </c>
      <c r="E10" s="35">
        <v>0.8731</v>
      </c>
      <c r="F10" s="35">
        <v>0.9211</v>
      </c>
      <c r="G10" s="35">
        <v>0.9254</v>
      </c>
      <c r="H10" s="32">
        <f>(1-E10)</f>
        <v>0.1269</v>
      </c>
      <c r="I10" s="38"/>
      <c r="J10" s="33"/>
      <c r="K10" s="34">
        <v>0.1</v>
      </c>
      <c r="L10" s="35">
        <v>0.8773</v>
      </c>
      <c r="M10" s="35">
        <v>0.882</v>
      </c>
      <c r="N10" s="35">
        <v>0.8689</v>
      </c>
      <c r="O10" s="35">
        <v>0.8731</v>
      </c>
      <c r="P10" s="35">
        <v>0.8772</v>
      </c>
      <c r="Q10" s="40">
        <f>(1-N10)</f>
        <v>0.1311</v>
      </c>
      <c r="S10" s="43"/>
      <c r="T10" s="43"/>
      <c r="U10" s="43"/>
      <c r="V10" s="43"/>
      <c r="W10" s="43"/>
      <c r="X10" s="43"/>
      <c r="Y10" s="43"/>
      <c r="Z10" s="43"/>
      <c r="AA10" s="43"/>
    </row>
    <row r="11" spans="1:27">
      <c r="A11" s="36"/>
      <c r="B11" s="34">
        <v>0.2</v>
      </c>
      <c r="C11" s="35">
        <v>0.8539</v>
      </c>
      <c r="D11" s="35">
        <v>0.9247</v>
      </c>
      <c r="E11" s="35">
        <v>0.7706</v>
      </c>
      <c r="F11" s="35">
        <v>0.8407</v>
      </c>
      <c r="G11" s="35">
        <v>0.8539</v>
      </c>
      <c r="H11" s="32">
        <f>(1-E11)</f>
        <v>0.2294</v>
      </c>
      <c r="I11" s="38"/>
      <c r="J11" s="36"/>
      <c r="K11" s="34">
        <v>0.2</v>
      </c>
      <c r="L11" s="35">
        <v>0.726</v>
      </c>
      <c r="M11" s="35">
        <v>0.759</v>
      </c>
      <c r="N11" s="35">
        <v>0.6597</v>
      </c>
      <c r="O11" s="35">
        <v>0.6756</v>
      </c>
      <c r="P11" s="35">
        <v>0.7254</v>
      </c>
      <c r="Q11" s="40">
        <f>(1-N11)</f>
        <v>0.3403</v>
      </c>
      <c r="S11" s="43"/>
      <c r="T11" s="43"/>
      <c r="U11" s="43"/>
      <c r="V11" s="43"/>
      <c r="W11" s="43"/>
      <c r="X11" s="43"/>
      <c r="Y11" s="43"/>
      <c r="Z11" s="43"/>
      <c r="AA11" s="43"/>
    </row>
    <row r="12" spans="1:27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S12" s="43"/>
      <c r="T12" s="43"/>
      <c r="U12" s="43"/>
      <c r="V12" s="43"/>
      <c r="W12" s="43"/>
      <c r="X12" s="43"/>
      <c r="Y12" s="43"/>
      <c r="Z12" s="43"/>
      <c r="AA12" s="43"/>
    </row>
    <row r="13" spans="1:27">
      <c r="A13" s="27" t="s">
        <v>79</v>
      </c>
      <c r="B13" s="28"/>
      <c r="C13" s="28"/>
      <c r="D13" s="28"/>
      <c r="E13" s="28"/>
      <c r="F13" s="28"/>
      <c r="G13" s="28"/>
      <c r="H13" s="39"/>
      <c r="I13" s="38"/>
      <c r="J13" s="27" t="s">
        <v>80</v>
      </c>
      <c r="K13" s="28"/>
      <c r="L13" s="28"/>
      <c r="M13" s="28"/>
      <c r="N13" s="28"/>
      <c r="O13" s="28"/>
      <c r="P13" s="28"/>
      <c r="Q13" s="39"/>
      <c r="S13" s="43"/>
      <c r="T13" s="43"/>
      <c r="U13" s="43"/>
      <c r="V13" s="43"/>
      <c r="W13" s="43"/>
      <c r="X13" s="43"/>
      <c r="Y13" s="43"/>
      <c r="Z13" s="43"/>
      <c r="AA13" s="43"/>
    </row>
    <row r="14" ht="17" spans="1:27">
      <c r="A14" s="14" t="s">
        <v>81</v>
      </c>
      <c r="B14" s="29" t="s">
        <v>82</v>
      </c>
      <c r="C14" s="18" t="s">
        <v>14</v>
      </c>
      <c r="D14" s="18" t="s">
        <v>83</v>
      </c>
      <c r="E14" s="18" t="s">
        <v>84</v>
      </c>
      <c r="F14" s="18" t="s">
        <v>5</v>
      </c>
      <c r="G14" s="18" t="s">
        <v>22</v>
      </c>
      <c r="H14" s="18" t="s">
        <v>85</v>
      </c>
      <c r="I14" s="38"/>
      <c r="J14" s="14" t="s">
        <v>81</v>
      </c>
      <c r="K14" s="29" t="s">
        <v>82</v>
      </c>
      <c r="L14" s="18" t="s">
        <v>14</v>
      </c>
      <c r="M14" s="18" t="s">
        <v>83</v>
      </c>
      <c r="N14" s="18" t="s">
        <v>84</v>
      </c>
      <c r="O14" s="18" t="s">
        <v>5</v>
      </c>
      <c r="P14" s="18" t="s">
        <v>22</v>
      </c>
      <c r="Q14" s="18" t="s">
        <v>85</v>
      </c>
      <c r="S14" s="43"/>
      <c r="T14" s="43"/>
      <c r="U14" s="43"/>
      <c r="V14" s="43"/>
      <c r="W14" s="43"/>
      <c r="X14" s="43"/>
      <c r="Y14" s="43"/>
      <c r="Z14" s="43"/>
      <c r="AA14" s="43"/>
    </row>
    <row r="15" spans="1:27">
      <c r="A15" s="30" t="s">
        <v>88</v>
      </c>
      <c r="B15" s="31">
        <v>0</v>
      </c>
      <c r="C15" s="35">
        <v>0.9714</v>
      </c>
      <c r="D15" s="35">
        <v>0.9781</v>
      </c>
      <c r="E15" s="35">
        <v>0.9634</v>
      </c>
      <c r="F15" s="35">
        <v>0.9707</v>
      </c>
      <c r="G15" s="35">
        <v>0.9713</v>
      </c>
      <c r="H15" s="35">
        <f>(1-E15)</f>
        <v>0.0366</v>
      </c>
      <c r="I15" s="38"/>
      <c r="J15" s="30" t="s">
        <v>88</v>
      </c>
      <c r="K15" s="31">
        <v>0</v>
      </c>
      <c r="L15" s="42">
        <v>0.9273</v>
      </c>
      <c r="M15" s="42">
        <v>0.9283</v>
      </c>
      <c r="N15" s="42">
        <v>0.9269</v>
      </c>
      <c r="O15" s="42">
        <v>0.9268</v>
      </c>
      <c r="P15" s="42">
        <v>0.9273</v>
      </c>
      <c r="Q15" s="32">
        <f>(1-N15)</f>
        <v>0.0731000000000001</v>
      </c>
      <c r="S15" s="43"/>
      <c r="T15" s="43"/>
      <c r="U15" s="43"/>
      <c r="V15" s="43"/>
      <c r="W15" s="43"/>
      <c r="X15" s="43"/>
      <c r="Y15" s="43"/>
      <c r="Z15" s="43"/>
      <c r="AA15" s="43"/>
    </row>
    <row r="16" spans="1:27">
      <c r="A16" s="33"/>
      <c r="B16" s="34">
        <v>0.1</v>
      </c>
      <c r="C16" s="35">
        <v>0.9023</v>
      </c>
      <c r="D16" s="35">
        <v>0.9508</v>
      </c>
      <c r="E16" s="35">
        <v>0.8448</v>
      </c>
      <c r="F16" s="35">
        <v>0.8947</v>
      </c>
      <c r="G16" s="32">
        <v>0.9013</v>
      </c>
      <c r="H16" s="35">
        <f>(1-E16)</f>
        <v>0.1552</v>
      </c>
      <c r="I16" s="38"/>
      <c r="J16" s="33"/>
      <c r="K16" s="34">
        <v>0.1</v>
      </c>
      <c r="L16" s="35">
        <v>0.8293</v>
      </c>
      <c r="M16" s="35">
        <v>0.867</v>
      </c>
      <c r="N16" s="35">
        <v>0.7835</v>
      </c>
      <c r="O16" s="35">
        <v>0.8153</v>
      </c>
      <c r="P16" s="35">
        <v>0.828</v>
      </c>
      <c r="Q16" s="32">
        <f>(1-N16)</f>
        <v>0.2165</v>
      </c>
      <c r="S16" s="43"/>
      <c r="T16" s="43"/>
      <c r="U16" s="43"/>
      <c r="V16" s="43"/>
      <c r="W16" s="43"/>
      <c r="X16" s="43"/>
      <c r="Y16" s="43"/>
      <c r="Z16" s="43"/>
      <c r="AA16" s="43"/>
    </row>
    <row r="17" spans="1:27">
      <c r="A17" s="36"/>
      <c r="B17" s="34">
        <v>0.2</v>
      </c>
      <c r="C17" s="35">
        <v>0.8264</v>
      </c>
      <c r="D17" s="35">
        <v>0.8989</v>
      </c>
      <c r="E17" s="35">
        <v>0.728</v>
      </c>
      <c r="F17" s="35">
        <v>0.8044</v>
      </c>
      <c r="G17" s="35">
        <v>0.8246</v>
      </c>
      <c r="H17" s="35">
        <f>(1-E17)</f>
        <v>0.272</v>
      </c>
      <c r="I17" s="38"/>
      <c r="J17" s="36"/>
      <c r="K17" s="34">
        <v>0.2</v>
      </c>
      <c r="L17" s="35">
        <v>0.7585</v>
      </c>
      <c r="M17" s="35">
        <v>0.8459</v>
      </c>
      <c r="N17" s="35">
        <v>0.6444</v>
      </c>
      <c r="O17" s="35">
        <v>0.7142</v>
      </c>
      <c r="P17" s="35">
        <v>0.7562</v>
      </c>
      <c r="Q17" s="32">
        <f>(1-N17)</f>
        <v>0.3556</v>
      </c>
      <c r="S17" s="43"/>
      <c r="T17" s="43"/>
      <c r="U17" s="43"/>
      <c r="V17" s="43"/>
      <c r="W17" s="43"/>
      <c r="X17" s="43"/>
      <c r="Y17" s="43"/>
      <c r="Z17" s="43"/>
      <c r="AA17" s="43"/>
    </row>
    <row r="18" spans="19:19">
      <c r="S18" s="44"/>
    </row>
  </sheetData>
  <mergeCells count="12">
    <mergeCell ref="A1:H1"/>
    <mergeCell ref="J1:Q1"/>
    <mergeCell ref="A7:H7"/>
    <mergeCell ref="J7:Q7"/>
    <mergeCell ref="A13:H13"/>
    <mergeCell ref="J13:Q13"/>
    <mergeCell ref="A3:A5"/>
    <mergeCell ref="A9:A11"/>
    <mergeCell ref="A15:A17"/>
    <mergeCell ref="J3:J5"/>
    <mergeCell ref="J9:J11"/>
    <mergeCell ref="J15:J17"/>
  </mergeCells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0"/>
  <sheetViews>
    <sheetView tabSelected="1" workbookViewId="0">
      <selection activeCell="G3" sqref="G3"/>
    </sheetView>
  </sheetViews>
  <sheetFormatPr defaultColWidth="8.73076923076923" defaultRowHeight="16.8"/>
  <cols>
    <col min="1" max="1" width="11.2692307692308" customWidth="1"/>
    <col min="2" max="2" width="9.90384615384615" customWidth="1"/>
    <col min="3" max="3" width="9.26923076923077" customWidth="1"/>
    <col min="4" max="5" width="7.45192307692308" customWidth="1"/>
  </cols>
  <sheetData>
    <row r="1" spans="1:9">
      <c r="A1" s="1" t="s">
        <v>79</v>
      </c>
      <c r="B1" s="1"/>
      <c r="C1" s="1"/>
      <c r="D1" s="1"/>
      <c r="E1" s="1"/>
      <c r="F1" s="1"/>
      <c r="G1" s="1"/>
      <c r="H1" s="1"/>
      <c r="I1" s="1"/>
    </row>
    <row r="2" ht="17" spans="1:17">
      <c r="A2" s="2" t="s">
        <v>89</v>
      </c>
      <c r="B2" s="2" t="s">
        <v>90</v>
      </c>
      <c r="C2" s="2" t="s">
        <v>91</v>
      </c>
      <c r="D2" s="3" t="s">
        <v>14</v>
      </c>
      <c r="E2" s="3" t="s">
        <v>5</v>
      </c>
      <c r="F2" s="3" t="s">
        <v>83</v>
      </c>
      <c r="G2" s="3" t="s">
        <v>84</v>
      </c>
      <c r="H2" s="16" t="s">
        <v>22</v>
      </c>
      <c r="I2" s="16" t="s">
        <v>85</v>
      </c>
      <c r="L2" s="19"/>
      <c r="M2" s="19"/>
      <c r="N2" s="19"/>
      <c r="O2" s="19"/>
      <c r="P2" s="19"/>
      <c r="Q2" s="19"/>
    </row>
    <row r="3" spans="1:17">
      <c r="A3" s="4" t="s">
        <v>92</v>
      </c>
      <c r="B3" s="4">
        <v>1260</v>
      </c>
      <c r="C3" s="4">
        <v>1260</v>
      </c>
      <c r="D3" s="5">
        <v>0.9894</v>
      </c>
      <c r="E3" s="5">
        <v>0.9891</v>
      </c>
      <c r="F3" s="17">
        <v>0.9972</v>
      </c>
      <c r="G3" s="17">
        <v>0.9811</v>
      </c>
      <c r="H3" s="17">
        <v>0.9893</v>
      </c>
      <c r="I3" s="17">
        <f>(1-F3)</f>
        <v>0.00280000000000002</v>
      </c>
      <c r="L3" s="20"/>
      <c r="M3" s="20"/>
      <c r="N3" s="20"/>
      <c r="O3" s="20"/>
      <c r="P3" s="20"/>
      <c r="Q3" s="20"/>
    </row>
    <row r="4" spans="1:17">
      <c r="A4" s="6" t="s">
        <v>93</v>
      </c>
      <c r="B4" s="6">
        <v>5560</v>
      </c>
      <c r="C4" s="6">
        <v>5560</v>
      </c>
      <c r="D4" s="7">
        <v>0.9878</v>
      </c>
      <c r="E4" s="7">
        <v>0.9876</v>
      </c>
      <c r="F4" s="7">
        <v>0.985</v>
      </c>
      <c r="G4" s="7">
        <v>0.9902</v>
      </c>
      <c r="H4" s="7">
        <v>0.9878</v>
      </c>
      <c r="I4" s="7">
        <f>(1-F4)</f>
        <v>0.015</v>
      </c>
      <c r="K4" s="21"/>
      <c r="L4" s="22"/>
      <c r="M4" s="22"/>
      <c r="N4" s="22"/>
      <c r="O4" s="22"/>
      <c r="P4" s="22"/>
      <c r="Q4" s="22"/>
    </row>
    <row r="5" spans="1:17">
      <c r="A5" s="6" t="s">
        <v>94</v>
      </c>
      <c r="B5" s="6">
        <v>10235</v>
      </c>
      <c r="C5" s="6">
        <v>10235</v>
      </c>
      <c r="D5" s="7">
        <v>0.9714</v>
      </c>
      <c r="E5" s="7">
        <v>0.9707</v>
      </c>
      <c r="F5" s="7">
        <v>0.9781</v>
      </c>
      <c r="G5" s="7">
        <v>0.9634</v>
      </c>
      <c r="H5" s="7">
        <v>0.9713</v>
      </c>
      <c r="I5" s="7">
        <f>(1-F5)</f>
        <v>0.0219</v>
      </c>
      <c r="L5" s="22"/>
      <c r="M5" s="22"/>
      <c r="N5" s="22"/>
      <c r="O5" s="22"/>
      <c r="P5" s="22"/>
      <c r="Q5" s="22"/>
    </row>
    <row r="6" spans="12:17">
      <c r="L6" s="23"/>
      <c r="M6" s="23"/>
      <c r="N6" s="23"/>
      <c r="O6" s="23"/>
      <c r="P6" s="23"/>
      <c r="Q6" s="23"/>
    </row>
    <row r="7" spans="12:17">
      <c r="L7" s="23"/>
      <c r="M7" s="23"/>
      <c r="N7" s="23"/>
      <c r="O7" s="23"/>
      <c r="P7" s="23"/>
      <c r="Q7" s="23"/>
    </row>
    <row r="8" spans="1:18">
      <c r="A8" s="8" t="s">
        <v>80</v>
      </c>
      <c r="B8" s="8"/>
      <c r="C8" s="8"/>
      <c r="D8" s="8"/>
      <c r="E8" s="8"/>
      <c r="F8" s="8"/>
      <c r="G8" s="8"/>
      <c r="H8" s="8"/>
      <c r="I8" s="8"/>
      <c r="J8" s="23"/>
      <c r="K8" s="23"/>
      <c r="L8" s="23"/>
      <c r="M8" s="23"/>
      <c r="N8" s="23"/>
      <c r="O8" s="23"/>
      <c r="P8" s="23"/>
      <c r="Q8" s="23"/>
      <c r="R8" s="23"/>
    </row>
    <row r="9" ht="17" spans="1:18">
      <c r="A9" s="9" t="s">
        <v>89</v>
      </c>
      <c r="B9" s="9" t="s">
        <v>90</v>
      </c>
      <c r="C9" s="9" t="s">
        <v>91</v>
      </c>
      <c r="D9" s="10" t="s">
        <v>14</v>
      </c>
      <c r="E9" s="10" t="s">
        <v>5</v>
      </c>
      <c r="F9" s="10" t="s">
        <v>83</v>
      </c>
      <c r="G9" s="10" t="s">
        <v>84</v>
      </c>
      <c r="H9" s="18" t="s">
        <v>22</v>
      </c>
      <c r="I9" s="18" t="s">
        <v>85</v>
      </c>
      <c r="J9" s="19"/>
      <c r="K9" s="23"/>
      <c r="L9" s="23"/>
      <c r="M9" s="19"/>
      <c r="N9" s="19"/>
      <c r="O9" s="19"/>
      <c r="P9" s="19"/>
      <c r="Q9" s="19"/>
      <c r="R9" s="19"/>
    </row>
    <row r="10" spans="1:18">
      <c r="A10" s="11" t="s">
        <v>92</v>
      </c>
      <c r="B10" s="11">
        <v>1260</v>
      </c>
      <c r="C10" s="11">
        <v>1260</v>
      </c>
      <c r="D10" s="12">
        <v>0.9815</v>
      </c>
      <c r="E10" s="12">
        <v>0.9819</v>
      </c>
      <c r="F10" s="12">
        <v>0.9793</v>
      </c>
      <c r="G10" s="12">
        <v>0.9844</v>
      </c>
      <c r="H10" s="12">
        <v>0.9814</v>
      </c>
      <c r="I10" s="12">
        <f t="shared" ref="I10:I12" si="0">(1-F10)</f>
        <v>0.0207000000000001</v>
      </c>
      <c r="J10" s="24"/>
      <c r="K10" s="23"/>
      <c r="L10" s="23"/>
      <c r="M10" s="24"/>
      <c r="N10" s="24"/>
      <c r="O10" s="24"/>
      <c r="P10" s="24"/>
      <c r="Q10" s="24"/>
      <c r="R10" s="24"/>
    </row>
    <row r="11" spans="1:18">
      <c r="A11" s="9" t="s">
        <v>93</v>
      </c>
      <c r="B11" s="9">
        <v>5560</v>
      </c>
      <c r="C11" s="9">
        <v>5560</v>
      </c>
      <c r="D11" s="13">
        <v>0.9852</v>
      </c>
      <c r="E11" s="13">
        <v>0.9853</v>
      </c>
      <c r="F11" s="13">
        <v>0.9873</v>
      </c>
      <c r="G11" s="13">
        <v>0.9832</v>
      </c>
      <c r="H11" s="13">
        <v>0.9852</v>
      </c>
      <c r="I11" s="13">
        <f t="shared" si="0"/>
        <v>0.0127</v>
      </c>
      <c r="J11" s="25"/>
      <c r="K11" s="23"/>
      <c r="L11" s="23"/>
      <c r="M11" s="25"/>
      <c r="N11" s="25"/>
      <c r="O11" s="25"/>
      <c r="P11" s="25"/>
      <c r="Q11" s="25"/>
      <c r="R11" s="25"/>
    </row>
    <row r="12" spans="1:18">
      <c r="A12" s="9" t="s">
        <v>94</v>
      </c>
      <c r="B12" s="9">
        <v>10235</v>
      </c>
      <c r="C12" s="9">
        <v>10235</v>
      </c>
      <c r="D12" s="14">
        <v>0.9273</v>
      </c>
      <c r="E12" s="14">
        <v>0.9268</v>
      </c>
      <c r="F12" s="14">
        <v>0.9283</v>
      </c>
      <c r="G12" s="14">
        <v>0.9269</v>
      </c>
      <c r="H12" s="14">
        <v>0.9273</v>
      </c>
      <c r="I12" s="17">
        <f t="shared" si="0"/>
        <v>0.0717</v>
      </c>
      <c r="J12" s="20"/>
      <c r="K12" s="23"/>
      <c r="L12" s="23"/>
      <c r="M12" s="26"/>
      <c r="N12" s="26"/>
      <c r="O12" s="26"/>
      <c r="P12" s="26"/>
      <c r="Q12" s="26"/>
      <c r="R12" s="20"/>
    </row>
    <row r="13" spans="10:18">
      <c r="J13" s="23"/>
      <c r="K13" s="23"/>
      <c r="L13" s="23"/>
      <c r="M13" s="23"/>
      <c r="N13" s="23"/>
      <c r="O13" s="23"/>
      <c r="P13" s="23"/>
      <c r="Q13" s="23"/>
      <c r="R13" s="23"/>
    </row>
    <row r="14" spans="10:18">
      <c r="J14" s="23"/>
      <c r="K14" s="23"/>
      <c r="L14" s="23"/>
      <c r="M14" s="23"/>
      <c r="N14" s="23"/>
      <c r="O14" s="23"/>
      <c r="P14" s="23"/>
      <c r="Q14" s="23"/>
      <c r="R14" s="23"/>
    </row>
    <row r="15" spans="10:18">
      <c r="J15" s="23"/>
      <c r="K15" s="23"/>
      <c r="L15" s="23"/>
      <c r="M15" s="23"/>
      <c r="N15" s="23"/>
      <c r="O15" s="23"/>
      <c r="P15" s="23"/>
      <c r="Q15" s="23"/>
      <c r="R15" s="23"/>
    </row>
    <row r="26" spans="2:5">
      <c r="B26" t="s">
        <v>79</v>
      </c>
      <c r="E26" t="s">
        <v>80</v>
      </c>
    </row>
    <row r="30" spans="2:7">
      <c r="B30" s="15" t="s">
        <v>95</v>
      </c>
      <c r="C30" s="15"/>
      <c r="D30" s="15"/>
      <c r="E30" s="15"/>
      <c r="F30" s="15"/>
      <c r="G30" s="15"/>
    </row>
    <row r="31" spans="2:7">
      <c r="B31" s="15"/>
      <c r="C31" s="15"/>
      <c r="D31" s="15"/>
      <c r="E31" s="15"/>
      <c r="F31" s="15"/>
      <c r="G31" s="15"/>
    </row>
    <row r="32" spans="2:7">
      <c r="B32" s="15"/>
      <c r="C32" s="15"/>
      <c r="D32" s="15"/>
      <c r="E32" s="15"/>
      <c r="F32" s="15"/>
      <c r="G32" s="15"/>
    </row>
    <row r="33" spans="2:7">
      <c r="B33" s="15"/>
      <c r="C33" s="15"/>
      <c r="D33" s="15"/>
      <c r="E33" s="15"/>
      <c r="F33" s="15"/>
      <c r="G33" s="15"/>
    </row>
    <row r="34" spans="2:7">
      <c r="B34" s="15"/>
      <c r="C34" s="15"/>
      <c r="D34" s="15"/>
      <c r="E34" s="15"/>
      <c r="F34" s="15"/>
      <c r="G34" s="15"/>
    </row>
    <row r="35" spans="2:7">
      <c r="B35" s="15"/>
      <c r="C35" s="15"/>
      <c r="D35" s="15"/>
      <c r="E35" s="15"/>
      <c r="F35" s="15"/>
      <c r="G35" s="15"/>
    </row>
    <row r="36" spans="2:7">
      <c r="B36" s="15"/>
      <c r="C36" s="15"/>
      <c r="D36" s="15"/>
      <c r="E36" s="15"/>
      <c r="F36" s="15"/>
      <c r="G36" s="15"/>
    </row>
    <row r="37" spans="2:7">
      <c r="B37" s="15"/>
      <c r="C37" s="15"/>
      <c r="D37" s="15"/>
      <c r="E37" s="15"/>
      <c r="F37" s="15"/>
      <c r="G37" s="15"/>
    </row>
    <row r="38" spans="2:7">
      <c r="B38" s="15"/>
      <c r="C38" s="15"/>
      <c r="D38" s="15"/>
      <c r="E38" s="15"/>
      <c r="F38" s="15"/>
      <c r="G38" s="15"/>
    </row>
    <row r="39" spans="2:7">
      <c r="B39" s="15"/>
      <c r="C39" s="15"/>
      <c r="D39" s="15"/>
      <c r="E39" s="15"/>
      <c r="F39" s="15"/>
      <c r="G39" s="15"/>
    </row>
    <row r="40" spans="2:7">
      <c r="B40" s="15"/>
      <c r="C40" s="15"/>
      <c r="D40" s="15"/>
      <c r="E40" s="15"/>
      <c r="F40" s="15"/>
      <c r="G40" s="15"/>
    </row>
  </sheetData>
  <mergeCells count="3">
    <mergeCell ref="A1:I1"/>
    <mergeCell ref="A8:I8"/>
    <mergeCell ref="B30:G40"/>
  </mergeCells>
  <pageMargins left="0.75" right="0.75" top="1" bottom="1" header="0.5" footer="0.5"/>
  <pageSetup paperSize="9" scale="9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RQ1-ALG1</vt:lpstr>
      <vt:lpstr>RQ1-ALG2</vt:lpstr>
      <vt:lpstr>RQ2-TRAIN</vt:lpstr>
      <vt:lpstr>RQ2-TEST</vt:lpstr>
      <vt:lpstr>RQ3</vt:lpstr>
      <vt:lpstr>RQ4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小默契</dc:creator>
  <cp:lastModifiedBy>小默契</cp:lastModifiedBy>
  <dcterms:created xsi:type="dcterms:W3CDTF">2019-08-14T10:10:00Z</dcterms:created>
  <cp:lastPrinted>2019-11-06T16:20:00Z</cp:lastPrinted>
  <dcterms:modified xsi:type="dcterms:W3CDTF">2020-09-28T20:55:46Z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