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6155" windowHeight="85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4" i="1"/>
  <c r="A13"/>
  <c r="A7"/>
  <c r="A8"/>
  <c r="A9"/>
  <c r="A10"/>
  <c r="A11"/>
  <c r="A12"/>
  <c r="A4"/>
  <c r="A5"/>
  <c r="A6"/>
  <c r="A3"/>
</calcChain>
</file>

<file path=xl/sharedStrings.xml><?xml version="1.0" encoding="utf-8"?>
<sst xmlns="http://schemas.openxmlformats.org/spreadsheetml/2006/main" count="82" uniqueCount="47">
  <si>
    <t>序号</t>
  </si>
  <si>
    <t>客户</t>
  </si>
  <si>
    <t>问题/需求详述</t>
  </si>
  <si>
    <t>分析解决</t>
  </si>
  <si>
    <t>负责人</t>
  </si>
  <si>
    <t>状态</t>
  </si>
  <si>
    <t>时间计划</t>
  </si>
  <si>
    <t>备注</t>
  </si>
  <si>
    <t>问题提出</t>
  </si>
  <si>
    <t>计划完成</t>
  </si>
  <si>
    <t>实际完成</t>
  </si>
  <si>
    <t>南晓峰</t>
    <phoneticPr fontId="1" type="noConversion"/>
  </si>
  <si>
    <r>
      <t>1</t>
    </r>
    <r>
      <rPr>
        <sz val="10.5"/>
        <color theme="1"/>
        <rFont val="宋体"/>
        <family val="3"/>
        <charset val="134"/>
      </rPr>
      <t>，请确认，</t>
    </r>
    <r>
      <rPr>
        <sz val="10.5"/>
        <color theme="1"/>
        <rFont val="Calibri"/>
        <family val="2"/>
      </rPr>
      <t>tomcat</t>
    </r>
    <r>
      <rPr>
        <sz val="10.5"/>
        <color theme="1"/>
        <rFont val="宋体"/>
        <family val="3"/>
        <charset val="134"/>
      </rPr>
      <t>的</t>
    </r>
    <r>
      <rPr>
        <sz val="10.5"/>
        <color theme="1"/>
        <rFont val="Calibri"/>
        <family val="2"/>
      </rPr>
      <t>weapp/emr/WEB-INF/ config.properties</t>
    </r>
    <r>
      <rPr>
        <sz val="10.5"/>
        <color theme="1"/>
        <rFont val="宋体"/>
        <family val="3"/>
        <charset val="134"/>
      </rPr>
      <t>文件中</t>
    </r>
    <r>
      <rPr>
        <sz val="10.5"/>
        <color theme="1"/>
        <rFont val="Calibri"/>
        <family val="2"/>
      </rPr>
      <t>sys.emrCode = 2</t>
    </r>
    <r>
      <rPr>
        <sz val="10.5"/>
        <color theme="1"/>
        <rFont val="宋体"/>
        <family val="3"/>
        <charset val="134"/>
      </rPr>
      <t xml:space="preserve">。
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，宁波的病历编号规则，出车时间（年月日时分秒）</t>
    </r>
    <r>
      <rPr>
        <sz val="10.5"/>
        <color theme="1"/>
        <rFont val="Calibri"/>
        <family val="2"/>
      </rPr>
      <t>+</t>
    </r>
    <r>
      <rPr>
        <sz val="10.5"/>
        <color theme="1"/>
        <rFont val="宋体"/>
        <family val="3"/>
        <charset val="134"/>
      </rPr>
      <t>病历编号最后五位。如果上面的配置错误的话，可以手动改，或者请周雪写一个批量更新的</t>
    </r>
    <r>
      <rPr>
        <sz val="10.5"/>
        <color theme="1"/>
        <rFont val="Calibri"/>
        <family val="2"/>
      </rPr>
      <t>sql</t>
    </r>
    <r>
      <rPr>
        <sz val="10.5"/>
        <color theme="1"/>
        <rFont val="宋体"/>
        <family val="3"/>
        <charset val="134"/>
      </rPr>
      <t xml:space="preserve">。
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</rPr>
      <t>，病历编号在保存病历时已经生成，如果一个接警信息的出车时间是空，那就会出现</t>
    </r>
    <r>
      <rPr>
        <sz val="10.5"/>
        <color theme="1"/>
        <rFont val="Calibri"/>
        <family val="2"/>
      </rPr>
      <t>null</t>
    </r>
    <r>
      <rPr>
        <sz val="10.5"/>
        <color theme="1"/>
        <rFont val="宋体"/>
        <family val="3"/>
        <charset val="134"/>
      </rPr>
      <t>的情况，原则上出车时间不会为空。</t>
    </r>
    <phoneticPr fontId="1" type="noConversion"/>
  </si>
  <si>
    <r>
      <rPr>
        <sz val="10.5"/>
        <color theme="1"/>
        <rFont val="宋体"/>
        <family val="3"/>
        <charset val="134"/>
      </rPr>
      <t>请确认机器时间是</t>
    </r>
    <r>
      <rPr>
        <sz val="10.5"/>
        <color theme="1"/>
        <rFont val="Calibri"/>
        <family val="2"/>
      </rPr>
      <t>24</t>
    </r>
    <r>
      <rPr>
        <sz val="10.5"/>
        <color theme="1"/>
        <rFont val="宋体"/>
        <family val="3"/>
        <charset val="134"/>
      </rPr>
      <t>小时制度，并更新补丁，具体参照《</t>
    </r>
    <r>
      <rPr>
        <sz val="10.5"/>
        <color theme="1"/>
        <rFont val="Calibri"/>
        <family val="2"/>
      </rPr>
      <t>20170612</t>
    </r>
    <r>
      <rPr>
        <sz val="10.5"/>
        <color theme="1"/>
        <rFont val="宋体"/>
        <family val="3"/>
        <charset val="134"/>
      </rPr>
      <t>更新方法》。</t>
    </r>
    <phoneticPr fontId="1" type="noConversion"/>
  </si>
  <si>
    <t>病历查询时间条件查询不对</t>
    <phoneticPr fontId="1" type="noConversion"/>
  </si>
  <si>
    <t>病历查询问题：默认“分中心和直属单位”是“宁波市：330200001”，查询无数据，把默认选中去掉就能查询到数据</t>
    <phoneticPr fontId="1" type="noConversion"/>
  </si>
  <si>
    <t>待验证</t>
    <phoneticPr fontId="1" type="noConversion"/>
  </si>
  <si>
    <t>本地测试无此问题，客户现场需要验证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</si>
  <si>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病历编号问题，目前病历打印页面有两种形式的编号，希望显示完整的编号，但是不要显示</t>
    </r>
    <r>
      <rPr>
        <sz val="10.5"/>
        <color theme="1"/>
        <rFont val="Calibri"/>
        <family val="2"/>
      </rPr>
      <t>null</t>
    </r>
    <r>
      <rPr>
        <sz val="10.5"/>
        <color theme="1"/>
        <rFont val="宋体"/>
        <family val="3"/>
        <charset val="134"/>
      </rPr>
      <t>。</t>
    </r>
    <phoneticPr fontId="1" type="noConversion"/>
  </si>
  <si>
    <t>建议：不管医生在哪个单位出车，只要是他的病历都可以查看并填写</t>
    <phoneticPr fontId="1" type="noConversion"/>
  </si>
  <si>
    <t>宁波</t>
    <phoneticPr fontId="1" type="noConversion"/>
  </si>
  <si>
    <t>待解决</t>
    <phoneticPr fontId="1" type="noConversion"/>
  </si>
  <si>
    <t>按司机名字或救护车编号查找病历</t>
  </si>
  <si>
    <t>在“辅助检查”里面，增加“心电监护情况”选项框，框内内容等同于“心电图检查情况”框内内容</t>
    <phoneticPr fontId="1" type="noConversion"/>
  </si>
  <si>
    <t>查询病历时，应该在病历页面中要同时显示随车司机、医生、护士以及相关出车节点信息</t>
    <phoneticPr fontId="1" type="noConversion"/>
  </si>
  <si>
    <t>bug</t>
    <phoneticPr fontId="1" type="noConversion"/>
  </si>
  <si>
    <t>新需求</t>
    <phoneticPr fontId="1" type="noConversion"/>
  </si>
  <si>
    <t>病历填写页面找不到病历
2017-06-10 07:24:31 有一个受理事件，用管理员账号登录能查询到病历，但是用陈建明医生的账号登录就查询不到病历，陈建明的所在和所属都是《宁波大学附属医院急救点》，此次查不到的病历是临时换车出的《李惠利医院急救点》的车</t>
    <phoneticPr fontId="1" type="noConversion"/>
  </si>
  <si>
    <t>编号为20170619160733000024的病历在填写页面有，在病历查询页面无</t>
    <phoneticPr fontId="1" type="noConversion"/>
  </si>
  <si>
    <t>说明</t>
    <phoneticPr fontId="1" type="noConversion"/>
  </si>
  <si>
    <t>图片</t>
    <phoneticPr fontId="1" type="noConversion"/>
  </si>
  <si>
    <t>序号</t>
    <phoneticPr fontId="1" type="noConversion"/>
  </si>
  <si>
    <t>济宁</t>
    <phoneticPr fontId="1" type="noConversion"/>
  </si>
  <si>
    <t>电子病历找不到</t>
    <phoneticPr fontId="1" type="noConversion"/>
  </si>
  <si>
    <t>以下是济宁的问题处理反馈
总结来说，第1个问题是视图中一个多余条件影响了数据查询。第2、3个问题系版本更新不及时导致。
1，电子病历无法填写
具体原因，V_ACCEPT_AMBUL_OUTD_INFO中查询不到 LSH=‘20170523370800000565’ 的数据  原因是ACCEPT_INFO.lsh&gt;0条件。这个条件的具体作用，已提交给周雪和张圣友查明。
2、电子病历已保存并提交，但重新打开后体格检查内容丢失。
系统更新不及时导致，该BUG的发生原因是页面初始化赋值时，对特殊字符的处理能力不够。宁波版本的最新版病历已经做了处理，应该更新后就不存在这个BUG。
3、电子病历无法提交修改申请。
病历修改申请功能已经重做，版本更新即可解决。</t>
    <phoneticPr fontId="1" type="noConversion"/>
  </si>
  <si>
    <t>具体原因，V_ACCEPT_AMBUL_OUTD_INFO中查询不到 LSH=‘20170523370800000565’ 的数据  原因是ACCEPT_INFO.lsh&gt;0条件。
序号更改视图，待晓峰写脚本</t>
    <phoneticPr fontId="1" type="noConversion"/>
  </si>
  <si>
    <t>电子病历已保存并提交，但重新打开后体格检查内容丢失。</t>
    <phoneticPr fontId="1" type="noConversion"/>
  </si>
  <si>
    <t>电子病历无法提交修改申请。</t>
    <phoneticPr fontId="1" type="noConversion"/>
  </si>
  <si>
    <t>系统更新不及时导致，该BUG的发生原因是页面初始化赋值时，对特殊字符的处理能力不够。宁波版本的最新版病历已经做了处理，应该更新后就不存在这个BUG。</t>
    <phoneticPr fontId="1" type="noConversion"/>
  </si>
  <si>
    <t>病历修改申请功能已经重做，版本更新即可解决。</t>
    <phoneticPr fontId="1" type="noConversion"/>
  </si>
  <si>
    <t>待解决</t>
    <phoneticPr fontId="1" type="noConversion"/>
  </si>
  <si>
    <t>待升级</t>
    <phoneticPr fontId="1" type="noConversion"/>
  </si>
  <si>
    <t>bug</t>
    <phoneticPr fontId="1" type="noConversion"/>
  </si>
  <si>
    <t>配置问题</t>
    <phoneticPr fontId="1" type="noConversion"/>
  </si>
  <si>
    <t>郑州</t>
    <phoneticPr fontId="1" type="noConversion"/>
  </si>
  <si>
    <t>心肺复苏、气管插管、静脉穿刺3项院前急救施救措施结果记录</t>
    <phoneticPr fontId="1" type="noConversion"/>
  </si>
  <si>
    <t>编号为20170619160733000024的病历在填写页面有，在病历查询页面无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</si>
</sst>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7"/>
      <color theme="1"/>
      <name val="Times New Roman"/>
      <family val="1"/>
    </font>
    <font>
      <sz val="10.5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</cellStyleXfs>
  <cellXfs count="33">
    <xf numFmtId="0" fontId="0" fillId="0" borderId="0" xfId="0">
      <alignment vertical="center"/>
    </xf>
    <xf numFmtId="0" fontId="3" fillId="3" borderId="1" xfId="1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176" fontId="6" fillId="2" borderId="1" xfId="2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/>
    </xf>
    <xf numFmtId="58" fontId="3" fillId="3" borderId="1" xfId="1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3" borderId="1" xfId="4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3" borderId="1" xfId="1" applyFont="1" applyFill="1" applyBorder="1" applyAlignment="1">
      <alignment vertical="center" wrapText="1"/>
    </xf>
    <xf numFmtId="0" fontId="11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0" fillId="0" borderId="0" xfId="0" applyBorder="1">
      <alignment vertical="center"/>
    </xf>
    <xf numFmtId="58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4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justify" vertical="center"/>
    </xf>
    <xf numFmtId="0" fontId="7" fillId="4" borderId="1" xfId="0" applyFont="1" applyFill="1" applyBorder="1" applyAlignment="1">
      <alignment horizontal="justify" vertical="center" wrapText="1"/>
    </xf>
    <xf numFmtId="0" fontId="3" fillId="4" borderId="1" xfId="1" applyFont="1" applyFill="1" applyBorder="1" applyAlignment="1">
      <alignment horizontal="center" vertical="center" wrapText="1"/>
    </xf>
    <xf numFmtId="58" fontId="3" fillId="4" borderId="1" xfId="1" applyNumberFormat="1" applyFont="1" applyFill="1" applyBorder="1" applyAlignment="1">
      <alignment horizontal="center" vertical="center" wrapText="1"/>
    </xf>
    <xf numFmtId="176" fontId="3" fillId="4" borderId="1" xfId="1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justify" vertical="center"/>
    </xf>
    <xf numFmtId="0" fontId="7" fillId="4" borderId="1" xfId="0" applyFont="1" applyFill="1" applyBorder="1" applyAlignment="1">
      <alignment horizontal="justify" vertical="center"/>
    </xf>
    <xf numFmtId="0" fontId="0" fillId="4" borderId="1" xfId="0" applyFill="1" applyBorder="1">
      <alignment vertical="center"/>
    </xf>
    <xf numFmtId="0" fontId="9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58" fontId="0" fillId="4" borderId="1" xfId="0" applyNumberForma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</cellXfs>
  <cellStyles count="5">
    <cellStyle name="常规" xfId="0" builtinId="0"/>
    <cellStyle name="常规 2" xfId="1"/>
    <cellStyle name="常规 2 2" xfId="3"/>
    <cellStyle name="常规 2 3" xfId="4"/>
    <cellStyle name="常规 3" xfId="2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60960</xdr:colOff>
      <xdr:row>1</xdr:row>
      <xdr:rowOff>68580</xdr:rowOff>
    </xdr:from>
    <xdr:to>
      <xdr:col>3</xdr:col>
      <xdr:colOff>6560558</xdr:colOff>
      <xdr:row>1</xdr:row>
      <xdr:rowOff>3063240</xdr:rowOff>
    </xdr:to>
    <xdr:pic>
      <xdr:nvPicPr>
        <xdr:cNvPr id="2049" name="Picture 1" descr="C:\Users\hp\Documents\Tencent Files\1258297435\Image\C2C\V]MH(IO13DBF@ANIF54`7DW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04760" y="251460"/>
          <a:ext cx="6499598" cy="299466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205740</xdr:colOff>
      <xdr:row>1</xdr:row>
      <xdr:rowOff>38100</xdr:rowOff>
    </xdr:from>
    <xdr:to>
      <xdr:col>2</xdr:col>
      <xdr:colOff>6246566</xdr:colOff>
      <xdr:row>1</xdr:row>
      <xdr:rowOff>3063240</xdr:rowOff>
    </xdr:to>
    <xdr:pic>
      <xdr:nvPicPr>
        <xdr:cNvPr id="2" name="Picture 1" descr="C:\Users\hp\Documents\Tencent Files\1258297435\Image\C2C\XU~0F`C$8VHZTYQ$NYZL2ZU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5340" y="220980"/>
          <a:ext cx="6040826" cy="3025140"/>
        </a:xfrm>
        <a:prstGeom prst="rect">
          <a:avLst/>
        </a:prstGeom>
        <a:noFill/>
      </xdr:spPr>
    </xdr:pic>
    <xdr:clientData/>
  </xdr:twoCellAnchor>
  <xdr:twoCellAnchor>
    <xdr:from>
      <xdr:col>2</xdr:col>
      <xdr:colOff>243840</xdr:colOff>
      <xdr:row>1</xdr:row>
      <xdr:rowOff>1577340</xdr:rowOff>
    </xdr:from>
    <xdr:to>
      <xdr:col>2</xdr:col>
      <xdr:colOff>6210300</xdr:colOff>
      <xdr:row>1</xdr:row>
      <xdr:rowOff>2164080</xdr:rowOff>
    </xdr:to>
    <xdr:sp macro="" textlink="">
      <xdr:nvSpPr>
        <xdr:cNvPr id="3" name="矩形 2"/>
        <xdr:cNvSpPr/>
      </xdr:nvSpPr>
      <xdr:spPr>
        <a:xfrm>
          <a:off x="1463040" y="1760220"/>
          <a:ext cx="5966460" cy="5867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91440</xdr:colOff>
      <xdr:row>4</xdr:row>
      <xdr:rowOff>83820</xdr:rowOff>
    </xdr:from>
    <xdr:to>
      <xdr:col>9</xdr:col>
      <xdr:colOff>586740</xdr:colOff>
      <xdr:row>6</xdr:row>
      <xdr:rowOff>137160</xdr:rowOff>
    </xdr:to>
    <xdr:sp macro="" textlink="">
      <xdr:nvSpPr>
        <xdr:cNvPr id="4" name="矩形标注 3"/>
        <xdr:cNvSpPr/>
      </xdr:nvSpPr>
      <xdr:spPr>
        <a:xfrm>
          <a:off x="10073640" y="3779520"/>
          <a:ext cx="1714500" cy="419100"/>
        </a:xfrm>
        <a:prstGeom prst="wedgeRectCallout">
          <a:avLst>
            <a:gd name="adj1" fmla="val -12389"/>
            <a:gd name="adj2" fmla="val 112972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病历填写页面有此病历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topLeftCell="B7" workbookViewId="0">
      <selection activeCell="D28" sqref="D28"/>
    </sheetView>
  </sheetViews>
  <sheetFormatPr defaultRowHeight="13.5"/>
  <cols>
    <col min="1" max="1" width="6.625" bestFit="1" customWidth="1"/>
    <col min="2" max="2" width="5" customWidth="1"/>
    <col min="3" max="3" width="61.625" customWidth="1"/>
    <col min="4" max="4" width="62.25" customWidth="1"/>
    <col min="5" max="5" width="8.5" style="18" customWidth="1"/>
    <col min="6" max="6" width="10.25" style="18" customWidth="1"/>
    <col min="7" max="7" width="8.75" customWidth="1"/>
    <col min="8" max="8" width="9" customWidth="1"/>
    <col min="9" max="9" width="12.75" customWidth="1"/>
    <col min="10" max="10" width="10.5" customWidth="1"/>
  </cols>
  <sheetData>
    <row r="1" spans="1:10" ht="18.75">
      <c r="A1" s="32" t="s">
        <v>0</v>
      </c>
      <c r="B1" s="32" t="s">
        <v>1</v>
      </c>
      <c r="C1" s="32" t="s">
        <v>2</v>
      </c>
      <c r="D1" s="32" t="s">
        <v>3</v>
      </c>
      <c r="E1" s="32" t="s">
        <v>5</v>
      </c>
      <c r="F1" s="32" t="s">
        <v>6</v>
      </c>
      <c r="G1" s="32"/>
      <c r="H1" s="32"/>
      <c r="I1" s="32" t="s">
        <v>7</v>
      </c>
      <c r="J1" s="32" t="s">
        <v>4</v>
      </c>
    </row>
    <row r="2" spans="1:10" ht="14.45" customHeight="1">
      <c r="A2" s="32"/>
      <c r="B2" s="32"/>
      <c r="C2" s="32"/>
      <c r="D2" s="32"/>
      <c r="E2" s="32"/>
      <c r="F2" s="2" t="s">
        <v>8</v>
      </c>
      <c r="G2" s="2" t="s">
        <v>9</v>
      </c>
      <c r="H2" s="3" t="s">
        <v>10</v>
      </c>
      <c r="I2" s="32"/>
      <c r="J2" s="32"/>
    </row>
    <row r="3" spans="1:10" ht="126" customHeight="1">
      <c r="A3" s="19">
        <f>ROW()-2</f>
        <v>1</v>
      </c>
      <c r="B3" s="20" t="s">
        <v>20</v>
      </c>
      <c r="C3" s="21" t="s">
        <v>18</v>
      </c>
      <c r="D3" s="22" t="s">
        <v>12</v>
      </c>
      <c r="E3" s="23" t="s">
        <v>16</v>
      </c>
      <c r="F3" s="24">
        <v>42898</v>
      </c>
      <c r="G3" s="23"/>
      <c r="H3" s="25"/>
      <c r="I3" s="23" t="s">
        <v>25</v>
      </c>
      <c r="J3" s="23" t="s">
        <v>11</v>
      </c>
    </row>
    <row r="4" spans="1:10" ht="42.6" customHeight="1">
      <c r="A4" s="19">
        <f t="shared" ref="A4:A14" si="0">ROW()-2</f>
        <v>2</v>
      </c>
      <c r="B4" s="20" t="s">
        <v>20</v>
      </c>
      <c r="C4" s="26" t="s">
        <v>14</v>
      </c>
      <c r="D4" s="27" t="s">
        <v>13</v>
      </c>
      <c r="E4" s="23" t="s">
        <v>16</v>
      </c>
      <c r="F4" s="24">
        <v>42898</v>
      </c>
      <c r="G4" s="28"/>
      <c r="H4" s="28"/>
      <c r="I4" s="23" t="s">
        <v>25</v>
      </c>
      <c r="J4" s="23" t="s">
        <v>11</v>
      </c>
    </row>
    <row r="5" spans="1:10" ht="28.5">
      <c r="A5" s="19">
        <f t="shared" si="0"/>
        <v>3</v>
      </c>
      <c r="B5" s="20" t="s">
        <v>20</v>
      </c>
      <c r="C5" s="21" t="s">
        <v>15</v>
      </c>
      <c r="D5" s="26" t="s">
        <v>17</v>
      </c>
      <c r="E5" s="23" t="s">
        <v>16</v>
      </c>
      <c r="F5" s="24">
        <v>42898</v>
      </c>
      <c r="G5" s="28"/>
      <c r="H5" s="28"/>
      <c r="I5" s="23" t="s">
        <v>25</v>
      </c>
      <c r="J5" s="23" t="s">
        <v>11</v>
      </c>
    </row>
    <row r="6" spans="1:10" ht="78" customHeight="1">
      <c r="A6" s="8">
        <f t="shared" si="0"/>
        <v>4</v>
      </c>
      <c r="B6" s="12" t="s">
        <v>20</v>
      </c>
      <c r="C6" s="9" t="s">
        <v>27</v>
      </c>
      <c r="D6" s="10" t="s">
        <v>19</v>
      </c>
      <c r="E6" s="11" t="s">
        <v>21</v>
      </c>
      <c r="F6" s="5">
        <v>42898</v>
      </c>
      <c r="G6" s="10"/>
      <c r="H6" s="10"/>
      <c r="I6" s="1" t="s">
        <v>25</v>
      </c>
      <c r="J6" s="1" t="s">
        <v>11</v>
      </c>
    </row>
    <row r="7" spans="1:10" s="6" customFormat="1" ht="40.15" customHeight="1">
      <c r="A7" s="8">
        <f t="shared" si="0"/>
        <v>5</v>
      </c>
      <c r="B7" s="12" t="s">
        <v>20</v>
      </c>
      <c r="C7" s="9" t="s">
        <v>46</v>
      </c>
      <c r="D7" s="10"/>
      <c r="E7" s="11" t="s">
        <v>21</v>
      </c>
      <c r="F7" s="5">
        <v>42906</v>
      </c>
      <c r="G7" s="10"/>
      <c r="H7" s="10"/>
      <c r="I7" s="1"/>
      <c r="J7" s="1" t="s">
        <v>11</v>
      </c>
    </row>
    <row r="8" spans="1:10">
      <c r="A8" s="8">
        <f t="shared" si="0"/>
        <v>6</v>
      </c>
      <c r="B8" s="12" t="s">
        <v>20</v>
      </c>
      <c r="C8" s="13" t="s">
        <v>22</v>
      </c>
      <c r="D8" s="10"/>
      <c r="E8" s="11" t="s">
        <v>21</v>
      </c>
      <c r="F8" s="16">
        <v>42898</v>
      </c>
      <c r="G8" s="10"/>
      <c r="H8" s="10"/>
      <c r="I8" s="1" t="s">
        <v>26</v>
      </c>
      <c r="J8" s="1" t="s">
        <v>11</v>
      </c>
    </row>
    <row r="9" spans="1:10" ht="25.5">
      <c r="A9" s="8">
        <f t="shared" si="0"/>
        <v>7</v>
      </c>
      <c r="B9" s="12" t="s">
        <v>20</v>
      </c>
      <c r="C9" s="4" t="s">
        <v>23</v>
      </c>
      <c r="D9" s="10"/>
      <c r="E9" s="11" t="s">
        <v>21</v>
      </c>
      <c r="F9" s="16">
        <v>42898</v>
      </c>
      <c r="G9" s="10"/>
      <c r="H9" s="10"/>
      <c r="I9" s="1" t="s">
        <v>26</v>
      </c>
      <c r="J9" s="1" t="s">
        <v>11</v>
      </c>
    </row>
    <row r="10" spans="1:10" ht="25.5">
      <c r="A10" s="8">
        <f t="shared" si="0"/>
        <v>8</v>
      </c>
      <c r="B10" s="12" t="s">
        <v>20</v>
      </c>
      <c r="C10" s="4" t="s">
        <v>24</v>
      </c>
      <c r="D10" s="10"/>
      <c r="E10" s="11" t="s">
        <v>21</v>
      </c>
      <c r="F10" s="16">
        <v>42898</v>
      </c>
      <c r="G10" s="10"/>
      <c r="H10" s="10"/>
      <c r="I10" s="1" t="s">
        <v>26</v>
      </c>
      <c r="J10" s="1" t="s">
        <v>11</v>
      </c>
    </row>
    <row r="11" spans="1:10" ht="78.599999999999994" customHeight="1">
      <c r="A11" s="8">
        <f t="shared" si="0"/>
        <v>9</v>
      </c>
      <c r="B11" s="12" t="s">
        <v>32</v>
      </c>
      <c r="C11" s="10" t="s">
        <v>33</v>
      </c>
      <c r="D11" s="14" t="s">
        <v>35</v>
      </c>
      <c r="E11" s="11" t="s">
        <v>40</v>
      </c>
      <c r="F11" s="16">
        <v>42893</v>
      </c>
      <c r="G11" s="10"/>
      <c r="H11" s="10"/>
      <c r="I11" s="1" t="s">
        <v>42</v>
      </c>
      <c r="J11" s="1" t="s">
        <v>11</v>
      </c>
    </row>
    <row r="12" spans="1:10" ht="42.75">
      <c r="A12" s="19">
        <f t="shared" si="0"/>
        <v>10</v>
      </c>
      <c r="B12" s="20" t="s">
        <v>32</v>
      </c>
      <c r="C12" s="28" t="s">
        <v>36</v>
      </c>
      <c r="D12" s="29" t="s">
        <v>38</v>
      </c>
      <c r="E12" s="30" t="s">
        <v>41</v>
      </c>
      <c r="F12" s="31">
        <v>42893</v>
      </c>
      <c r="G12" s="28"/>
      <c r="H12" s="28"/>
      <c r="I12" s="30" t="s">
        <v>42</v>
      </c>
      <c r="J12" s="23" t="s">
        <v>11</v>
      </c>
    </row>
    <row r="13" spans="1:10" ht="14.25">
      <c r="A13" s="19">
        <f t="shared" si="0"/>
        <v>11</v>
      </c>
      <c r="B13" s="20" t="s">
        <v>32</v>
      </c>
      <c r="C13" s="28" t="s">
        <v>37</v>
      </c>
      <c r="D13" s="29" t="s">
        <v>39</v>
      </c>
      <c r="E13" s="30" t="s">
        <v>41</v>
      </c>
      <c r="F13" s="31">
        <v>42893</v>
      </c>
      <c r="G13" s="28"/>
      <c r="H13" s="28"/>
      <c r="I13" s="30" t="s">
        <v>43</v>
      </c>
      <c r="J13" s="23" t="s">
        <v>11</v>
      </c>
    </row>
    <row r="14" spans="1:10" ht="22.9" customHeight="1">
      <c r="A14" s="8">
        <f t="shared" si="0"/>
        <v>12</v>
      </c>
      <c r="B14" s="10" t="s">
        <v>44</v>
      </c>
      <c r="C14" s="10" t="s">
        <v>45</v>
      </c>
      <c r="D14" s="10"/>
      <c r="E14" s="11" t="s">
        <v>40</v>
      </c>
      <c r="F14" s="16">
        <v>42865</v>
      </c>
      <c r="G14" s="10"/>
      <c r="H14" s="10"/>
      <c r="I14" s="1" t="s">
        <v>26</v>
      </c>
      <c r="J14" s="1" t="s">
        <v>11</v>
      </c>
    </row>
    <row r="15" spans="1:10">
      <c r="A15" s="15"/>
      <c r="B15" s="15"/>
      <c r="C15" s="15"/>
      <c r="D15" s="15"/>
      <c r="E15" s="17"/>
      <c r="F15" s="17"/>
      <c r="G15" s="15"/>
      <c r="H15" s="15"/>
      <c r="I15" s="15"/>
      <c r="J15" s="15"/>
    </row>
    <row r="16" spans="1:10">
      <c r="A16" s="15"/>
      <c r="B16" s="15"/>
      <c r="C16" s="15"/>
      <c r="D16" s="15"/>
      <c r="E16" s="17"/>
      <c r="F16" s="17"/>
      <c r="G16" s="15"/>
      <c r="H16" s="15"/>
      <c r="I16" s="15"/>
      <c r="J16" s="15"/>
    </row>
    <row r="17" spans="1:10">
      <c r="A17" s="15"/>
      <c r="B17" s="15"/>
      <c r="C17" s="15"/>
      <c r="D17" s="15"/>
      <c r="E17" s="17"/>
      <c r="F17" s="17"/>
      <c r="G17" s="15"/>
      <c r="H17" s="15"/>
      <c r="I17" s="15"/>
      <c r="J17" s="15"/>
    </row>
    <row r="18" spans="1:10">
      <c r="C18" s="6"/>
    </row>
    <row r="19" spans="1:10">
      <c r="C19" s="6"/>
    </row>
    <row r="20" spans="1:10">
      <c r="C20" s="6"/>
    </row>
    <row r="21" spans="1:10">
      <c r="C21" s="6"/>
    </row>
    <row r="22" spans="1:10">
      <c r="C22" s="6"/>
    </row>
    <row r="23" spans="1:10">
      <c r="C23" s="6"/>
    </row>
    <row r="24" spans="1:10">
      <c r="C24" s="6"/>
    </row>
    <row r="28" spans="1:10" ht="175.5">
      <c r="C28" s="7" t="s">
        <v>34</v>
      </c>
    </row>
  </sheetData>
  <mergeCells count="8">
    <mergeCell ref="J1:J2"/>
    <mergeCell ref="E1:E2"/>
    <mergeCell ref="I1:I2"/>
    <mergeCell ref="F1:H1"/>
    <mergeCell ref="A1:A2"/>
    <mergeCell ref="B1:B2"/>
    <mergeCell ref="C1:C2"/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A3" sqref="A3"/>
    </sheetView>
  </sheetViews>
  <sheetFormatPr defaultRowHeight="13.5"/>
  <cols>
    <col min="1" max="1" width="8.875" style="6"/>
    <col min="2" max="2" width="14.75" customWidth="1"/>
    <col min="3" max="3" width="92.25" customWidth="1"/>
    <col min="4" max="4" width="96.5" customWidth="1"/>
  </cols>
  <sheetData>
    <row r="1" spans="1:4">
      <c r="A1" s="6" t="s">
        <v>31</v>
      </c>
      <c r="B1" s="6" t="s">
        <v>29</v>
      </c>
      <c r="C1" s="6" t="s">
        <v>30</v>
      </c>
    </row>
    <row r="2" spans="1:4" ht="247.9" customHeight="1">
      <c r="A2" s="11">
        <v>5</v>
      </c>
      <c r="B2" s="9" t="s">
        <v>28</v>
      </c>
      <c r="C2" s="10"/>
      <c r="D2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2017-06-20T01:44:22Z</dcterms:created>
  <dcterms:modified xsi:type="dcterms:W3CDTF">2017-06-20T08:30:49Z</dcterms:modified>
</cp:coreProperties>
</file>