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<sst xmlns="http://schemas.openxmlformats.org/spreadsheetml/2006/main" count="360" uniqueCount="357">
  <si>
    <t>Ratio of girls to boys in primary and secondary education (%)</t>
  </si>
  <si>
    <t>Country</t>
  </si>
  <si>
    <t>Year(s)</t>
  </si>
  <si>
    <t>Footnote</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</si>
  <si>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</si>
  <si>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</si>
  <si>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</si>
  <si>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</si>
  <si>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</si>
  <si>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</si>
  <si>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</si>
  <si>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</si>
  <si>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</si>
  <si>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</si>
  <si>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</si>
  <si>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</si>
  <si>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</si>
  <si>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</si>
  <si>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</si>
  <si>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</si>
  <si>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</si>
  <si>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</si>
  <si>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</si>
  <si>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</si>
  <si>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</si>
  <si>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</si>
  <si>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</si>
  <si>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</si>
  <si>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</si>
  <si>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</si>
  <si>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</si>
  <si>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</si>
  <si>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</si>
  <si>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</si>
  <si>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</si>
  <si>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</si>
  <si>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</si>
  <si>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</si>
  <si>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</si>
  <si>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</si>
  <si>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</si>
  <si>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</si>
  <si>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</si>
  <si>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</si>
  <si>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</si>
  <si>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</si>
  <si>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</si>
  <si>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</si>
  <si>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</si>
  <si>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</si>
  <si>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Footnotes not available yet</t>
  </si>
  <si>
    <t>Algeria</t>
  </si>
  <si>
    <t>Definition and explanations</t>
  </si>
  <si>
    <t>American Samoa</t>
  </si>
  <si>
    <t>Andorra</t>
  </si>
  <si>
    <t>Angola</t>
  </si>
  <si>
    <t>Indicator name</t>
  </si>
  <si>
    <t>Anguilla</t>
  </si>
  <si>
    <t>Antigua and Barbuda</t>
  </si>
  <si>
    <t>Argentina</t>
  </si>
  <si>
    <t>Armenia</t>
  </si>
  <si>
    <t>Definition of indicator</t>
  </si>
  <si>
    <t>Aruba</t>
  </si>
  <si>
    <t xml:space="preserve">Gender parity index for gross enrolment ratio. Primary &amp; Secondary combined is the ratio of female gross enrolment ratio for primary and secondary to male gross enrolment ratio for primary and secondary. It is calculated by dividing the female value for the indicator by the male value for the indicator. A GPI equal to 100 indicates parity between females and males. In general, a value less than 100 indicates disparity in favor of males and a value greater than 100 indicates disparity in favor of females. </t>
  </si>
  <si>
    <t>Australia</t>
  </si>
  <si>
    <t>Unit of measurement</t>
  </si>
  <si>
    <t>Austria</t>
  </si>
  <si>
    <t>Data source</t>
  </si>
  <si>
    <t>Azerbaijan</t>
  </si>
  <si>
    <t>Bahamas</t>
  </si>
  <si>
    <t>Bahrain</t>
  </si>
  <si>
    <t>Source organization(s)</t>
  </si>
  <si>
    <t>World Bank</t>
  </si>
  <si>
    <t>Bangladesh</t>
  </si>
  <si>
    <t>Barbados</t>
  </si>
  <si>
    <t>Link to source organization</t>
  </si>
  <si>
    <t>http://www.worldbank.org</t>
  </si>
  <si>
    <t>Belarus</t>
  </si>
  <si>
    <t>Belgium</t>
  </si>
  <si>
    <t>Complete reference</t>
  </si>
  <si>
    <t>World Development Indicators</t>
  </si>
  <si>
    <t>Belize</t>
  </si>
  <si>
    <t>Link to complete reference</t>
  </si>
  <si>
    <t>http://data.worldbank.org/indicator/SE.ENR.PRSC.FM.ZS</t>
  </si>
  <si>
    <t>Benin</t>
  </si>
  <si>
    <t>Bermuda</t>
  </si>
  <si>
    <t>Bhutan</t>
  </si>
  <si>
    <t>Specific information about this indicator</t>
  </si>
  <si>
    <t>Uploader</t>
  </si>
  <si>
    <t>jb</t>
  </si>
  <si>
    <t>Date uploaded</t>
  </si>
  <si>
    <t>22.01.2013</t>
  </si>
  <si>
    <t>Bolivia</t>
  </si>
  <si>
    <t>Bosnia and Herzegovina</t>
  </si>
  <si>
    <t>Botswana</t>
  </si>
  <si>
    <t>Brazil</t>
  </si>
  <si>
    <t>British Virgin Islands</t>
  </si>
  <si>
    <t>Brunei</t>
  </si>
  <si>
    <t>Bulgaria</t>
  </si>
  <si>
    <t>Burkina Faso</t>
  </si>
  <si>
    <t>Burundi</t>
  </si>
  <si>
    <t>Cambodia</t>
  </si>
  <si>
    <t>Cameroon</t>
  </si>
  <si>
    <t>Indicator-settings in the graph</t>
  </si>
  <si>
    <t>Canada</t>
  </si>
  <si>
    <t>Cape Verde</t>
  </si>
  <si>
    <t>Cayman Islands</t>
  </si>
  <si>
    <t>Central African Republic</t>
  </si>
  <si>
    <t>Chad</t>
  </si>
  <si>
    <t>Channel Islands</t>
  </si>
  <si>
    <t>pyj6tScZqmEcWM3hb0x-BZA</t>
  </si>
  <si>
    <t>Chile</t>
  </si>
  <si>
    <t>China</t>
  </si>
  <si>
    <t>Download</t>
  </si>
  <si>
    <t>Christmas Island</t>
  </si>
  <si>
    <t>Cocos Island</t>
  </si>
  <si>
    <t>Colombia</t>
  </si>
  <si>
    <t>Source name</t>
  </si>
  <si>
    <t>Comoros</t>
  </si>
  <si>
    <t>Congo, Dem. Rep.</t>
  </si>
  <si>
    <t>Congo, Rep.</t>
  </si>
  <si>
    <t>Cook Is</t>
  </si>
  <si>
    <t>Required! Text that will be shown next to the axis in the graph (preferably the same as in  the "Source organization(s)" field in the About-Sheet).</t>
  </si>
  <si>
    <t>Costa Rica</t>
  </si>
  <si>
    <t>Cote d'Ivoire</t>
  </si>
  <si>
    <t>Croatia</t>
  </si>
  <si>
    <t>Download the data and information for this indicator</t>
  </si>
  <si>
    <t>Cuba</t>
  </si>
  <si>
    <t>Source link</t>
  </si>
  <si>
    <t>Cyprus</t>
  </si>
  <si>
    <t>Czech Republic</t>
  </si>
  <si>
    <t>Link for target, when clicking source name in the graph. Preferably the same as in  the "Link to source organization" field in the About-Sheet, but can also be left blank to target the link back to the indicators about-page.</t>
  </si>
  <si>
    <t>Czechoslovakia</t>
  </si>
  <si>
    <t>Scale type</t>
  </si>
  <si>
    <t>lin</t>
  </si>
  <si>
    <t>Denmark</t>
  </si>
  <si>
    <t>Djibouti</t>
  </si>
  <si>
    <t>Dominica</t>
  </si>
  <si>
    <t>Dominican Republic</t>
  </si>
  <si>
    <t>East Germany</t>
  </si>
  <si>
    <t>Ecuador</t>
  </si>
  <si>
    <t>Required! Type "lin" for linear scale or "log" for logarithmic scale. Users will be able to change it in the graph.</t>
  </si>
  <si>
    <t>Egypt</t>
  </si>
  <si>
    <t>As Excel Spreadsheet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</si>
  <si>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</si>
  <si>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</si>
  <si>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</si>
  <si>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</si>
  <si>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</si>
  <si>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</si>
  <si>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</si>
  <si>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</si>
  <si>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</si>
  <si>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</si>
  <si>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</si>
  <si>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</si>
  <si>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</si>
  <si>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</si>
  <si>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</si>
  <si>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</si>
  <si>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As OpenOffice Spreadsheet</t>
  </si>
  <si>
    <t>Germany</t>
  </si>
  <si>
    <t>Ghana</t>
  </si>
  <si>
    <t>Gibraltar</t>
  </si>
  <si>
    <t>Greece</t>
  </si>
  <si>
    <t>Greenland</t>
  </si>
  <si>
    <t>As PDF</t>
  </si>
  <si>
    <t>Grenada</t>
  </si>
  <si>
    <t>Guadeloupe</t>
  </si>
  <si>
    <t>Guam</t>
  </si>
  <si>
    <t>VERSION</t>
  </si>
  <si>
    <t>Guatemala</t>
  </si>
  <si>
    <t>Guernsey</t>
  </si>
  <si>
    <t>Guinea</t>
  </si>
  <si>
    <t>Guinea-Bissau</t>
  </si>
  <si>
    <t>Guyana</t>
  </si>
  <si>
    <t>INDICATOR_V2_EN</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</si>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</sst>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sz val="10.0"/>
      <color rgb="FF000000"/>
    </font>
    <font>
      <sz val="10.0"/>
      <color rgb="FF010000"/>
    </font>
    <font>
      <sz val="24.0"/>
      <color rgb="FF010000"/>
    </font>
    <font/>
    <font>
      <u/>
      <sz val="10.0"/>
      <color rgb="FF0000FF"/>
    </font>
    <font>
      <u/>
      <sz val="10.0"/>
      <color rgb="FF0000FF"/>
    </font>
    <font>
      <i/>
      <sz val="10.0"/>
      <color rgb="FF010000"/>
    </font>
    <font>
      <u/>
      <sz val="10.0"/>
      <color rgb="FF0000FF"/>
    </font>
    <font>
      <i/>
      <u/>
      <sz val="10.0"/>
      <color rgb="FF0000FF"/>
    </font>
    <font>
      <i/>
      <u/>
      <sz val="10.0"/>
      <color rgb="FF0000FF"/>
    </font>
  </fonts>
  <fills count="5">
    <fill>
      <patternFill patternType="none"/>
    </fill>
    <fill>
      <patternFill patternType="lightGray"/>
    </fill>
    <fill>
      <patternFill patternType="solid">
        <fgColor rgb="FFFFFF99"/>
        <bgColor rgb="FFFFFF99"/>
      </patternFill>
    </fill>
    <fill>
      <patternFill patternType="solid">
        <fgColor rgb="FFFF9C13"/>
        <bgColor rgb="FFFF9C13"/>
      </patternFill>
    </fill>
    <fill>
      <patternFill patternType="solid">
        <fgColor rgb="FFFFFFFF"/>
        <bgColor rgb="FFFFFFFF"/>
      </patternFill>
    </fill>
  </fills>
  <borders count="33">
    <border/>
    <border>
      <left style="thin">
        <color rgb="FF000000"/>
      </left>
      <right style="thin">
        <color rgb="FFFFFF99"/>
      </right>
      <top style="thin">
        <color rgb="FF000000"/>
      </top>
      <bottom style="thin">
        <color rgb="FFFFFF99"/>
      </bottom>
    </border>
    <border>
      <bottom style="thin">
        <color rgb="FF000000"/>
      </bottom>
    </border>
    <border>
      <left style="thin">
        <color rgb="FFFFFF99"/>
      </left>
      <top style="thin">
        <color rgb="FF000000"/>
      </top>
      <bottom style="thin">
        <color rgb="FFFFFF99"/>
      </bottom>
    </border>
    <border>
      <right style="thin">
        <color rgb="FFFFFF99"/>
      </right>
      <top style="thin">
        <color rgb="FF000000"/>
      </top>
      <bottom style="thin">
        <color rgb="FFFFFF99"/>
      </bottom>
    </border>
    <border>
      <left style="thin">
        <color rgb="FFFFFF99"/>
      </left>
      <right style="thin">
        <color rgb="FF000000"/>
      </right>
      <top style="thin">
        <color rgb="FF000000"/>
      </top>
      <bottom style="thin">
        <color rgb="FFFFFF99"/>
      </bottom>
    </border>
    <border>
      <left style="thin">
        <color rgb="FF000000"/>
      </left>
    </border>
    <border>
      <left style="thin">
        <color rgb="FF000000"/>
      </left>
      <right style="thin">
        <color rgb="FFFFFF99"/>
      </right>
      <top style="thin">
        <color rgb="FFFFFF99"/>
      </top>
      <bottom style="thin">
        <color rgb="FFFFFF99"/>
      </bottom>
    </border>
    <border>
      <left style="thin">
        <color rgb="FFFFFF99"/>
      </left>
      <right style="thin">
        <color rgb="FFFFFF99"/>
      </right>
      <top style="thin">
        <color rgb="FFFFFF99"/>
      </top>
      <bottom style="thin">
        <color rgb="FFFFFF99"/>
      </bottom>
    </border>
    <border>
      <left style="thin">
        <color rgb="FFFFFF99"/>
      </left>
      <right style="thin">
        <color rgb="FF000000"/>
      </right>
      <top style="thin">
        <color rgb="FFFFFF99"/>
      </top>
      <bottom style="thin">
        <color rgb="FFFFFF99"/>
      </bottom>
    </border>
    <border>
      <top style="thin">
        <color rgb="FF000000"/>
      </top>
    </border>
    <border>
      <left style="thin">
        <color rgb="FFFFFF99"/>
      </left>
      <right style="thin">
        <color rgb="FFFFFF99"/>
      </right>
      <top style="thin">
        <color rgb="FFFFFF99"/>
      </top>
      <bottom style="thin">
        <color rgb="FF000000"/>
      </bottom>
    </border>
    <border>
      <left style="thin">
        <color rgb="FF000000"/>
      </left>
      <right style="thin">
        <color rgb="FF969696"/>
      </right>
      <top style="thin">
        <color rgb="FF000000"/>
      </top>
      <bottom style="thin">
        <color rgb="FFFFFF99"/>
      </bottom>
    </border>
    <border>
      <left style="thin">
        <color rgb="FF969696"/>
      </left>
      <right style="thin">
        <color rgb="FF000000"/>
      </right>
      <top style="thin">
        <color rgb="FFFFFF99"/>
      </top>
      <bottom style="thin">
        <color rgb="FFFFFF99"/>
      </bottom>
    </border>
    <border>
      <left style="thin">
        <color rgb="FF000000"/>
      </left>
      <right style="thin">
        <color rgb="FF969696"/>
      </right>
      <top style="thin">
        <color rgb="FFFFFF99"/>
      </top>
      <bottom style="thin">
        <color rgb="FFFFFF99"/>
      </bottom>
    </border>
    <border>
      <left style="thin">
        <color rgb="FF000000"/>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FFFF99"/>
      </bottom>
    </border>
    <border>
      <left style="thin">
        <color rgb="FF000000"/>
      </left>
      <right style="thin">
        <color rgb="FFFFFF99"/>
      </right>
      <top style="thin">
        <color rgb="FFFFFF99"/>
      </top>
      <bottom style="thin">
        <color rgb="FF000000"/>
      </bottom>
    </border>
    <border>
      <left style="thin">
        <color rgb="FFFFFF99"/>
      </left>
      <right style="thin">
        <color rgb="FF000000"/>
      </right>
      <top style="thin">
        <color rgb="FFFFFF99"/>
      </top>
      <bottom style="thin">
        <color rgb="FF000000"/>
      </bottom>
    </border>
    <border>
      <left style="thin">
        <color rgb="FF000000"/>
      </left>
      <top style="thin">
        <color rgb="FF000000"/>
      </top>
      <bottom style="thin">
        <color rgb="FFFFFF99"/>
      </bottom>
    </border>
    <border>
      <top style="thin">
        <color rgb="FF000000"/>
      </top>
      <bottom style="thin">
        <color rgb="FFFFFF99"/>
      </bottom>
    </border>
    <border>
      <right style="thin">
        <color rgb="FF000000"/>
      </right>
      <top style="thin">
        <color rgb="FF000000"/>
      </top>
      <bottom style="thin">
        <color rgb="FFFFFF99"/>
      </bottom>
    </border>
    <border>
      <left style="thin">
        <color rgb="FF000000"/>
      </left>
      <right style="thin">
        <color rgb="FF000000"/>
      </right>
      <top style="thin">
        <color rgb="FFFFFF99"/>
      </top>
      <bottom style="thin">
        <color rgb="FFFFFF99"/>
      </bottom>
    </border>
    <border>
      <left style="thin">
        <color rgb="FF000000"/>
      </left>
      <right style="thin">
        <color rgb="FF000000"/>
      </right>
      <top style="thin">
        <color rgb="FF000000"/>
      </top>
      <bottom style="thin">
        <color rgb="FFFFFF99"/>
      </bottom>
    </border>
    <border>
      <left style="thin">
        <color rgb="FFFFFF99"/>
      </left>
      <top style="thin">
        <color rgb="FFFFFF99"/>
      </top>
      <bottom style="thin">
        <color rgb="FF000000"/>
      </bottom>
    </border>
    <border>
      <right style="thin">
        <color rgb="FFFFFF99"/>
      </right>
      <top style="thin">
        <color rgb="FFFFFF99"/>
      </top>
      <bottom style="thin">
        <color rgb="FF000000"/>
      </bottom>
    </border>
    <border>
      <left style="thin">
        <color rgb="FF000000"/>
      </left>
      <right style="thin">
        <color rgb="FF000000"/>
      </right>
      <top style="thin">
        <color rgb="FFFFFF99"/>
      </top>
      <bottom style="thin">
        <color rgb="FF000000"/>
      </bottom>
    </border>
    <border>
      <left style="thin">
        <color rgb="FFFFFF99"/>
      </left>
      <right style="thin">
        <color rgb="FFFFFF99"/>
      </right>
      <top style="thin">
        <color rgb="FF000000"/>
      </top>
      <bottom style="thin">
        <color rgb="FF000000"/>
      </bottom>
    </border>
    <border>
      <left style="thin">
        <color rgb="FFFFFF99"/>
      </left>
      <right style="thin">
        <color rgb="FF969696"/>
      </right>
      <top style="thin">
        <color rgb="FF000000"/>
      </top>
      <bottom style="thin">
        <color rgb="FFFFFF99"/>
      </bottom>
    </border>
    <border>
      <left style="thin">
        <color rgb="FFFFFF99"/>
      </left>
      <right style="thin">
        <color rgb="FF969696"/>
      </right>
      <top style="thin">
        <color rgb="FFFFFF99"/>
      </top>
      <bottom style="thin">
        <color rgb="FFFFFF99"/>
      </bottom>
    </border>
    <border>
      <left style="thin">
        <color rgb="FF000000"/>
      </left>
      <right style="thin">
        <color rgb="FFFFFF99"/>
      </right>
      <top style="thin">
        <color rgb="FFFFFF99"/>
      </top>
      <bottom style="thin">
        <color rgb="FFC0C0C0"/>
      </bottom>
    </border>
    <border>
      <left style="thin">
        <color rgb="FFFFFF99"/>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000000"/>
      </bottom>
    </border>
  </borders>
  <cellStyleXfs count="1">
    <xf borderId="0" fillId="0" fontId="0" numFmtId="0" applyAlignment="1" applyFont="1"/>
  </cellStyleXfs>
  <cellXfs count="80">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2" fillId="2" fontId="2" numFmtId="0" xfId="0" applyAlignment="1" applyBorder="1" applyFont="1">
      <alignment readingOrder="0" shrinkToFit="0" wrapText="1"/>
    </xf>
    <xf borderId="0" fillId="3" fontId="1" numFmtId="0" xfId="0" applyAlignment="1" applyFill="1" applyFont="1">
      <alignment horizontal="center" readingOrder="0" shrinkToFit="0" vertical="center" wrapText="1"/>
    </xf>
    <xf borderId="0" fillId="0" fontId="2" numFmtId="0" xfId="0" applyAlignment="1" applyFont="1">
      <alignment shrinkToFit="0" wrapText="1"/>
    </xf>
    <xf borderId="3" fillId="2" fontId="3" numFmtId="0" xfId="0" applyAlignment="1" applyBorder="1" applyFont="1">
      <alignment shrinkToFit="0" vertical="top" wrapText="1"/>
    </xf>
    <xf borderId="0" fillId="0" fontId="2" numFmtId="0" xfId="0" applyAlignment="1" applyFont="1">
      <alignment shrinkToFit="0" vertical="bottom" wrapText="0"/>
    </xf>
    <xf borderId="4" fillId="0" fontId="4" numFmtId="0" xfId="0" applyAlignment="1" applyBorder="1" applyFont="1">
      <alignment shrinkToFit="0" wrapText="1"/>
    </xf>
    <xf borderId="5" fillId="2" fontId="2" numFmtId="0" xfId="0" applyAlignment="1" applyBorder="1" applyFont="1">
      <alignment shrinkToFit="0" vertical="bottom" wrapText="0"/>
    </xf>
    <xf borderId="6" fillId="0" fontId="2" numFmtId="0" xfId="0" applyAlignment="1" applyBorder="1" applyFont="1">
      <alignment shrinkToFit="0" vertical="bottom" wrapText="0"/>
    </xf>
    <xf borderId="0" fillId="0" fontId="1" numFmtId="0" xfId="0" applyAlignment="1" applyFont="1">
      <alignment shrinkToFit="0" wrapText="1"/>
    </xf>
    <xf borderId="0" fillId="0" fontId="1" numFmtId="0" xfId="0" applyAlignment="1" applyFont="1">
      <alignment readingOrder="0" shrinkToFit="0" wrapText="1"/>
    </xf>
    <xf borderId="7" fillId="2" fontId="1" numFmtId="0" xfId="0" applyAlignment="1" applyBorder="1" applyFont="1">
      <alignment shrinkToFit="0" vertical="bottom" wrapText="0"/>
    </xf>
    <xf borderId="8" fillId="2" fontId="2" numFmtId="0" xfId="0" applyAlignment="1" applyBorder="1" applyFont="1">
      <alignment shrinkToFit="0" vertical="top" wrapText="1"/>
    </xf>
    <xf borderId="9" fillId="2" fontId="2" numFmtId="0" xfId="0" applyAlignment="1" applyBorder="1" applyFont="1">
      <alignment shrinkToFit="0" vertical="bottom" wrapText="0"/>
    </xf>
    <xf borderId="10" fillId="0" fontId="2" numFmtId="0" xfId="0" applyAlignment="1" applyBorder="1" applyFont="1">
      <alignment shrinkToFit="0" wrapText="1"/>
    </xf>
    <xf borderId="0" fillId="0" fontId="1" numFmtId="0" xfId="0" applyAlignment="1" applyFont="1">
      <alignment shrinkToFit="0" vertical="bottom" wrapText="0"/>
    </xf>
    <xf borderId="10" fillId="0" fontId="2" numFmtId="0" xfId="0" applyAlignment="1" applyBorder="1" applyFont="1">
      <alignment readingOrder="0" shrinkToFit="0" vertical="bottom" wrapText="0"/>
    </xf>
    <xf borderId="11" fillId="2" fontId="2" numFmtId="0" xfId="0" applyAlignment="1" applyBorder="1" applyFont="1">
      <alignment readingOrder="0" shrinkToFit="0" vertical="top" wrapText="1"/>
    </xf>
    <xf borderId="11" fillId="2" fontId="2" numFmtId="0" xfId="0" applyAlignment="1" applyBorder="1" applyFont="1">
      <alignment shrinkToFit="0" vertical="bottom" wrapText="0"/>
    </xf>
    <xf borderId="5" fillId="2" fontId="2" numFmtId="0" xfId="0" applyAlignment="1" applyBorder="1" applyFont="1">
      <alignment readingOrder="0" shrinkToFit="0" vertical="top" wrapText="1"/>
    </xf>
    <xf borderId="12" fillId="4" fontId="2" numFmtId="0" xfId="0" applyAlignment="1" applyBorder="1" applyFill="1" applyFont="1">
      <alignment readingOrder="0" shrinkToFit="0" vertical="bottom" wrapText="0"/>
    </xf>
    <xf borderId="13" fillId="2" fontId="2" numFmtId="0" xfId="0" applyAlignment="1" applyBorder="1" applyFont="1">
      <alignment shrinkToFit="0" vertical="bottom" wrapText="0"/>
    </xf>
    <xf borderId="9" fillId="2" fontId="2" numFmtId="0" xfId="0" applyAlignment="1" applyBorder="1" applyFont="1">
      <alignment readingOrder="0" shrinkToFit="0" vertical="top" wrapText="1"/>
    </xf>
    <xf borderId="14" fillId="0" fontId="1" numFmtId="0" xfId="0" applyAlignment="1" applyBorder="1" applyFont="1">
      <alignment readingOrder="0" shrinkToFit="0" wrapText="1"/>
    </xf>
    <xf borderId="15" fillId="4" fontId="2" numFmtId="0" xfId="0" applyAlignment="1" applyBorder="1" applyFont="1">
      <alignment shrinkToFit="0" vertical="top" wrapText="1"/>
    </xf>
    <xf borderId="16" fillId="2" fontId="2" numFmtId="0" xfId="0" applyAlignment="1" applyBorder="1" applyFont="1">
      <alignment shrinkToFit="0" vertical="top" wrapText="1"/>
    </xf>
    <xf borderId="9" fillId="2" fontId="2" numFmtId="0" xfId="0" applyAlignment="1" applyBorder="1" applyFont="1">
      <alignment shrinkToFit="0" vertical="top" wrapText="1"/>
    </xf>
    <xf borderId="11" fillId="2" fontId="1" numFmtId="0" xfId="0" applyAlignment="1" applyBorder="1" applyFont="1">
      <alignment readingOrder="0" shrinkToFit="0" vertical="bottom" wrapText="0"/>
    </xf>
    <xf borderId="11" fillId="2" fontId="1" numFmtId="0" xfId="0" applyAlignment="1" applyBorder="1" applyFont="1">
      <alignment shrinkToFit="0" vertical="bottom" wrapText="0"/>
    </xf>
    <xf borderId="9" fillId="2" fontId="1" numFmtId="0" xfId="0" applyAlignment="1" applyBorder="1" applyFont="1">
      <alignment shrinkToFit="0" vertical="bottom" wrapText="0"/>
    </xf>
    <xf borderId="6" fillId="0" fontId="1" numFmtId="0" xfId="0" applyAlignment="1" applyBorder="1" applyFont="1">
      <alignment shrinkToFit="0" vertical="bottom" wrapText="0"/>
    </xf>
    <xf borderId="5" fillId="2" fontId="1" numFmtId="0" xfId="0" applyAlignment="1" applyBorder="1" applyFont="1">
      <alignment readingOrder="0" shrinkToFit="0" vertical="bottom" wrapText="0"/>
    </xf>
    <xf borderId="12" fillId="4" fontId="1" numFmtId="0" xfId="0" applyAlignment="1" applyBorder="1" applyFont="1">
      <alignment readingOrder="0" shrinkToFit="0" vertical="bottom" wrapText="0"/>
    </xf>
    <xf borderId="13" fillId="2" fontId="1" numFmtId="0" xfId="0" applyAlignment="1" applyBorder="1" applyFont="1">
      <alignment shrinkToFit="0" vertical="bottom" wrapText="0"/>
    </xf>
    <xf borderId="9" fillId="2" fontId="1" numFmtId="0" xfId="0" applyAlignment="1" applyBorder="1" applyFont="1">
      <alignment readingOrder="0" shrinkToFit="0" vertical="bottom" wrapText="0"/>
    </xf>
    <xf borderId="14" fillId="4" fontId="5" numFmtId="0" xfId="0" applyAlignment="1" applyBorder="1" applyFont="1">
      <alignment readingOrder="0" shrinkToFit="0" vertical="bottom" wrapText="0"/>
    </xf>
    <xf borderId="14" fillId="4" fontId="1" numFmtId="0" xfId="0" applyAlignment="1" applyBorder="1" applyFont="1">
      <alignment readingOrder="0" shrinkToFit="0" vertical="bottom" wrapText="0"/>
    </xf>
    <xf borderId="15" fillId="4" fontId="6" numFmtId="0" xfId="0" applyAlignment="1" applyBorder="1" applyFont="1">
      <alignment readingOrder="0" shrinkToFit="0" vertical="bottom" wrapText="0"/>
    </xf>
    <xf borderId="8" fillId="2" fontId="1" numFmtId="0" xfId="0" applyAlignment="1" applyBorder="1" applyFont="1">
      <alignment shrinkToFit="0" vertical="bottom" wrapText="0"/>
    </xf>
    <xf borderId="16" fillId="2" fontId="1" numFmtId="0" xfId="0" applyAlignment="1" applyBorder="1" applyFont="1">
      <alignment shrinkToFit="0" vertical="bottom" wrapText="0"/>
    </xf>
    <xf borderId="14" fillId="4" fontId="1" numFmtId="164" xfId="0" applyAlignment="1" applyBorder="1" applyFont="1" applyNumberFormat="1">
      <alignment readingOrder="0" shrinkToFit="0" vertical="bottom" wrapText="0"/>
    </xf>
    <xf borderId="14" fillId="4" fontId="1" numFmtId="0" xfId="0" applyAlignment="1" applyBorder="1" applyFont="1">
      <alignment shrinkToFit="0" vertical="bottom" wrapText="0"/>
    </xf>
    <xf borderId="15" fillId="4" fontId="1" numFmtId="0" xfId="0" applyAlignment="1" applyBorder="1" applyFont="1">
      <alignment shrinkToFit="0" vertical="bottom" wrapText="0"/>
    </xf>
    <xf borderId="17" fillId="2" fontId="1" numFmtId="0" xfId="0" applyAlignment="1" applyBorder="1" applyFont="1">
      <alignment shrinkToFit="0" vertical="bottom" wrapText="0"/>
    </xf>
    <xf borderId="18" fillId="2" fontId="1" numFmtId="0" xfId="0" applyAlignment="1" applyBorder="1" applyFont="1">
      <alignment shrinkToFit="0" vertical="bottom" wrapText="0"/>
    </xf>
    <xf borderId="10" fillId="0" fontId="1" numFmtId="0" xfId="0" applyAlignment="1" applyBorder="1" applyFont="1">
      <alignment shrinkToFit="0" vertical="bottom" wrapText="0"/>
    </xf>
    <xf borderId="19" fillId="2" fontId="3" numFmtId="0" xfId="0" applyAlignment="1" applyBorder="1" applyFont="1">
      <alignment readingOrder="0" shrinkToFit="0" wrapText="1"/>
    </xf>
    <xf borderId="20" fillId="0" fontId="4" numFmtId="0" xfId="0" applyAlignment="1" applyBorder="1" applyFont="1">
      <alignment shrinkToFit="0" wrapText="1"/>
    </xf>
    <xf borderId="21" fillId="0" fontId="4" numFmtId="0" xfId="0" applyAlignment="1" applyBorder="1" applyFont="1">
      <alignment shrinkToFit="0" wrapText="1"/>
    </xf>
    <xf borderId="8" fillId="2" fontId="2" numFmtId="0" xfId="0" applyAlignment="1" applyBorder="1" applyFont="1">
      <alignment shrinkToFit="0" vertical="bottom" wrapText="0"/>
    </xf>
    <xf borderId="1" fillId="2" fontId="1" numFmtId="0" xfId="0" applyAlignment="1" applyBorder="1" applyFont="1">
      <alignment readingOrder="0" shrinkToFit="0" vertical="bottom" wrapText="0"/>
    </xf>
    <xf borderId="9" fillId="2" fontId="2" numFmtId="0" xfId="0" applyAlignment="1" applyBorder="1" applyFont="1">
      <alignment shrinkToFit="0" wrapText="1"/>
    </xf>
    <xf borderId="22" fillId="2" fontId="2" numFmtId="0" xfId="0" applyAlignment="1" applyBorder="1" applyFont="1">
      <alignment readingOrder="0" shrinkToFit="0" vertical="top" wrapText="1"/>
    </xf>
    <xf borderId="23" fillId="4" fontId="2" numFmtId="0" xfId="0" applyAlignment="1" applyBorder="1" applyFont="1">
      <alignment readingOrder="0" shrinkToFit="0" vertical="top" wrapText="1"/>
    </xf>
    <xf borderId="7" fillId="2" fontId="2" numFmtId="0" xfId="0" applyAlignment="1" applyBorder="1" applyFont="1">
      <alignment shrinkToFit="0" vertical="top" wrapText="0"/>
    </xf>
    <xf borderId="3" fillId="2" fontId="3" numFmtId="0" xfId="0" applyAlignment="1" applyBorder="1" applyFont="1">
      <alignment readingOrder="0" shrinkToFit="0" vertical="top" wrapText="1"/>
    </xf>
    <xf borderId="9" fillId="2" fontId="7" numFmtId="0" xfId="0" applyAlignment="1" applyBorder="1" applyFont="1">
      <alignment readingOrder="0" shrinkToFit="0" vertical="top" wrapText="1"/>
    </xf>
    <xf borderId="24" fillId="2" fontId="2" numFmtId="0" xfId="0" applyAlignment="1" applyBorder="1" applyFont="1">
      <alignment readingOrder="0" shrinkToFit="0" vertical="top" wrapText="1"/>
    </xf>
    <xf borderId="22" fillId="4" fontId="8" numFmtId="0" xfId="0" applyAlignment="1" applyBorder="1" applyFont="1">
      <alignment horizontal="left" readingOrder="0" shrinkToFit="0" vertical="top" wrapText="1"/>
    </xf>
    <xf borderId="25" fillId="0" fontId="4" numFmtId="0" xfId="0" applyAlignment="1" applyBorder="1" applyFont="1">
      <alignment shrinkToFit="0" wrapText="1"/>
    </xf>
    <xf borderId="26" fillId="4" fontId="2" numFmtId="0" xfId="0" applyAlignment="1" applyBorder="1" applyFont="1">
      <alignment readingOrder="0" shrinkToFit="0" vertical="top" wrapText="1"/>
    </xf>
    <xf borderId="22" fillId="2" fontId="1" numFmtId="0" xfId="0" applyAlignment="1" applyBorder="1" applyFont="1">
      <alignment horizontal="left" shrinkToFit="0" vertical="center" wrapText="0"/>
    </xf>
    <xf borderId="17" fillId="2" fontId="2" numFmtId="0" xfId="0" applyAlignment="1" applyBorder="1" applyFont="1">
      <alignment shrinkToFit="0" vertical="bottom" wrapText="0"/>
    </xf>
    <xf borderId="27" fillId="2" fontId="2" numFmtId="0" xfId="0" applyAlignment="1" applyBorder="1" applyFont="1">
      <alignment shrinkToFit="0" vertical="bottom" wrapText="0"/>
    </xf>
    <xf borderId="1" fillId="4" fontId="2" numFmtId="0" xfId="0" applyAlignment="1" applyBorder="1" applyFont="1">
      <alignment horizontal="left" readingOrder="0" shrinkToFit="0" vertical="center" wrapText="1"/>
    </xf>
    <xf borderId="11" fillId="2" fontId="2" numFmtId="0" xfId="0" applyAlignment="1" applyBorder="1" applyFont="1">
      <alignment shrinkToFit="0" wrapText="1"/>
    </xf>
    <xf borderId="18" fillId="2" fontId="2" numFmtId="0" xfId="0" applyAlignment="1" applyBorder="1" applyFont="1">
      <alignment shrinkToFit="0" wrapText="1"/>
    </xf>
    <xf borderId="10" fillId="0" fontId="1" numFmtId="0" xfId="0" applyAlignment="1" applyBorder="1" applyFont="1">
      <alignment shrinkToFit="0" wrapText="1"/>
    </xf>
    <xf borderId="28" fillId="4" fontId="9" numFmtId="0" xfId="0" applyAlignment="1" applyBorder="1" applyFont="1">
      <alignment horizontal="left" shrinkToFit="0" vertical="center" wrapText="1"/>
    </xf>
    <xf borderId="13" fillId="2" fontId="2" numFmtId="0" xfId="0" applyAlignment="1" applyBorder="1" applyFont="1">
      <alignment horizontal="left" shrinkToFit="0" vertical="center" wrapText="0"/>
    </xf>
    <xf borderId="6" fillId="0" fontId="2" numFmtId="0" xfId="0" applyAlignment="1" applyBorder="1" applyFont="1">
      <alignment horizontal="left" shrinkToFit="0" vertical="center" wrapText="0"/>
    </xf>
    <xf borderId="7" fillId="4" fontId="2" numFmtId="0" xfId="0" applyAlignment="1" applyBorder="1" applyFont="1">
      <alignment horizontal="left" readingOrder="0" shrinkToFit="0" vertical="center" wrapText="1"/>
    </xf>
    <xf borderId="29" fillId="4" fontId="10" numFmtId="0" xfId="0" applyAlignment="1" applyBorder="1" applyFont="1">
      <alignment horizontal="left" shrinkToFit="0" vertical="center" wrapText="1"/>
    </xf>
    <xf borderId="30" fillId="4" fontId="2" numFmtId="0" xfId="0" applyAlignment="1" applyBorder="1" applyFont="1">
      <alignment horizontal="left" shrinkToFit="0" vertical="center" wrapText="1"/>
    </xf>
    <xf borderId="31" fillId="4" fontId="2" numFmtId="0" xfId="0" applyAlignment="1" applyBorder="1" applyFont="1">
      <alignment horizontal="left" shrinkToFit="0" vertical="center" wrapText="1"/>
    </xf>
    <xf borderId="0" fillId="0" fontId="2" numFmtId="0" xfId="0" applyAlignment="1" applyFont="1">
      <alignment readingOrder="0" shrinkToFit="0" wrapText="1"/>
    </xf>
    <xf borderId="32" fillId="2" fontId="2" numFmtId="0" xfId="0" applyAlignment="1" applyBorder="1" applyFont="1">
      <alignment shrinkToFit="0" vertical="top" wrapText="1"/>
    </xf>
    <xf borderId="18" fillId="2" fontId="2" numFmtId="0" xfId="0" applyAlignment="1" applyBorder="1" applyFont="1">
      <alignment shrinkToFit="0" vertical="bottom" wrapText="0"/>
    </xf>
    <xf borderId="10" fillId="0" fontId="2"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hyperlink" Target="http://data.worldbank.org/indicator/SE.ENR.PRSC.FM.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E.ENR.PRSC.FM.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5.71"/>
    <col customWidth="1" min="2" max="43" width="10.86"/>
  </cols>
  <sheetData>
    <row r="1" ht="24.0" customHeight="1">
      <c r="A1" s="3" t="s">
        <v>0</v>
      </c>
      <c r="B1" s="11" t="s">
        <v>4</v>
      </c>
      <c r="C1" s="11" t="s">
        <v>5</v>
      </c>
      <c r="D1" s="11" t="s">
        <v>6</v>
      </c>
      <c r="E1" s="11" t="s">
        <v>7</v>
      </c>
      <c r="F1" s="11" t="s">
        <v>8</v>
      </c>
      <c r="G1" s="11" t="s">
        <v>9</v>
      </c>
      <c r="H1" s="11" t="s">
        <v>10</v>
      </c>
      <c r="I1" s="11" t="s">
        <v>11</v>
      </c>
      <c r="J1" s="11" t="s">
        <v>12</v>
      </c>
      <c r="K1" s="11" t="s">
        <v>13</v>
      </c>
      <c r="L1" s="11" t="s">
        <v>14</v>
      </c>
      <c r="M1" s="11" t="s">
        <v>15</v>
      </c>
      <c r="N1" s="11" t="s">
        <v>16</v>
      </c>
      <c r="O1" s="11" t="s">
        <v>17</v>
      </c>
      <c r="P1" s="11" t="s">
        <v>18</v>
      </c>
      <c r="Q1" s="11" t="s">
        <v>19</v>
      </c>
      <c r="R1" s="11" t="s">
        <v>20</v>
      </c>
      <c r="S1" s="11" t="s">
        <v>21</v>
      </c>
      <c r="T1" s="11" t="s">
        <v>22</v>
      </c>
      <c r="U1" s="11" t="s">
        <v>23</v>
      </c>
      <c r="V1" s="11" t="s">
        <v>24</v>
      </c>
      <c r="W1" s="11" t="s">
        <v>25</v>
      </c>
      <c r="X1" s="11" t="s">
        <v>26</v>
      </c>
      <c r="Y1" s="11" t="s">
        <v>27</v>
      </c>
      <c r="Z1" s="11" t="s">
        <v>28</v>
      </c>
      <c r="AA1" s="11" t="s">
        <v>29</v>
      </c>
      <c r="AB1" s="11" t="s">
        <v>30</v>
      </c>
      <c r="AC1" s="11" t="s">
        <v>31</v>
      </c>
      <c r="AD1" s="11" t="s">
        <v>32</v>
      </c>
      <c r="AE1" s="11" t="s">
        <v>33</v>
      </c>
      <c r="AF1" s="11" t="s">
        <v>34</v>
      </c>
      <c r="AG1" s="11" t="s">
        <v>35</v>
      </c>
      <c r="AH1" s="11" t="s">
        <v>36</v>
      </c>
      <c r="AI1" s="11" t="s">
        <v>37</v>
      </c>
      <c r="AJ1" s="11" t="s">
        <v>38</v>
      </c>
      <c r="AK1" s="11" t="s">
        <v>39</v>
      </c>
      <c r="AL1" s="11" t="s">
        <v>40</v>
      </c>
      <c r="AM1" s="11" t="s">
        <v>41</v>
      </c>
      <c r="AN1" s="11" t="s">
        <v>42</v>
      </c>
      <c r="AO1" s="11" t="s">
        <v>43</v>
      </c>
      <c r="AP1" s="11" t="s">
        <v>44</v>
      </c>
      <c r="AQ1" s="11" t="s">
        <v>45</v>
      </c>
    </row>
    <row r="2" ht="12.0" customHeight="1">
      <c r="A2" s="11" t="s">
        <v>46</v>
      </c>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row>
    <row r="3" ht="12.0" customHeight="1">
      <c r="A3" s="11" t="s">
        <v>47</v>
      </c>
      <c r="B3" s="11">
        <v>17.544</v>
      </c>
      <c r="C3" s="11">
        <v>16.904</v>
      </c>
      <c r="D3" s="11">
        <v>16.866</v>
      </c>
      <c r="E3" s="11">
        <v>17.691</v>
      </c>
      <c r="F3" s="11">
        <v>17.488</v>
      </c>
      <c r="G3" s="11">
        <v>18.161</v>
      </c>
      <c r="H3" s="11">
        <v>18.843</v>
      </c>
      <c r="I3" s="11">
        <v>20.026</v>
      </c>
      <c r="J3" s="11">
        <v>20.668</v>
      </c>
      <c r="K3" s="10"/>
      <c r="L3" s="10"/>
      <c r="M3" s="11">
        <v>25.034</v>
      </c>
      <c r="N3" s="11">
        <v>49.786</v>
      </c>
      <c r="O3" s="10"/>
      <c r="P3" s="11">
        <v>47.99</v>
      </c>
      <c r="Q3" s="11">
        <v>48.453</v>
      </c>
      <c r="R3" s="11">
        <v>53.998</v>
      </c>
      <c r="S3" s="10"/>
      <c r="T3" s="11">
        <v>50.808</v>
      </c>
      <c r="U3" s="10"/>
      <c r="V3" s="10"/>
      <c r="W3" s="11">
        <v>53.924</v>
      </c>
      <c r="X3" s="10"/>
      <c r="Y3" s="11">
        <v>35.768</v>
      </c>
      <c r="Z3" s="11">
        <v>42.502</v>
      </c>
      <c r="AA3" s="11">
        <v>46.534</v>
      </c>
      <c r="AB3" s="10"/>
      <c r="AC3" s="10"/>
      <c r="AD3" s="10"/>
      <c r="AE3" s="10"/>
      <c r="AF3" s="10"/>
      <c r="AG3" s="11">
        <v>0.0</v>
      </c>
      <c r="AH3" s="10"/>
      <c r="AI3" s="11">
        <v>54.728</v>
      </c>
      <c r="AJ3" s="11">
        <v>40.928</v>
      </c>
      <c r="AK3" s="11">
        <v>55.451</v>
      </c>
      <c r="AL3" s="11">
        <v>58.101</v>
      </c>
      <c r="AM3" s="11">
        <v>57.611</v>
      </c>
      <c r="AN3" s="11">
        <v>59.654</v>
      </c>
      <c r="AO3" s="11">
        <v>62.131</v>
      </c>
      <c r="AP3" s="11">
        <v>63.77</v>
      </c>
      <c r="AQ3" s="10"/>
    </row>
    <row r="4" ht="12.0" customHeight="1">
      <c r="A4" s="11" t="s">
        <v>48</v>
      </c>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row>
    <row r="5" ht="12.0" customHeight="1">
      <c r="A5" s="11" t="s">
        <v>49</v>
      </c>
      <c r="B5" s="10"/>
      <c r="C5" s="10"/>
      <c r="D5" s="10"/>
      <c r="E5" s="10"/>
      <c r="F5" s="10"/>
      <c r="G5" s="10"/>
      <c r="H5" s="11">
        <v>92.661</v>
      </c>
      <c r="I5" s="10"/>
      <c r="J5" s="11">
        <v>94.548</v>
      </c>
      <c r="K5" s="11">
        <v>95.776</v>
      </c>
      <c r="L5" s="11">
        <v>95.219</v>
      </c>
      <c r="M5" s="11">
        <v>94.854</v>
      </c>
      <c r="N5" s="11">
        <v>96.199</v>
      </c>
      <c r="O5" s="11">
        <v>98.873</v>
      </c>
      <c r="P5" s="11">
        <v>97.879</v>
      </c>
      <c r="Q5" s="11">
        <v>96.534</v>
      </c>
      <c r="R5" s="11">
        <v>96.094</v>
      </c>
      <c r="S5" s="11">
        <v>95.566</v>
      </c>
      <c r="T5" s="11">
        <v>96.228</v>
      </c>
      <c r="U5" s="11">
        <v>95.586</v>
      </c>
      <c r="V5" s="11">
        <v>94.637</v>
      </c>
      <c r="W5" s="11">
        <v>96.063</v>
      </c>
      <c r="X5" s="10"/>
      <c r="Y5" s="10"/>
      <c r="Z5" s="11">
        <v>100.486</v>
      </c>
      <c r="AA5" s="11">
        <v>97.887</v>
      </c>
      <c r="AB5" s="11">
        <v>97.608</v>
      </c>
      <c r="AC5" s="10"/>
      <c r="AD5" s="10"/>
      <c r="AE5" s="11">
        <v>95.877</v>
      </c>
      <c r="AF5" s="11">
        <v>96.535</v>
      </c>
      <c r="AG5" s="11">
        <v>97.105</v>
      </c>
      <c r="AH5" s="10"/>
      <c r="AI5" s="11">
        <v>96.639</v>
      </c>
      <c r="AJ5" s="11">
        <v>96.756</v>
      </c>
      <c r="AK5" s="10"/>
      <c r="AL5" s="10"/>
      <c r="AM5" s="10"/>
      <c r="AN5" s="11">
        <v>98.834</v>
      </c>
      <c r="AO5" s="11">
        <v>99.938</v>
      </c>
      <c r="AP5" s="11">
        <v>98.192</v>
      </c>
      <c r="AQ5" s="11">
        <v>97.18</v>
      </c>
    </row>
    <row r="6" ht="12.0" customHeight="1">
      <c r="A6" s="11" t="s">
        <v>51</v>
      </c>
      <c r="B6" s="10"/>
      <c r="C6" s="11">
        <v>59.732</v>
      </c>
      <c r="D6" s="11">
        <v>61.724</v>
      </c>
      <c r="E6" s="11">
        <v>63.162</v>
      </c>
      <c r="F6" s="11">
        <v>63.884</v>
      </c>
      <c r="G6" s="11">
        <v>65.073</v>
      </c>
      <c r="H6" s="11">
        <v>66.217</v>
      </c>
      <c r="I6" s="11">
        <v>67.542</v>
      </c>
      <c r="J6" s="11">
        <v>68.591</v>
      </c>
      <c r="K6" s="11">
        <v>70.309</v>
      </c>
      <c r="L6" s="11">
        <v>71.524</v>
      </c>
      <c r="M6" s="11">
        <v>72.388</v>
      </c>
      <c r="N6" s="11">
        <v>73.465</v>
      </c>
      <c r="O6" s="10"/>
      <c r="P6" s="11">
        <v>75.351</v>
      </c>
      <c r="Q6" s="11">
        <v>76.38</v>
      </c>
      <c r="R6" s="11">
        <v>77.885</v>
      </c>
      <c r="S6" s="11">
        <v>78.603</v>
      </c>
      <c r="T6" s="11">
        <v>79.411</v>
      </c>
      <c r="U6" s="11">
        <v>80.614</v>
      </c>
      <c r="V6" s="11">
        <v>81.54</v>
      </c>
      <c r="W6" s="11">
        <v>82.863</v>
      </c>
      <c r="X6" s="11">
        <v>84.259</v>
      </c>
      <c r="Y6" s="11">
        <v>85.505</v>
      </c>
      <c r="Z6" s="11">
        <v>87.143</v>
      </c>
      <c r="AA6" s="11">
        <v>88.498</v>
      </c>
      <c r="AB6" s="11">
        <v>89.676</v>
      </c>
      <c r="AC6" s="11">
        <v>92.035</v>
      </c>
      <c r="AD6" s="10"/>
      <c r="AE6" s="10"/>
      <c r="AF6" s="10"/>
      <c r="AG6" s="10"/>
      <c r="AH6" s="11">
        <v>97.606</v>
      </c>
      <c r="AI6" s="11">
        <v>98.453</v>
      </c>
      <c r="AJ6" s="11">
        <v>99.055</v>
      </c>
      <c r="AK6" s="11">
        <v>99.339</v>
      </c>
      <c r="AL6" s="10"/>
      <c r="AM6" s="10"/>
      <c r="AN6" s="10"/>
      <c r="AO6" s="11">
        <v>98.443</v>
      </c>
      <c r="AP6" s="10"/>
      <c r="AQ6" s="10"/>
    </row>
    <row r="7" ht="12.0" customHeight="1">
      <c r="A7" s="11" t="s">
        <v>53</v>
      </c>
      <c r="B7" s="10"/>
      <c r="C7" s="10"/>
      <c r="D7" s="10"/>
      <c r="E7" s="10"/>
      <c r="F7" s="10"/>
      <c r="G7" s="10"/>
      <c r="H7" s="10"/>
      <c r="I7" s="10"/>
      <c r="J7" s="10"/>
      <c r="K7" s="10"/>
      <c r="L7" s="10"/>
      <c r="M7" s="10"/>
      <c r="N7" s="10"/>
      <c r="O7" s="10"/>
      <c r="P7" s="10"/>
      <c r="Q7" s="10"/>
      <c r="R7" s="10"/>
      <c r="S7" s="10"/>
      <c r="T7" s="10"/>
      <c r="U7" s="10"/>
      <c r="V7" s="10"/>
      <c r="W7" s="11">
        <v>102.761</v>
      </c>
      <c r="X7" s="10"/>
      <c r="Y7" s="10"/>
      <c r="Z7" s="10"/>
      <c r="AA7" s="10"/>
      <c r="AB7" s="10"/>
      <c r="AC7" s="10"/>
      <c r="AD7" s="10"/>
      <c r="AE7" s="10"/>
      <c r="AF7" s="10"/>
      <c r="AG7" s="10"/>
      <c r="AH7" s="10"/>
      <c r="AI7" s="10"/>
      <c r="AJ7" s="10"/>
      <c r="AK7" s="10"/>
      <c r="AL7" s="10"/>
      <c r="AM7" s="10"/>
      <c r="AN7" s="10"/>
      <c r="AO7" s="10"/>
      <c r="AP7" s="10"/>
      <c r="AQ7" s="10"/>
    </row>
    <row r="8" ht="12.0" customHeight="1">
      <c r="A8" s="11" t="s">
        <v>54</v>
      </c>
      <c r="B8" s="10"/>
      <c r="C8" s="10"/>
      <c r="D8" s="10"/>
      <c r="E8" s="10"/>
      <c r="F8" s="10"/>
      <c r="G8" s="11">
        <v>110.907</v>
      </c>
      <c r="H8" s="10"/>
      <c r="I8" s="10"/>
      <c r="J8" s="10"/>
      <c r="K8" s="10"/>
      <c r="L8" s="10"/>
      <c r="M8" s="10"/>
      <c r="N8" s="10"/>
      <c r="O8" s="11">
        <v>102.873</v>
      </c>
      <c r="P8" s="10"/>
      <c r="Q8" s="10"/>
      <c r="R8" s="10"/>
      <c r="S8" s="10"/>
      <c r="T8" s="10"/>
      <c r="U8" s="10"/>
      <c r="V8" s="10"/>
      <c r="W8" s="10"/>
      <c r="X8" s="10"/>
      <c r="Y8" s="10"/>
      <c r="Z8" s="10"/>
      <c r="AA8" s="10"/>
      <c r="AB8" s="10"/>
      <c r="AC8" s="10"/>
      <c r="AD8" s="10"/>
      <c r="AE8" s="10"/>
      <c r="AF8" s="10"/>
      <c r="AG8" s="10"/>
      <c r="AH8" s="11">
        <v>101.378</v>
      </c>
      <c r="AI8" s="11">
        <v>101.456</v>
      </c>
      <c r="AJ8" s="11">
        <v>101.346</v>
      </c>
      <c r="AK8" s="11">
        <v>102.628</v>
      </c>
      <c r="AL8" s="11">
        <v>103.266</v>
      </c>
      <c r="AM8" s="11">
        <v>101.891</v>
      </c>
      <c r="AN8" s="11">
        <v>101.666</v>
      </c>
      <c r="AO8" s="11">
        <v>102.23</v>
      </c>
      <c r="AP8" s="11">
        <v>102.856</v>
      </c>
      <c r="AQ8" s="11">
        <v>101.506</v>
      </c>
    </row>
    <row r="9" ht="12.0" customHeight="1">
      <c r="A9" s="11" t="s">
        <v>55</v>
      </c>
      <c r="B9" s="10"/>
      <c r="C9" s="11">
        <v>56.091</v>
      </c>
      <c r="D9" s="11">
        <v>58.041</v>
      </c>
      <c r="E9" s="10"/>
      <c r="F9" s="10"/>
      <c r="G9" s="10"/>
      <c r="H9" s="10"/>
      <c r="I9" s="10"/>
      <c r="J9" s="10"/>
      <c r="K9" s="10"/>
      <c r="L9" s="10"/>
      <c r="M9" s="10"/>
      <c r="N9" s="11">
        <v>82.044</v>
      </c>
      <c r="O9" s="11">
        <v>78.618</v>
      </c>
      <c r="P9" s="10"/>
      <c r="Q9" s="10"/>
      <c r="R9" s="10"/>
      <c r="S9" s="10"/>
      <c r="T9" s="10"/>
      <c r="U9" s="10"/>
      <c r="V9" s="10"/>
      <c r="W9" s="10"/>
      <c r="X9" s="10"/>
      <c r="Y9" s="10"/>
      <c r="Z9" s="10"/>
      <c r="AA9" s="10"/>
      <c r="AB9" s="10"/>
      <c r="AC9" s="10"/>
      <c r="AD9" s="11">
        <v>81.692</v>
      </c>
      <c r="AE9" s="10"/>
      <c r="AF9" s="10"/>
      <c r="AG9" s="10"/>
      <c r="AH9" s="10"/>
      <c r="AI9" s="10"/>
      <c r="AJ9" s="10"/>
      <c r="AK9" s="10"/>
      <c r="AL9" s="10"/>
      <c r="AM9" s="10"/>
      <c r="AN9" s="11">
        <v>84.252</v>
      </c>
      <c r="AO9" s="11">
        <v>83.404</v>
      </c>
      <c r="AP9" s="11">
        <v>78.872</v>
      </c>
      <c r="AQ9" s="10"/>
    </row>
    <row r="10" ht="12.0" customHeight="1">
      <c r="A10" s="11" t="s">
        <v>57</v>
      </c>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row>
    <row r="11" ht="12.0" customHeight="1">
      <c r="A11" s="11" t="s">
        <v>58</v>
      </c>
      <c r="B11" s="10"/>
      <c r="C11" s="10"/>
      <c r="D11" s="10"/>
      <c r="E11" s="10"/>
      <c r="F11" s="11">
        <v>119.744</v>
      </c>
      <c r="G11" s="11">
        <v>106.129</v>
      </c>
      <c r="H11" s="11">
        <v>102.792</v>
      </c>
      <c r="I11" s="11">
        <v>108.146</v>
      </c>
      <c r="J11" s="11">
        <v>87.658</v>
      </c>
      <c r="K11" s="10"/>
      <c r="L11" s="10"/>
      <c r="M11" s="10"/>
      <c r="N11" s="10"/>
      <c r="O11" s="10"/>
      <c r="P11" s="10"/>
      <c r="Q11" s="10"/>
      <c r="R11" s="10"/>
      <c r="S11" s="10"/>
      <c r="T11" s="10"/>
      <c r="U11" s="10"/>
      <c r="V11" s="10"/>
      <c r="W11" s="10"/>
      <c r="X11" s="11">
        <v>97.571</v>
      </c>
      <c r="Y11" s="10"/>
      <c r="Z11" s="10"/>
      <c r="AA11" s="10"/>
      <c r="AB11" s="10"/>
      <c r="AC11" s="10"/>
      <c r="AD11" s="10"/>
      <c r="AE11" s="10"/>
      <c r="AF11" s="10"/>
      <c r="AG11" s="10"/>
      <c r="AH11" s="10"/>
      <c r="AI11" s="10"/>
      <c r="AJ11" s="10"/>
      <c r="AK11" s="10"/>
      <c r="AL11" s="10"/>
      <c r="AM11" s="11">
        <v>96.519</v>
      </c>
      <c r="AN11" s="11">
        <v>94.633</v>
      </c>
      <c r="AO11" s="11">
        <v>97.254</v>
      </c>
      <c r="AP11" s="11">
        <v>95.636</v>
      </c>
      <c r="AQ11" s="11">
        <v>95.488</v>
      </c>
    </row>
    <row r="12" ht="12.0" customHeight="1">
      <c r="A12" s="11" t="s">
        <v>59</v>
      </c>
      <c r="B12" s="11">
        <v>103.284</v>
      </c>
      <c r="C12" s="11">
        <v>102.964</v>
      </c>
      <c r="D12" s="11">
        <v>102.273</v>
      </c>
      <c r="E12" s="11">
        <v>102.971</v>
      </c>
      <c r="F12" s="11">
        <v>102.692</v>
      </c>
      <c r="G12" s="11">
        <v>103.058</v>
      </c>
      <c r="H12" s="11">
        <v>102.775</v>
      </c>
      <c r="I12" s="11">
        <v>103.009</v>
      </c>
      <c r="J12" s="11">
        <v>104.041</v>
      </c>
      <c r="K12" s="11">
        <v>102.788</v>
      </c>
      <c r="L12" s="11">
        <v>103.14</v>
      </c>
      <c r="M12" s="11">
        <v>103.167</v>
      </c>
      <c r="N12" s="11">
        <v>102.013</v>
      </c>
      <c r="O12" s="10"/>
      <c r="P12" s="11">
        <v>102.692</v>
      </c>
      <c r="Q12" s="11">
        <v>103.72</v>
      </c>
      <c r="R12" s="11">
        <v>102.401</v>
      </c>
      <c r="S12" s="11">
        <v>102.525</v>
      </c>
      <c r="T12" s="11">
        <v>106.553</v>
      </c>
      <c r="U12" s="10"/>
      <c r="V12" s="10"/>
      <c r="W12" s="10"/>
      <c r="X12" s="10"/>
      <c r="Y12" s="10"/>
      <c r="Z12" s="10"/>
      <c r="AA12" s="10"/>
      <c r="AB12" s="11">
        <v>102.755</v>
      </c>
      <c r="AC12" s="11">
        <v>103.03</v>
      </c>
      <c r="AD12" s="11">
        <v>101.88</v>
      </c>
      <c r="AE12" s="11">
        <v>101.46</v>
      </c>
      <c r="AF12" s="11">
        <v>100.961</v>
      </c>
      <c r="AG12" s="11">
        <v>100.662</v>
      </c>
      <c r="AH12" s="11">
        <v>100.491</v>
      </c>
      <c r="AI12" s="11">
        <v>102.496</v>
      </c>
      <c r="AJ12" s="11">
        <v>103.518</v>
      </c>
      <c r="AK12" s="11">
        <v>103.818</v>
      </c>
      <c r="AL12" s="11">
        <v>104.027</v>
      </c>
      <c r="AM12" s="11">
        <v>104.47</v>
      </c>
      <c r="AN12" s="11">
        <v>105.017</v>
      </c>
      <c r="AO12" s="11">
        <v>104.369</v>
      </c>
      <c r="AP12" s="10"/>
      <c r="AQ12" s="10"/>
    </row>
    <row r="13" ht="12.0" customHeight="1">
      <c r="A13" s="11" t="s">
        <v>60</v>
      </c>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1">
        <v>103.909</v>
      </c>
      <c r="AH13" s="11">
        <v>104.351</v>
      </c>
      <c r="AI13" s="11">
        <v>102.519</v>
      </c>
      <c r="AJ13" s="11">
        <v>101.29</v>
      </c>
      <c r="AK13" s="11">
        <v>102.289</v>
      </c>
      <c r="AL13" s="11">
        <v>102.923</v>
      </c>
      <c r="AM13" s="11">
        <v>103.472</v>
      </c>
      <c r="AN13" s="11">
        <v>102.746</v>
      </c>
      <c r="AO13" s="11">
        <v>101.831</v>
      </c>
      <c r="AP13" s="11">
        <v>102.188</v>
      </c>
      <c r="AQ13" s="11">
        <v>102.736</v>
      </c>
    </row>
    <row r="14" ht="12.0" customHeight="1">
      <c r="A14" s="11" t="s">
        <v>62</v>
      </c>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1">
        <v>101.117</v>
      </c>
      <c r="AF14" s="11">
        <v>99.234</v>
      </c>
      <c r="AG14" s="11">
        <v>99.995</v>
      </c>
      <c r="AH14" s="11">
        <v>98.826</v>
      </c>
      <c r="AI14" s="11">
        <v>97.681</v>
      </c>
      <c r="AJ14" s="11">
        <v>95.303</v>
      </c>
      <c r="AK14" s="11">
        <v>96.367</v>
      </c>
      <c r="AL14" s="11">
        <v>96.8</v>
      </c>
      <c r="AM14" s="11">
        <v>97.656</v>
      </c>
      <c r="AN14" s="11">
        <v>98.699</v>
      </c>
      <c r="AO14" s="11">
        <v>97.945</v>
      </c>
      <c r="AP14" s="11">
        <v>98.595</v>
      </c>
      <c r="AQ14" s="10"/>
    </row>
    <row r="15" ht="12.0" customHeight="1">
      <c r="A15" s="11" t="s">
        <v>64</v>
      </c>
      <c r="B15" s="10"/>
      <c r="C15" s="10"/>
      <c r="D15" s="10"/>
      <c r="E15" s="10"/>
      <c r="F15" s="10"/>
      <c r="G15" s="10"/>
      <c r="H15" s="10"/>
      <c r="I15" s="10"/>
      <c r="J15" s="10"/>
      <c r="K15" s="10"/>
      <c r="L15" s="10"/>
      <c r="M15" s="10"/>
      <c r="N15" s="10"/>
      <c r="O15" s="10"/>
      <c r="P15" s="10"/>
      <c r="Q15" s="10"/>
      <c r="R15" s="10"/>
      <c r="S15" s="10"/>
      <c r="T15" s="10"/>
      <c r="U15" s="10"/>
      <c r="V15" s="10"/>
      <c r="W15" s="10"/>
      <c r="X15" s="10"/>
      <c r="Y15" s="11">
        <v>100.126</v>
      </c>
      <c r="Z15" s="11">
        <v>99.76</v>
      </c>
      <c r="AA15" s="11">
        <v>99.67</v>
      </c>
      <c r="AB15" s="11">
        <v>99.699</v>
      </c>
      <c r="AC15" s="11">
        <v>101.608</v>
      </c>
      <c r="AD15" s="11">
        <v>102.014</v>
      </c>
      <c r="AE15" s="11">
        <v>99.946</v>
      </c>
      <c r="AF15" s="11">
        <v>100.17</v>
      </c>
      <c r="AG15" s="11">
        <v>99.01</v>
      </c>
      <c r="AH15" s="11">
        <v>98.118</v>
      </c>
      <c r="AI15" s="11">
        <v>98.381</v>
      </c>
      <c r="AJ15" s="11">
        <v>97.692</v>
      </c>
      <c r="AK15" s="11">
        <v>99.172</v>
      </c>
      <c r="AL15" s="11">
        <v>98.564</v>
      </c>
      <c r="AM15" s="11">
        <v>98.861</v>
      </c>
      <c r="AN15" s="11">
        <v>98.558</v>
      </c>
      <c r="AO15" s="11">
        <v>97.624</v>
      </c>
      <c r="AP15" s="11">
        <v>97.071</v>
      </c>
      <c r="AQ15" s="10"/>
    </row>
    <row r="16" ht="12.0" customHeight="1">
      <c r="A16" s="11" t="s">
        <v>66</v>
      </c>
      <c r="B16" s="10"/>
      <c r="C16" s="11">
        <v>93.677</v>
      </c>
      <c r="D16" s="10"/>
      <c r="E16" s="10"/>
      <c r="F16" s="10"/>
      <c r="G16" s="10"/>
      <c r="H16" s="11">
        <v>92.143</v>
      </c>
      <c r="I16" s="10"/>
      <c r="J16" s="10"/>
      <c r="K16" s="10"/>
      <c r="L16" s="10"/>
      <c r="M16" s="11">
        <v>92.002</v>
      </c>
      <c r="N16" s="11">
        <v>93.024</v>
      </c>
      <c r="O16" s="11">
        <v>92.608</v>
      </c>
      <c r="P16" s="11">
        <v>92.705</v>
      </c>
      <c r="Q16" s="11">
        <v>94.37</v>
      </c>
      <c r="R16" s="11">
        <v>92.985</v>
      </c>
      <c r="S16" s="11">
        <v>92.521</v>
      </c>
      <c r="T16" s="11">
        <v>93.133</v>
      </c>
      <c r="U16" s="11">
        <v>94.432</v>
      </c>
      <c r="V16" s="11">
        <v>94.149</v>
      </c>
      <c r="W16" s="11">
        <v>94.832</v>
      </c>
      <c r="X16" s="11">
        <v>94.802</v>
      </c>
      <c r="Y16" s="11">
        <v>95.253</v>
      </c>
      <c r="Z16" s="11">
        <v>95.573</v>
      </c>
      <c r="AA16" s="11">
        <v>95.526</v>
      </c>
      <c r="AB16" s="11">
        <v>95.883</v>
      </c>
      <c r="AC16" s="11">
        <v>96.328</v>
      </c>
      <c r="AD16" s="11">
        <v>95.843</v>
      </c>
      <c r="AE16" s="11">
        <v>96.384</v>
      </c>
      <c r="AF16" s="11">
        <v>96.682</v>
      </c>
      <c r="AG16" s="11">
        <v>96.749</v>
      </c>
      <c r="AH16" s="11">
        <v>96.199</v>
      </c>
      <c r="AI16" s="11">
        <v>96.11</v>
      </c>
      <c r="AJ16" s="11">
        <v>96.125</v>
      </c>
      <c r="AK16" s="11">
        <v>96.5</v>
      </c>
      <c r="AL16" s="11">
        <v>96.893</v>
      </c>
      <c r="AM16" s="11">
        <v>96.908</v>
      </c>
      <c r="AN16" s="11">
        <v>96.685</v>
      </c>
      <c r="AO16" s="11">
        <v>96.714</v>
      </c>
      <c r="AP16" s="11">
        <v>97.099</v>
      </c>
      <c r="AQ16" s="10"/>
    </row>
    <row r="17" ht="12.0" customHeight="1">
      <c r="A17" s="11" t="s">
        <v>68</v>
      </c>
      <c r="B17" s="10"/>
      <c r="C17" s="10"/>
      <c r="D17" s="10"/>
      <c r="E17" s="10"/>
      <c r="F17" s="10"/>
      <c r="G17" s="10"/>
      <c r="H17" s="10"/>
      <c r="I17" s="10"/>
      <c r="J17" s="10"/>
      <c r="K17" s="10"/>
      <c r="L17" s="10"/>
      <c r="M17" s="10"/>
      <c r="N17" s="10"/>
      <c r="O17" s="10"/>
      <c r="P17" s="10"/>
      <c r="Q17" s="10"/>
      <c r="R17" s="10"/>
      <c r="S17" s="10"/>
      <c r="T17" s="10"/>
      <c r="U17" s="10"/>
      <c r="V17" s="10"/>
      <c r="W17" s="11">
        <v>100.165</v>
      </c>
      <c r="X17" s="11">
        <v>99.14</v>
      </c>
      <c r="Y17" s="11">
        <v>97.164</v>
      </c>
      <c r="Z17" s="11">
        <v>94.557</v>
      </c>
      <c r="AA17" s="11">
        <v>106.547</v>
      </c>
      <c r="AB17" s="11">
        <v>106.108</v>
      </c>
      <c r="AC17" s="11">
        <v>102.92</v>
      </c>
      <c r="AD17" s="11">
        <v>99.442</v>
      </c>
      <c r="AE17" s="11">
        <v>99.303</v>
      </c>
      <c r="AF17" s="11">
        <v>96.258</v>
      </c>
      <c r="AG17" s="11">
        <v>94.409</v>
      </c>
      <c r="AH17" s="11">
        <v>94.125</v>
      </c>
      <c r="AI17" s="11">
        <v>94.227</v>
      </c>
      <c r="AJ17" s="11">
        <v>95.326</v>
      </c>
      <c r="AK17" s="11">
        <v>95.151</v>
      </c>
      <c r="AL17" s="11">
        <v>95.037</v>
      </c>
      <c r="AM17" s="11">
        <v>97.53</v>
      </c>
      <c r="AN17" s="11">
        <v>98.12</v>
      </c>
      <c r="AO17" s="11">
        <v>101.197</v>
      </c>
      <c r="AP17" s="11">
        <v>98.215</v>
      </c>
      <c r="AQ17" s="11">
        <v>97.497</v>
      </c>
    </row>
    <row r="18" ht="12.0" customHeight="1">
      <c r="A18" s="11" t="s">
        <v>69</v>
      </c>
      <c r="B18" s="10"/>
      <c r="C18" s="10"/>
      <c r="D18" s="10"/>
      <c r="E18" s="10"/>
      <c r="F18" s="10"/>
      <c r="G18" s="10"/>
      <c r="H18" s="10"/>
      <c r="I18" s="10"/>
      <c r="J18" s="10"/>
      <c r="K18" s="10"/>
      <c r="L18" s="10"/>
      <c r="M18" s="10"/>
      <c r="N18" s="11">
        <v>108.531</v>
      </c>
      <c r="O18" s="11">
        <v>107.512</v>
      </c>
      <c r="P18" s="10"/>
      <c r="Q18" s="11">
        <v>107.553</v>
      </c>
      <c r="R18" s="11">
        <v>107.19</v>
      </c>
      <c r="S18" s="10"/>
      <c r="T18" s="10"/>
      <c r="U18" s="10"/>
      <c r="V18" s="10"/>
      <c r="W18" s="10"/>
      <c r="X18" s="11">
        <v>101.51</v>
      </c>
      <c r="Y18" s="11">
        <v>101.824</v>
      </c>
      <c r="Z18" s="10"/>
      <c r="AA18" s="11">
        <v>100.315</v>
      </c>
      <c r="AB18" s="10"/>
      <c r="AC18" s="11">
        <v>125.179</v>
      </c>
      <c r="AD18" s="10"/>
      <c r="AE18" s="11">
        <v>97.46</v>
      </c>
      <c r="AF18" s="11">
        <v>98.094</v>
      </c>
      <c r="AG18" s="10"/>
      <c r="AH18" s="11">
        <v>101.646</v>
      </c>
      <c r="AI18" s="10"/>
      <c r="AJ18" s="11">
        <v>98.667</v>
      </c>
      <c r="AK18" s="11">
        <v>98.897</v>
      </c>
      <c r="AL18" s="11">
        <v>99.483</v>
      </c>
      <c r="AM18" s="11">
        <v>100.78</v>
      </c>
      <c r="AN18" s="11">
        <v>100.504</v>
      </c>
      <c r="AO18" s="11">
        <v>102.375</v>
      </c>
      <c r="AP18" s="11">
        <v>103.584</v>
      </c>
      <c r="AQ18" s="10"/>
    </row>
    <row r="19" ht="12.0" customHeight="1">
      <c r="A19" s="11" t="s">
        <v>70</v>
      </c>
      <c r="B19" s="10"/>
      <c r="C19" s="11">
        <v>72.712</v>
      </c>
      <c r="D19" s="11">
        <v>76.839</v>
      </c>
      <c r="E19" s="11">
        <v>78.631</v>
      </c>
      <c r="F19" s="11">
        <v>80.421</v>
      </c>
      <c r="G19" s="11">
        <v>81.417</v>
      </c>
      <c r="H19" s="11">
        <v>82.656</v>
      </c>
      <c r="I19" s="11">
        <v>83.612</v>
      </c>
      <c r="J19" s="11">
        <v>84.293</v>
      </c>
      <c r="K19" s="11">
        <v>84.022</v>
      </c>
      <c r="L19" s="11">
        <v>84.803</v>
      </c>
      <c r="M19" s="11">
        <v>85.137</v>
      </c>
      <c r="N19" s="11">
        <v>86.067</v>
      </c>
      <c r="O19" s="11">
        <v>90.807</v>
      </c>
      <c r="P19" s="11">
        <v>93.73</v>
      </c>
      <c r="Q19" s="11">
        <v>96.672</v>
      </c>
      <c r="R19" s="11">
        <v>98.842</v>
      </c>
      <c r="S19" s="11">
        <v>99.448</v>
      </c>
      <c r="T19" s="11">
        <v>99.858</v>
      </c>
      <c r="U19" s="11">
        <v>100.954</v>
      </c>
      <c r="V19" s="11">
        <v>102.728</v>
      </c>
      <c r="W19" s="11">
        <v>102.388</v>
      </c>
      <c r="X19" s="11">
        <v>103.568</v>
      </c>
      <c r="Y19" s="11">
        <v>103.799</v>
      </c>
      <c r="Z19" s="11">
        <v>103.514</v>
      </c>
      <c r="AA19" s="11">
        <v>102.16</v>
      </c>
      <c r="AB19" s="11">
        <v>101.959</v>
      </c>
      <c r="AC19" s="11">
        <v>103.411</v>
      </c>
      <c r="AD19" s="11">
        <v>104.256</v>
      </c>
      <c r="AE19" s="11">
        <v>104.333</v>
      </c>
      <c r="AF19" s="11">
        <v>104.04</v>
      </c>
      <c r="AG19" s="11">
        <v>103.754</v>
      </c>
      <c r="AH19" s="11">
        <v>101.808</v>
      </c>
      <c r="AI19" s="11">
        <v>99.636</v>
      </c>
      <c r="AJ19" s="11">
        <v>97.921</v>
      </c>
      <c r="AK19" s="11">
        <v>98.435</v>
      </c>
      <c r="AL19" s="11">
        <v>101.509</v>
      </c>
      <c r="AM19" s="10"/>
      <c r="AN19" s="10"/>
      <c r="AO19" s="10"/>
      <c r="AP19" s="10"/>
      <c r="AQ19" s="10"/>
    </row>
    <row r="20" ht="12.0" customHeight="1">
      <c r="A20" s="11" t="s">
        <v>73</v>
      </c>
      <c r="B20" s="10"/>
      <c r="C20" s="10"/>
      <c r="D20" s="10"/>
      <c r="E20" s="11">
        <v>50.416</v>
      </c>
      <c r="F20" s="10"/>
      <c r="G20" s="10"/>
      <c r="H20" s="11">
        <v>50.119</v>
      </c>
      <c r="I20" s="11">
        <v>52.938</v>
      </c>
      <c r="J20" s="10"/>
      <c r="K20" s="11">
        <v>52.09</v>
      </c>
      <c r="L20" s="11">
        <v>53.482</v>
      </c>
      <c r="M20" s="11">
        <v>57.38</v>
      </c>
      <c r="N20" s="10"/>
      <c r="O20" s="10"/>
      <c r="P20" s="11">
        <v>62.001</v>
      </c>
      <c r="Q20" s="11">
        <v>61.045</v>
      </c>
      <c r="R20" s="11">
        <v>63.099</v>
      </c>
      <c r="S20" s="11">
        <v>62.624</v>
      </c>
      <c r="T20" s="11">
        <v>71.89</v>
      </c>
      <c r="U20" s="11">
        <v>72.789</v>
      </c>
      <c r="V20" s="11">
        <v>75.491</v>
      </c>
      <c r="W20" s="10"/>
      <c r="X20" s="10"/>
      <c r="Y20" s="10"/>
      <c r="Z20" s="10"/>
      <c r="AA20" s="10"/>
      <c r="AB20" s="10"/>
      <c r="AC20" s="10"/>
      <c r="AD20" s="10"/>
      <c r="AE20" s="10"/>
      <c r="AF20" s="10"/>
      <c r="AG20" s="10"/>
      <c r="AH20" s="10"/>
      <c r="AI20" s="10"/>
      <c r="AJ20" s="10"/>
      <c r="AK20" s="10"/>
      <c r="AL20" s="10"/>
      <c r="AM20" s="10"/>
      <c r="AN20" s="10"/>
      <c r="AO20" s="10"/>
      <c r="AP20" s="10"/>
      <c r="AQ20" s="10"/>
    </row>
    <row r="21" ht="12.0" customHeight="1">
      <c r="A21" s="11" t="s">
        <v>74</v>
      </c>
      <c r="B21" s="10"/>
      <c r="C21" s="11">
        <v>99.217</v>
      </c>
      <c r="D21" s="11">
        <v>100.337</v>
      </c>
      <c r="E21" s="11">
        <v>100.504</v>
      </c>
      <c r="F21" s="11">
        <v>90.481</v>
      </c>
      <c r="G21" s="11">
        <v>96.606</v>
      </c>
      <c r="H21" s="11">
        <v>105.234</v>
      </c>
      <c r="I21" s="11">
        <v>104.811</v>
      </c>
      <c r="J21" s="11">
        <v>103.675</v>
      </c>
      <c r="K21" s="11">
        <v>104.023</v>
      </c>
      <c r="L21" s="11">
        <v>107.696</v>
      </c>
      <c r="M21" s="11">
        <v>101.002</v>
      </c>
      <c r="N21" s="11">
        <v>102.603</v>
      </c>
      <c r="O21" s="11">
        <v>99.078</v>
      </c>
      <c r="P21" s="11">
        <v>102.101</v>
      </c>
      <c r="Q21" s="11">
        <v>99.105</v>
      </c>
      <c r="R21" s="10"/>
      <c r="S21" s="10"/>
      <c r="T21" s="10"/>
      <c r="U21" s="11">
        <v>102.536</v>
      </c>
      <c r="V21" s="11">
        <v>94.24</v>
      </c>
      <c r="W21" s="10"/>
      <c r="X21" s="10"/>
      <c r="Y21" s="10"/>
      <c r="Z21" s="10"/>
      <c r="AA21" s="10"/>
      <c r="AB21" s="10"/>
      <c r="AC21" s="10"/>
      <c r="AD21" s="10"/>
      <c r="AE21" s="11">
        <v>107.815</v>
      </c>
      <c r="AF21" s="11">
        <v>107.649</v>
      </c>
      <c r="AG21" s="11">
        <v>107.008</v>
      </c>
      <c r="AH21" s="11">
        <v>107.335</v>
      </c>
      <c r="AI21" s="11">
        <v>107.376</v>
      </c>
      <c r="AJ21" s="11">
        <v>107.192</v>
      </c>
      <c r="AK21" s="11">
        <v>107.273</v>
      </c>
      <c r="AL21" s="11">
        <v>107.843</v>
      </c>
      <c r="AM21" s="11">
        <v>108.52</v>
      </c>
      <c r="AN21" s="11">
        <v>108.14</v>
      </c>
      <c r="AO21" s="11">
        <v>107.025</v>
      </c>
      <c r="AP21" s="11">
        <v>105.671</v>
      </c>
      <c r="AQ21" s="11">
        <v>104.957</v>
      </c>
    </row>
    <row r="22" ht="12.0" customHeight="1">
      <c r="A22" s="11" t="s">
        <v>77</v>
      </c>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1">
        <v>101.338</v>
      </c>
      <c r="AE22" s="11">
        <v>102.319</v>
      </c>
      <c r="AF22" s="11">
        <v>101.804</v>
      </c>
      <c r="AG22" s="11">
        <v>102.151</v>
      </c>
      <c r="AH22" s="11">
        <v>101.915</v>
      </c>
      <c r="AI22" s="11">
        <v>101.894</v>
      </c>
      <c r="AJ22" s="11">
        <v>100.206</v>
      </c>
      <c r="AK22" s="11">
        <v>100.336</v>
      </c>
      <c r="AL22" s="11">
        <v>100.675</v>
      </c>
      <c r="AM22" s="11">
        <v>101.132</v>
      </c>
      <c r="AN22" s="11">
        <v>97.768</v>
      </c>
      <c r="AO22" s="11">
        <v>97.717</v>
      </c>
      <c r="AP22" s="11">
        <v>97.822</v>
      </c>
      <c r="AQ22" s="11">
        <v>97.836</v>
      </c>
    </row>
    <row r="23" ht="12.0" customHeight="1">
      <c r="A23" s="11" t="s">
        <v>78</v>
      </c>
      <c r="B23" s="10"/>
      <c r="C23" s="11">
        <v>98.362</v>
      </c>
      <c r="D23" s="11">
        <v>98.128</v>
      </c>
      <c r="E23" s="11">
        <v>99.525</v>
      </c>
      <c r="F23" s="11">
        <v>98.867</v>
      </c>
      <c r="G23" s="11">
        <v>99.212</v>
      </c>
      <c r="H23" s="11">
        <v>99.224</v>
      </c>
      <c r="I23" s="11">
        <v>99.948</v>
      </c>
      <c r="J23" s="11">
        <v>100.31</v>
      </c>
      <c r="K23" s="11">
        <v>100.695</v>
      </c>
      <c r="L23" s="11">
        <v>100.985</v>
      </c>
      <c r="M23" s="11">
        <v>101.302</v>
      </c>
      <c r="N23" s="11">
        <v>101.125</v>
      </c>
      <c r="O23" s="11">
        <v>102.02</v>
      </c>
      <c r="P23" s="11">
        <v>101.371</v>
      </c>
      <c r="Q23" s="11">
        <v>101.477</v>
      </c>
      <c r="R23" s="11">
        <v>100.893</v>
      </c>
      <c r="S23" s="11">
        <v>100.873</v>
      </c>
      <c r="T23" s="11">
        <v>100.764</v>
      </c>
      <c r="U23" s="11">
        <v>100.816</v>
      </c>
      <c r="V23" s="11">
        <v>101.013</v>
      </c>
      <c r="W23" s="11">
        <v>101.177</v>
      </c>
      <c r="X23" s="11">
        <v>100.966</v>
      </c>
      <c r="Y23" s="11">
        <v>102.993</v>
      </c>
      <c r="Z23" s="11">
        <v>103.054</v>
      </c>
      <c r="AA23" s="11">
        <v>103.825</v>
      </c>
      <c r="AB23" s="11">
        <v>103.702</v>
      </c>
      <c r="AC23" s="10"/>
      <c r="AD23" s="10"/>
      <c r="AE23" s="11">
        <v>103.861</v>
      </c>
      <c r="AF23" s="11">
        <v>105.487</v>
      </c>
      <c r="AG23" s="11">
        <v>106.142</v>
      </c>
      <c r="AH23" s="11">
        <v>106.625</v>
      </c>
      <c r="AI23" s="11">
        <v>105.578</v>
      </c>
      <c r="AJ23" s="11">
        <v>98.026</v>
      </c>
      <c r="AK23" s="11">
        <v>97.945</v>
      </c>
      <c r="AL23" s="11">
        <v>97.98</v>
      </c>
      <c r="AM23" s="11">
        <v>97.915</v>
      </c>
      <c r="AN23" s="11">
        <v>98.127</v>
      </c>
      <c r="AO23" s="11">
        <v>98.207</v>
      </c>
      <c r="AP23" s="11">
        <v>98.142</v>
      </c>
      <c r="AQ23" s="10"/>
    </row>
    <row r="24" ht="12.0" customHeight="1">
      <c r="A24" s="11" t="s">
        <v>81</v>
      </c>
      <c r="B24" s="10"/>
      <c r="C24" s="10"/>
      <c r="D24" s="10"/>
      <c r="E24" s="10"/>
      <c r="F24" s="10"/>
      <c r="G24" s="10"/>
      <c r="H24" s="10"/>
      <c r="I24" s="10"/>
      <c r="J24" s="10"/>
      <c r="K24" s="10"/>
      <c r="L24" s="10"/>
      <c r="M24" s="10"/>
      <c r="N24" s="10"/>
      <c r="O24" s="10"/>
      <c r="P24" s="10"/>
      <c r="Q24" s="10"/>
      <c r="R24" s="11">
        <v>93.029</v>
      </c>
      <c r="S24" s="11">
        <v>92.546</v>
      </c>
      <c r="T24" s="10"/>
      <c r="U24" s="10"/>
      <c r="V24" s="10"/>
      <c r="W24" s="11">
        <v>94.303</v>
      </c>
      <c r="X24" s="10"/>
      <c r="Y24" s="10"/>
      <c r="Z24" s="11">
        <v>94.184</v>
      </c>
      <c r="AA24" s="11">
        <v>95.31</v>
      </c>
      <c r="AB24" s="10"/>
      <c r="AC24" s="10"/>
      <c r="AD24" s="10"/>
      <c r="AE24" s="11">
        <v>96.447</v>
      </c>
      <c r="AF24" s="11">
        <v>94.767</v>
      </c>
      <c r="AG24" s="11">
        <v>94.517</v>
      </c>
      <c r="AH24" s="11">
        <v>92.616</v>
      </c>
      <c r="AI24" s="11">
        <v>93.319</v>
      </c>
      <c r="AJ24" s="11">
        <v>92.918</v>
      </c>
      <c r="AK24" s="10"/>
      <c r="AL24" s="10"/>
      <c r="AM24" s="10"/>
      <c r="AN24" s="10"/>
      <c r="AO24" s="10"/>
      <c r="AP24" s="10"/>
      <c r="AQ24" s="10"/>
    </row>
    <row r="25" ht="12.0" customHeight="1">
      <c r="A25" s="11" t="s">
        <v>84</v>
      </c>
      <c r="B25" s="10"/>
      <c r="C25" s="11">
        <v>43.587</v>
      </c>
      <c r="D25" s="10"/>
      <c r="E25" s="11">
        <v>44.427</v>
      </c>
      <c r="F25" s="11">
        <v>43.561</v>
      </c>
      <c r="G25" s="11">
        <v>43.374</v>
      </c>
      <c r="H25" s="10"/>
      <c r="I25" s="11">
        <v>42.654</v>
      </c>
      <c r="J25" s="10"/>
      <c r="K25" s="10"/>
      <c r="L25" s="10"/>
      <c r="M25" s="10"/>
      <c r="N25" s="10"/>
      <c r="O25" s="10"/>
      <c r="P25" s="10"/>
      <c r="Q25" s="11">
        <v>46.137</v>
      </c>
      <c r="R25" s="11">
        <v>46.442</v>
      </c>
      <c r="S25" s="11">
        <v>46.871</v>
      </c>
      <c r="T25" s="10"/>
      <c r="U25" s="10"/>
      <c r="V25" s="10"/>
      <c r="W25" s="10"/>
      <c r="X25" s="10"/>
      <c r="Y25" s="10"/>
      <c r="Z25" s="10"/>
      <c r="AA25" s="10"/>
      <c r="AB25" s="10"/>
      <c r="AC25" s="10"/>
      <c r="AD25" s="10"/>
      <c r="AE25" s="11">
        <v>59.131</v>
      </c>
      <c r="AF25" s="11">
        <v>60.897</v>
      </c>
      <c r="AG25" s="11">
        <v>62.152</v>
      </c>
      <c r="AH25" s="11">
        <v>63.598</v>
      </c>
      <c r="AI25" s="11">
        <v>64.754</v>
      </c>
      <c r="AJ25" s="11">
        <v>66.872</v>
      </c>
      <c r="AK25" s="11">
        <v>69.994</v>
      </c>
      <c r="AL25" s="10"/>
      <c r="AM25" s="10"/>
      <c r="AN25" s="10"/>
      <c r="AO25" s="10"/>
      <c r="AP25" s="10"/>
      <c r="AQ25" s="11">
        <v>78.71</v>
      </c>
    </row>
    <row r="26" ht="12.0" customHeight="1">
      <c r="A26" s="11" t="s">
        <v>85</v>
      </c>
      <c r="B26" s="10"/>
      <c r="C26" s="11">
        <v>106.352</v>
      </c>
      <c r="D26" s="11">
        <v>104.938</v>
      </c>
      <c r="E26" s="11">
        <v>102.245</v>
      </c>
      <c r="F26" s="11">
        <v>102.667</v>
      </c>
      <c r="G26" s="11">
        <v>101.435</v>
      </c>
      <c r="H26" s="11">
        <v>100.645</v>
      </c>
      <c r="I26" s="11">
        <v>101.021</v>
      </c>
      <c r="J26" s="11">
        <v>101.511</v>
      </c>
      <c r="K26" s="11">
        <v>98.05</v>
      </c>
      <c r="L26" s="11">
        <v>97.702</v>
      </c>
      <c r="M26" s="10"/>
      <c r="N26" s="10"/>
      <c r="O26" s="10"/>
      <c r="P26" s="10"/>
      <c r="Q26" s="10"/>
      <c r="R26" s="10"/>
      <c r="S26" s="10"/>
      <c r="T26" s="10"/>
      <c r="U26" s="10"/>
      <c r="V26" s="10"/>
      <c r="W26" s="10"/>
      <c r="X26" s="10"/>
      <c r="Y26" s="10"/>
      <c r="Z26" s="10"/>
      <c r="AA26" s="10"/>
      <c r="AB26" s="10"/>
      <c r="AC26" s="10"/>
      <c r="AD26" s="10"/>
      <c r="AE26" s="10"/>
      <c r="AF26" s="10"/>
      <c r="AG26" s="11">
        <v>104.057</v>
      </c>
      <c r="AH26" s="11">
        <v>106.165</v>
      </c>
      <c r="AI26" s="11">
        <v>107.989</v>
      </c>
      <c r="AJ26" s="11">
        <v>110.9</v>
      </c>
      <c r="AK26" s="11">
        <v>108.901</v>
      </c>
      <c r="AL26" s="11">
        <v>108.132</v>
      </c>
      <c r="AM26" s="10"/>
      <c r="AN26" s="10"/>
      <c r="AO26" s="10"/>
      <c r="AP26" s="11">
        <v>108.421</v>
      </c>
      <c r="AQ26" s="11">
        <v>107.207</v>
      </c>
    </row>
    <row r="27" ht="12.0" customHeight="1">
      <c r="A27" s="11" t="s">
        <v>86</v>
      </c>
      <c r="B27" s="11">
        <v>5.369</v>
      </c>
      <c r="C27" s="11">
        <v>23.329</v>
      </c>
      <c r="D27" s="11">
        <v>21.044</v>
      </c>
      <c r="E27" s="10"/>
      <c r="F27" s="11">
        <v>29.223</v>
      </c>
      <c r="G27" s="10"/>
      <c r="H27" s="10"/>
      <c r="I27" s="11">
        <v>37.886</v>
      </c>
      <c r="J27" s="10"/>
      <c r="K27" s="10"/>
      <c r="L27" s="10"/>
      <c r="M27" s="10"/>
      <c r="N27" s="10"/>
      <c r="O27" s="11">
        <v>45.451</v>
      </c>
      <c r="P27" s="11">
        <v>46.74</v>
      </c>
      <c r="Q27" s="10"/>
      <c r="R27" s="10"/>
      <c r="S27" s="10"/>
      <c r="T27" s="10"/>
      <c r="U27" s="10"/>
      <c r="V27" s="10"/>
      <c r="W27" s="10"/>
      <c r="X27" s="10"/>
      <c r="Y27" s="10"/>
      <c r="Z27" s="10"/>
      <c r="AA27" s="10"/>
      <c r="AB27" s="10"/>
      <c r="AC27" s="10"/>
      <c r="AD27" s="11">
        <v>81.976</v>
      </c>
      <c r="AE27" s="11">
        <v>83.831</v>
      </c>
      <c r="AF27" s="11">
        <v>86.071</v>
      </c>
      <c r="AG27" s="11">
        <v>88.046</v>
      </c>
      <c r="AH27" s="10"/>
      <c r="AI27" s="10"/>
      <c r="AJ27" s="10"/>
      <c r="AK27" s="11">
        <v>93.907</v>
      </c>
      <c r="AL27" s="11">
        <v>95.803</v>
      </c>
      <c r="AM27" s="10"/>
      <c r="AN27" s="11">
        <v>98.51</v>
      </c>
      <c r="AO27" s="11">
        <v>100.805</v>
      </c>
      <c r="AP27" s="11">
        <v>101.639</v>
      </c>
      <c r="AQ27" s="11">
        <v>102.144</v>
      </c>
    </row>
    <row r="28" ht="12.0" customHeight="1">
      <c r="A28" s="11" t="s">
        <v>92</v>
      </c>
      <c r="B28" s="10"/>
      <c r="C28" s="11">
        <v>74.158</v>
      </c>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1">
        <v>95.955</v>
      </c>
      <c r="AE28" s="11">
        <v>96.347</v>
      </c>
      <c r="AF28" s="11">
        <v>97.434</v>
      </c>
      <c r="AG28" s="11">
        <v>97.677</v>
      </c>
      <c r="AH28" s="11">
        <v>97.764</v>
      </c>
      <c r="AI28" s="11">
        <v>98.163</v>
      </c>
      <c r="AJ28" s="10"/>
      <c r="AK28" s="10"/>
      <c r="AL28" s="11">
        <v>98.057</v>
      </c>
      <c r="AM28" s="11">
        <v>98.486</v>
      </c>
      <c r="AN28" s="11">
        <v>98.687</v>
      </c>
      <c r="AO28" s="10"/>
      <c r="AP28" s="10"/>
      <c r="AQ28" s="10"/>
    </row>
    <row r="29" ht="12.0" customHeight="1">
      <c r="A29" s="11" t="s">
        <v>93</v>
      </c>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1">
        <v>102.092</v>
      </c>
      <c r="AN29" s="11">
        <v>101.787</v>
      </c>
      <c r="AO29" s="11">
        <v>102.267</v>
      </c>
      <c r="AP29" s="11">
        <v>102.313</v>
      </c>
      <c r="AQ29" s="11">
        <v>102.299</v>
      </c>
    </row>
    <row r="30" ht="12.0" customHeight="1">
      <c r="A30" s="11" t="s">
        <v>94</v>
      </c>
      <c r="B30" s="11">
        <v>110.697</v>
      </c>
      <c r="C30" s="11">
        <v>112.012</v>
      </c>
      <c r="D30" s="11">
        <v>113.276</v>
      </c>
      <c r="E30" s="11">
        <v>116.161</v>
      </c>
      <c r="F30" s="11">
        <v>118.609</v>
      </c>
      <c r="G30" s="11">
        <v>120.77</v>
      </c>
      <c r="H30" s="11">
        <v>122.043</v>
      </c>
      <c r="I30" s="11">
        <v>122.799</v>
      </c>
      <c r="J30" s="11">
        <v>122.43</v>
      </c>
      <c r="K30" s="11">
        <v>122.427</v>
      </c>
      <c r="L30" s="11">
        <v>120.562</v>
      </c>
      <c r="M30" s="11">
        <v>118.62</v>
      </c>
      <c r="N30" s="10"/>
      <c r="O30" s="11">
        <v>115.199</v>
      </c>
      <c r="P30" s="11">
        <v>112.752</v>
      </c>
      <c r="Q30" s="11">
        <v>111.012</v>
      </c>
      <c r="R30" s="11">
        <v>108.288</v>
      </c>
      <c r="S30" s="11">
        <v>107.108</v>
      </c>
      <c r="T30" s="11">
        <v>106.897</v>
      </c>
      <c r="U30" s="11">
        <v>106.969</v>
      </c>
      <c r="V30" s="11">
        <v>107.979</v>
      </c>
      <c r="W30" s="11">
        <v>108.661</v>
      </c>
      <c r="X30" s="11">
        <v>107.413</v>
      </c>
      <c r="Y30" s="11">
        <v>105.7</v>
      </c>
      <c r="Z30" s="11">
        <v>104.129</v>
      </c>
      <c r="AA30" s="11">
        <v>103.54</v>
      </c>
      <c r="AB30" s="10"/>
      <c r="AC30" s="10"/>
      <c r="AD30" s="11">
        <v>102.388</v>
      </c>
      <c r="AE30" s="11">
        <v>102.211</v>
      </c>
      <c r="AF30" s="11">
        <v>101.65</v>
      </c>
      <c r="AG30" s="11">
        <v>101.448</v>
      </c>
      <c r="AH30" s="11">
        <v>101.243</v>
      </c>
      <c r="AI30" s="11">
        <v>101.22</v>
      </c>
      <c r="AJ30" s="11">
        <v>100.63</v>
      </c>
      <c r="AK30" s="11">
        <v>100.65</v>
      </c>
      <c r="AL30" s="11">
        <v>100.47</v>
      </c>
      <c r="AM30" s="11">
        <v>99.985</v>
      </c>
      <c r="AN30" s="11">
        <v>100.505</v>
      </c>
      <c r="AO30" s="11">
        <v>99.823</v>
      </c>
      <c r="AP30" s="10"/>
      <c r="AQ30" s="10"/>
    </row>
    <row r="31" ht="12.0" customHeight="1">
      <c r="A31" s="11" t="s">
        <v>95</v>
      </c>
      <c r="B31" s="11">
        <v>100.443</v>
      </c>
      <c r="C31" s="11">
        <v>99.791</v>
      </c>
      <c r="D31" s="11">
        <v>99.932</v>
      </c>
      <c r="E31" s="11">
        <v>100.916</v>
      </c>
      <c r="F31" s="11">
        <v>102.386</v>
      </c>
      <c r="G31" s="10"/>
      <c r="H31" s="10"/>
      <c r="I31" s="10"/>
      <c r="J31" s="10"/>
      <c r="K31" s="10"/>
      <c r="L31" s="10"/>
      <c r="M31" s="10"/>
      <c r="N31" s="10"/>
      <c r="O31" s="10"/>
      <c r="P31" s="10"/>
      <c r="Q31" s="10"/>
      <c r="R31" s="10"/>
      <c r="S31" s="10"/>
      <c r="T31" s="10"/>
      <c r="U31" s="10"/>
      <c r="V31" s="10"/>
      <c r="W31" s="10"/>
      <c r="X31" s="10"/>
      <c r="Y31" s="10"/>
      <c r="Z31" s="10"/>
      <c r="AA31" s="10"/>
      <c r="AB31" s="10"/>
      <c r="AC31" s="10"/>
      <c r="AD31" s="10"/>
      <c r="AE31" s="11">
        <v>102.9</v>
      </c>
      <c r="AF31" s="11">
        <v>102.814</v>
      </c>
      <c r="AG31" s="11">
        <v>102.931</v>
      </c>
      <c r="AH31" s="11">
        <v>102.929</v>
      </c>
      <c r="AI31" s="11">
        <v>103.136</v>
      </c>
      <c r="AJ31" s="11">
        <v>101.851</v>
      </c>
      <c r="AK31" s="11">
        <v>102.851</v>
      </c>
      <c r="AL31" s="10"/>
      <c r="AM31" s="10"/>
      <c r="AN31" s="10"/>
      <c r="AO31" s="10"/>
      <c r="AP31" s="10"/>
      <c r="AQ31" s="10"/>
    </row>
    <row r="32" ht="12.0" customHeight="1">
      <c r="A32" s="11" t="s">
        <v>96</v>
      </c>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row>
    <row r="33" ht="12.0" customHeight="1">
      <c r="A33" s="11" t="s">
        <v>97</v>
      </c>
      <c r="B33" s="11">
        <v>94.209</v>
      </c>
      <c r="C33" s="11">
        <v>93.513</v>
      </c>
      <c r="D33" s="11">
        <v>94.262</v>
      </c>
      <c r="E33" s="11">
        <v>95.004</v>
      </c>
      <c r="F33" s="11">
        <v>95.303</v>
      </c>
      <c r="G33" s="11">
        <v>95.889</v>
      </c>
      <c r="H33" s="11">
        <v>97.49</v>
      </c>
      <c r="I33" s="11">
        <v>99.265</v>
      </c>
      <c r="J33" s="11">
        <v>99.879</v>
      </c>
      <c r="K33" s="11">
        <v>100.564</v>
      </c>
      <c r="L33" s="11">
        <v>99.382</v>
      </c>
      <c r="M33" s="11">
        <v>100.663</v>
      </c>
      <c r="N33" s="11">
        <v>101.254</v>
      </c>
      <c r="O33" s="11">
        <v>101.54</v>
      </c>
      <c r="P33" s="11">
        <v>101.121</v>
      </c>
      <c r="Q33" s="10"/>
      <c r="R33" s="10"/>
      <c r="S33" s="10"/>
      <c r="T33" s="10"/>
      <c r="U33" s="10"/>
      <c r="V33" s="10"/>
      <c r="W33" s="11">
        <v>100.276</v>
      </c>
      <c r="X33" s="11">
        <v>102.19</v>
      </c>
      <c r="Y33" s="11">
        <v>102.83</v>
      </c>
      <c r="Z33" s="11">
        <v>101.874</v>
      </c>
      <c r="AA33" s="10"/>
      <c r="AB33" s="10"/>
      <c r="AC33" s="10"/>
      <c r="AD33" s="11">
        <v>101.02</v>
      </c>
      <c r="AE33" s="11">
        <v>100.557</v>
      </c>
      <c r="AF33" s="11">
        <v>100.478</v>
      </c>
      <c r="AG33" s="11">
        <v>100.471</v>
      </c>
      <c r="AH33" s="11">
        <v>100.51</v>
      </c>
      <c r="AI33" s="11">
        <v>101.477</v>
      </c>
      <c r="AJ33" s="11">
        <v>101.119</v>
      </c>
      <c r="AK33" s="11">
        <v>101.268</v>
      </c>
      <c r="AL33" s="11">
        <v>101.166</v>
      </c>
      <c r="AM33" s="11">
        <v>101.164</v>
      </c>
      <c r="AN33" s="11">
        <v>101.335</v>
      </c>
      <c r="AO33" s="11">
        <v>101.667</v>
      </c>
      <c r="AP33" s="11">
        <v>102.308</v>
      </c>
      <c r="AQ33" s="11">
        <v>101.359</v>
      </c>
    </row>
    <row r="34" ht="12.0" customHeight="1">
      <c r="A34" s="11" t="s">
        <v>98</v>
      </c>
      <c r="B34" s="10"/>
      <c r="C34" s="11">
        <v>98.625</v>
      </c>
      <c r="D34" s="11">
        <v>99.232</v>
      </c>
      <c r="E34" s="11">
        <v>99.498</v>
      </c>
      <c r="F34" s="11">
        <v>99.846</v>
      </c>
      <c r="G34" s="11">
        <v>100.406</v>
      </c>
      <c r="H34" s="11">
        <v>98.875</v>
      </c>
      <c r="I34" s="11">
        <v>99.978</v>
      </c>
      <c r="J34" s="11">
        <v>98.832</v>
      </c>
      <c r="K34" s="11">
        <v>98.592</v>
      </c>
      <c r="L34" s="11">
        <v>98.44</v>
      </c>
      <c r="M34" s="11">
        <v>99.319</v>
      </c>
      <c r="N34" s="11">
        <v>99.69</v>
      </c>
      <c r="O34" s="11">
        <v>99.752</v>
      </c>
      <c r="P34" s="11">
        <v>99.918</v>
      </c>
      <c r="Q34" s="11">
        <v>99.82</v>
      </c>
      <c r="R34" s="11">
        <v>99.769</v>
      </c>
      <c r="S34" s="11">
        <v>99.45</v>
      </c>
      <c r="T34" s="11">
        <v>99.427</v>
      </c>
      <c r="U34" s="11">
        <v>99.011</v>
      </c>
      <c r="V34" s="11">
        <v>99.119</v>
      </c>
      <c r="W34" s="11">
        <v>99.435</v>
      </c>
      <c r="X34" s="11">
        <v>99.503</v>
      </c>
      <c r="Y34" s="11">
        <v>99.241</v>
      </c>
      <c r="Z34" s="11">
        <v>99.716</v>
      </c>
      <c r="AA34" s="11">
        <v>99.462</v>
      </c>
      <c r="AB34" s="11">
        <v>98.812</v>
      </c>
      <c r="AC34" s="11">
        <v>99.02</v>
      </c>
      <c r="AD34" s="11">
        <v>98.164</v>
      </c>
      <c r="AE34" s="11">
        <v>97.955</v>
      </c>
      <c r="AF34" s="11">
        <v>97.732</v>
      </c>
      <c r="AG34" s="11">
        <v>97.741</v>
      </c>
      <c r="AH34" s="11">
        <v>97.758</v>
      </c>
      <c r="AI34" s="11">
        <v>97.67</v>
      </c>
      <c r="AJ34" s="11">
        <v>96.679</v>
      </c>
      <c r="AK34" s="11">
        <v>96.552</v>
      </c>
      <c r="AL34" s="11">
        <v>96.633</v>
      </c>
      <c r="AM34" s="11">
        <v>96.66</v>
      </c>
      <c r="AN34" s="11">
        <v>97.464</v>
      </c>
      <c r="AO34" s="11">
        <v>97.42</v>
      </c>
      <c r="AP34" s="11">
        <v>96.819</v>
      </c>
      <c r="AQ34" s="10"/>
    </row>
    <row r="35" ht="12.0" customHeight="1">
      <c r="A35" s="11" t="s">
        <v>99</v>
      </c>
      <c r="B35" s="10"/>
      <c r="C35" s="11">
        <v>56.471</v>
      </c>
      <c r="D35" s="11">
        <v>57.543</v>
      </c>
      <c r="E35" s="11">
        <v>58.255</v>
      </c>
      <c r="F35" s="11">
        <v>58.695</v>
      </c>
      <c r="G35" s="11">
        <v>59.331</v>
      </c>
      <c r="H35" s="11">
        <v>58.762</v>
      </c>
      <c r="I35" s="11">
        <v>57.558</v>
      </c>
      <c r="J35" s="10"/>
      <c r="K35" s="11">
        <v>58.612</v>
      </c>
      <c r="L35" s="11">
        <v>60.017</v>
      </c>
      <c r="M35" s="11">
        <v>58.902</v>
      </c>
      <c r="N35" s="11">
        <v>59.257</v>
      </c>
      <c r="O35" s="11">
        <v>58.881</v>
      </c>
      <c r="P35" s="11">
        <v>58.905</v>
      </c>
      <c r="Q35" s="11">
        <v>59.172</v>
      </c>
      <c r="R35" s="11">
        <v>58.995</v>
      </c>
      <c r="S35" s="10"/>
      <c r="T35" s="10"/>
      <c r="U35" s="10"/>
      <c r="V35" s="10"/>
      <c r="W35" s="10"/>
      <c r="X35" s="10"/>
      <c r="Y35" s="10"/>
      <c r="Z35" s="11">
        <v>63.972</v>
      </c>
      <c r="AA35" s="10"/>
      <c r="AB35" s="10"/>
      <c r="AC35" s="10"/>
      <c r="AD35" s="10"/>
      <c r="AE35" s="11">
        <v>68.534</v>
      </c>
      <c r="AF35" s="11">
        <v>70.163</v>
      </c>
      <c r="AG35" s="11">
        <v>71.428</v>
      </c>
      <c r="AH35" s="11">
        <v>72.674</v>
      </c>
      <c r="AI35" s="11">
        <v>73.905</v>
      </c>
      <c r="AJ35" s="11">
        <v>76.846</v>
      </c>
      <c r="AK35" s="11">
        <v>78.407</v>
      </c>
      <c r="AL35" s="11">
        <v>80.097</v>
      </c>
      <c r="AM35" s="11">
        <v>81.931</v>
      </c>
      <c r="AN35" s="11">
        <v>84.1</v>
      </c>
      <c r="AO35" s="11">
        <v>85.653</v>
      </c>
      <c r="AP35" s="11">
        <v>87.696</v>
      </c>
      <c r="AQ35" s="11">
        <v>89.271</v>
      </c>
    </row>
    <row r="36" ht="12.0" customHeight="1">
      <c r="A36" s="11" t="s">
        <v>100</v>
      </c>
      <c r="B36" s="10"/>
      <c r="C36" s="11">
        <v>47.43</v>
      </c>
      <c r="D36" s="11">
        <v>48.83</v>
      </c>
      <c r="E36" s="11">
        <v>54.761</v>
      </c>
      <c r="F36" s="11">
        <v>57.391</v>
      </c>
      <c r="G36" s="11">
        <v>58.371</v>
      </c>
      <c r="H36" s="11">
        <v>60.479</v>
      </c>
      <c r="I36" s="11">
        <v>61.981</v>
      </c>
      <c r="J36" s="11">
        <v>61.362</v>
      </c>
      <c r="K36" s="11">
        <v>62.593</v>
      </c>
      <c r="L36" s="11">
        <v>62.735</v>
      </c>
      <c r="M36" s="11">
        <v>62.862</v>
      </c>
      <c r="N36" s="11">
        <v>61.76</v>
      </c>
      <c r="O36" s="11">
        <v>62.933</v>
      </c>
      <c r="P36" s="11">
        <v>65.196</v>
      </c>
      <c r="Q36" s="11">
        <v>67.878</v>
      </c>
      <c r="R36" s="11">
        <v>70.199</v>
      </c>
      <c r="S36" s="11">
        <v>73.176</v>
      </c>
      <c r="T36" s="11">
        <v>77.21</v>
      </c>
      <c r="U36" s="11">
        <v>78.526</v>
      </c>
      <c r="V36" s="11">
        <v>79.053</v>
      </c>
      <c r="W36" s="11">
        <v>81.738</v>
      </c>
      <c r="X36" s="11">
        <v>79.813</v>
      </c>
      <c r="Y36" s="11">
        <v>79.95</v>
      </c>
      <c r="Z36" s="10"/>
      <c r="AA36" s="10"/>
      <c r="AB36" s="10"/>
      <c r="AC36" s="10"/>
      <c r="AD36" s="10"/>
      <c r="AE36" s="10"/>
      <c r="AF36" s="10"/>
      <c r="AG36" s="10"/>
      <c r="AH36" s="10"/>
      <c r="AI36" s="11">
        <v>79.765</v>
      </c>
      <c r="AJ36" s="11">
        <v>81.907</v>
      </c>
      <c r="AK36" s="11">
        <v>83.881</v>
      </c>
      <c r="AL36" s="11">
        <v>88.582</v>
      </c>
      <c r="AM36" s="11">
        <v>89.999</v>
      </c>
      <c r="AN36" s="11">
        <v>91.298</v>
      </c>
      <c r="AO36" s="11">
        <v>92.662</v>
      </c>
      <c r="AP36" s="11">
        <v>93.863</v>
      </c>
      <c r="AQ36" s="11">
        <v>95.335</v>
      </c>
    </row>
    <row r="37" ht="12.0" customHeight="1">
      <c r="A37" s="11" t="s">
        <v>101</v>
      </c>
      <c r="B37" s="10"/>
      <c r="C37" s="11">
        <v>68.247</v>
      </c>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1">
        <v>79.227</v>
      </c>
      <c r="AE37" s="11">
        <v>81.194</v>
      </c>
      <c r="AF37" s="11">
        <v>81.716</v>
      </c>
      <c r="AG37" s="11">
        <v>83.229</v>
      </c>
      <c r="AH37" s="11">
        <v>84.46</v>
      </c>
      <c r="AI37" s="11">
        <v>85.506</v>
      </c>
      <c r="AJ37" s="11">
        <v>87.046</v>
      </c>
      <c r="AK37" s="11">
        <v>88.333</v>
      </c>
      <c r="AL37" s="11">
        <v>89.233</v>
      </c>
      <c r="AM37" s="11">
        <v>89.803</v>
      </c>
      <c r="AN37" s="11">
        <v>90.992</v>
      </c>
      <c r="AO37" s="10"/>
      <c r="AP37" s="11">
        <v>93.771</v>
      </c>
      <c r="AQ37" s="11">
        <v>94.221</v>
      </c>
    </row>
    <row r="38" ht="12.0" customHeight="1">
      <c r="A38" s="11" t="s">
        <v>102</v>
      </c>
      <c r="B38" s="10"/>
      <c r="C38" s="11">
        <v>71.013</v>
      </c>
      <c r="D38" s="11">
        <v>73.044</v>
      </c>
      <c r="E38" s="11">
        <v>73.798</v>
      </c>
      <c r="F38" s="11">
        <v>74.888</v>
      </c>
      <c r="G38" s="11">
        <v>75.15</v>
      </c>
      <c r="H38" s="11">
        <v>76.252</v>
      </c>
      <c r="I38" s="11">
        <v>77.029</v>
      </c>
      <c r="J38" s="11">
        <v>77.385</v>
      </c>
      <c r="K38" s="11">
        <v>78.421</v>
      </c>
      <c r="L38" s="11">
        <v>78.929</v>
      </c>
      <c r="M38" s="11">
        <v>78.894</v>
      </c>
      <c r="N38" s="11">
        <v>79.387</v>
      </c>
      <c r="O38" s="11">
        <v>79.321</v>
      </c>
      <c r="P38" s="11">
        <v>79.653</v>
      </c>
      <c r="Q38" s="11">
        <v>79.738</v>
      </c>
      <c r="R38" s="11">
        <v>80.344</v>
      </c>
      <c r="S38" s="11">
        <v>80.962</v>
      </c>
      <c r="T38" s="11">
        <v>81.367</v>
      </c>
      <c r="U38" s="11">
        <v>81.677</v>
      </c>
      <c r="V38" s="11">
        <v>82.127</v>
      </c>
      <c r="W38" s="11">
        <v>82.81</v>
      </c>
      <c r="X38" s="11">
        <v>87.121</v>
      </c>
      <c r="Y38" s="10"/>
      <c r="Z38" s="10"/>
      <c r="AA38" s="11">
        <v>84.719</v>
      </c>
      <c r="AB38" s="10"/>
      <c r="AC38" s="11">
        <v>85.456</v>
      </c>
      <c r="AD38" s="11">
        <v>80.656</v>
      </c>
      <c r="AE38" s="11">
        <v>82.671</v>
      </c>
      <c r="AF38" s="10"/>
      <c r="AG38" s="11">
        <v>85.36</v>
      </c>
      <c r="AH38" s="10"/>
      <c r="AI38" s="11">
        <v>84.796</v>
      </c>
      <c r="AJ38" s="11">
        <v>84.086</v>
      </c>
      <c r="AK38" s="11">
        <v>82.616</v>
      </c>
      <c r="AL38" s="11">
        <v>82.784</v>
      </c>
      <c r="AM38" s="10"/>
      <c r="AN38" s="11">
        <v>84.187</v>
      </c>
      <c r="AO38" s="11">
        <v>85.544</v>
      </c>
      <c r="AP38" s="11">
        <v>85.55</v>
      </c>
      <c r="AQ38" s="11">
        <v>86.056</v>
      </c>
    </row>
    <row r="39" ht="12.0" customHeight="1">
      <c r="A39" s="11" t="s">
        <v>104</v>
      </c>
      <c r="B39" s="10"/>
      <c r="C39" s="11">
        <v>99.022</v>
      </c>
      <c r="D39" s="11">
        <v>99.153</v>
      </c>
      <c r="E39" s="11">
        <v>99.352</v>
      </c>
      <c r="F39" s="11">
        <v>100.012</v>
      </c>
      <c r="G39" s="11">
        <v>99.835</v>
      </c>
      <c r="H39" s="11">
        <v>100.668</v>
      </c>
      <c r="I39" s="11">
        <v>100.721</v>
      </c>
      <c r="J39" s="11">
        <v>100.893</v>
      </c>
      <c r="K39" s="11">
        <v>100.993</v>
      </c>
      <c r="L39" s="11">
        <v>101.281</v>
      </c>
      <c r="M39" s="11">
        <v>101.195</v>
      </c>
      <c r="N39" s="11">
        <v>99.914</v>
      </c>
      <c r="O39" s="11">
        <v>98.882</v>
      </c>
      <c r="P39" s="11">
        <v>98.793</v>
      </c>
      <c r="Q39" s="11">
        <v>98.908</v>
      </c>
      <c r="R39" s="11">
        <v>98.96</v>
      </c>
      <c r="S39" s="11">
        <v>99.038</v>
      </c>
      <c r="T39" s="11">
        <v>99.195</v>
      </c>
      <c r="U39" s="11">
        <v>99.289</v>
      </c>
      <c r="V39" s="11">
        <v>100.029</v>
      </c>
      <c r="W39" s="11">
        <v>99.439</v>
      </c>
      <c r="X39" s="11">
        <v>99.232</v>
      </c>
      <c r="Y39" s="11">
        <v>99.01</v>
      </c>
      <c r="Z39" s="11">
        <v>99.03</v>
      </c>
      <c r="AA39" s="11">
        <v>99.381</v>
      </c>
      <c r="AB39" s="11">
        <v>99.397</v>
      </c>
      <c r="AC39" s="10"/>
      <c r="AD39" s="11">
        <v>99.641</v>
      </c>
      <c r="AE39" s="11">
        <v>100.942</v>
      </c>
      <c r="AF39" s="11">
        <v>101.074</v>
      </c>
      <c r="AG39" s="10"/>
      <c r="AH39" s="11">
        <v>100.565</v>
      </c>
      <c r="AI39" s="10"/>
      <c r="AJ39" s="10"/>
      <c r="AK39" s="11">
        <v>98.439</v>
      </c>
      <c r="AL39" s="11">
        <v>98.618</v>
      </c>
      <c r="AM39" s="11">
        <v>98.604</v>
      </c>
      <c r="AN39" s="11">
        <v>98.633</v>
      </c>
      <c r="AO39" s="11">
        <v>98.786</v>
      </c>
      <c r="AP39" s="10"/>
      <c r="AQ39" s="10"/>
    </row>
    <row r="40" ht="12.0" customHeight="1">
      <c r="A40" s="11" t="s">
        <v>105</v>
      </c>
      <c r="B40" s="10"/>
      <c r="C40" s="10"/>
      <c r="D40" s="10"/>
      <c r="E40" s="10"/>
      <c r="F40" s="10"/>
      <c r="G40" s="10"/>
      <c r="H40" s="10"/>
      <c r="I40" s="10"/>
      <c r="J40" s="10"/>
      <c r="K40" s="10"/>
      <c r="L40" s="10"/>
      <c r="M40" s="10"/>
      <c r="N40" s="10"/>
      <c r="O40" s="10"/>
      <c r="P40" s="10"/>
      <c r="Q40" s="10"/>
      <c r="R40" s="10"/>
      <c r="S40" s="11">
        <v>97.664</v>
      </c>
      <c r="T40" s="11">
        <v>99.304</v>
      </c>
      <c r="U40" s="11">
        <v>99.729</v>
      </c>
      <c r="V40" s="11">
        <v>99.454</v>
      </c>
      <c r="W40" s="10"/>
      <c r="X40" s="10"/>
      <c r="Y40" s="10"/>
      <c r="Z40" s="11">
        <v>97.246</v>
      </c>
      <c r="AA40" s="10"/>
      <c r="AB40" s="10"/>
      <c r="AC40" s="10"/>
      <c r="AD40" s="10"/>
      <c r="AE40" s="10"/>
      <c r="AF40" s="10"/>
      <c r="AG40" s="11">
        <v>99.195</v>
      </c>
      <c r="AH40" s="11">
        <v>98.684</v>
      </c>
      <c r="AI40" s="11">
        <v>99.677</v>
      </c>
      <c r="AJ40" s="11">
        <v>100.151</v>
      </c>
      <c r="AK40" s="11">
        <v>100.981</v>
      </c>
      <c r="AL40" s="11">
        <v>103.598</v>
      </c>
      <c r="AM40" s="11">
        <v>104.441</v>
      </c>
      <c r="AN40" s="11">
        <v>101.187</v>
      </c>
      <c r="AO40" s="11">
        <v>103.607</v>
      </c>
      <c r="AP40" s="11">
        <v>103.972</v>
      </c>
      <c r="AQ40" s="11">
        <v>103.382</v>
      </c>
    </row>
    <row r="41" ht="12.0" customHeight="1">
      <c r="A41" s="11" t="s">
        <v>106</v>
      </c>
      <c r="B41" s="10"/>
      <c r="C41" s="10"/>
      <c r="D41" s="11">
        <v>119.312</v>
      </c>
      <c r="E41" s="11">
        <v>109.308</v>
      </c>
      <c r="F41" s="11">
        <v>110.486</v>
      </c>
      <c r="G41" s="11">
        <v>111.611</v>
      </c>
      <c r="H41" s="11">
        <v>109.989</v>
      </c>
      <c r="I41" s="11">
        <v>106.358</v>
      </c>
      <c r="J41" s="10"/>
      <c r="K41" s="10"/>
      <c r="L41" s="11">
        <v>106.066</v>
      </c>
      <c r="M41" s="11">
        <v>97.939</v>
      </c>
      <c r="N41" s="10"/>
      <c r="O41" s="10"/>
      <c r="P41" s="10"/>
      <c r="Q41" s="10"/>
      <c r="R41" s="10"/>
      <c r="S41" s="10"/>
      <c r="T41" s="10"/>
      <c r="U41" s="10"/>
      <c r="V41" s="10"/>
      <c r="W41" s="10"/>
      <c r="X41" s="10"/>
      <c r="Y41" s="10"/>
      <c r="Z41" s="10"/>
      <c r="AA41" s="10"/>
      <c r="AB41" s="10"/>
      <c r="AC41" s="10"/>
      <c r="AD41" s="10"/>
      <c r="AE41" s="11">
        <v>94.133</v>
      </c>
      <c r="AF41" s="10"/>
      <c r="AG41" s="10"/>
      <c r="AH41" s="10"/>
      <c r="AI41" s="10"/>
      <c r="AJ41" s="10"/>
      <c r="AK41" s="10"/>
      <c r="AL41" s="10"/>
      <c r="AM41" s="10"/>
      <c r="AN41" s="10"/>
      <c r="AO41" s="10"/>
      <c r="AP41" s="10"/>
      <c r="AQ41" s="10"/>
    </row>
    <row r="42" ht="12.0" customHeight="1">
      <c r="A42" s="11" t="s">
        <v>107</v>
      </c>
      <c r="B42" s="10"/>
      <c r="C42" s="11">
        <v>46.04</v>
      </c>
      <c r="D42" s="11">
        <v>46.104</v>
      </c>
      <c r="E42" s="11">
        <v>46.867</v>
      </c>
      <c r="F42" s="10"/>
      <c r="G42" s="10"/>
      <c r="H42" s="11">
        <v>51.3</v>
      </c>
      <c r="I42" s="11">
        <v>50.237</v>
      </c>
      <c r="J42" s="11">
        <v>49.945</v>
      </c>
      <c r="K42" s="11">
        <v>50.779</v>
      </c>
      <c r="L42" s="11">
        <v>54.439</v>
      </c>
      <c r="M42" s="11">
        <v>53.399</v>
      </c>
      <c r="N42" s="11">
        <v>52.553</v>
      </c>
      <c r="O42" s="10"/>
      <c r="P42" s="10"/>
      <c r="Q42" s="10"/>
      <c r="R42" s="11">
        <v>58.172</v>
      </c>
      <c r="S42" s="11">
        <v>57.456</v>
      </c>
      <c r="T42" s="11">
        <v>57.146</v>
      </c>
      <c r="U42" s="11">
        <v>58.022</v>
      </c>
      <c r="V42" s="11">
        <v>59.08</v>
      </c>
      <c r="W42" s="11">
        <v>60.524</v>
      </c>
      <c r="X42" s="11">
        <v>61.968</v>
      </c>
      <c r="Y42" s="10"/>
      <c r="Z42" s="10"/>
      <c r="AA42" s="10"/>
      <c r="AB42" s="10"/>
      <c r="AC42" s="10"/>
      <c r="AD42" s="10"/>
      <c r="AE42" s="10"/>
      <c r="AF42" s="10"/>
      <c r="AG42" s="10"/>
      <c r="AH42" s="10"/>
      <c r="AI42" s="10"/>
      <c r="AJ42" s="10"/>
      <c r="AK42" s="10"/>
      <c r="AL42" s="10"/>
      <c r="AM42" s="10"/>
      <c r="AN42" s="10"/>
      <c r="AO42" s="11">
        <v>68.58</v>
      </c>
      <c r="AP42" s="10"/>
      <c r="AQ42" s="11">
        <v>69.334</v>
      </c>
    </row>
    <row r="43" ht="12.0" customHeight="1">
      <c r="A43" s="11" t="s">
        <v>108</v>
      </c>
      <c r="B43" s="10"/>
      <c r="C43" s="11">
        <v>31.29</v>
      </c>
      <c r="D43" s="11">
        <v>31.059</v>
      </c>
      <c r="E43" s="10"/>
      <c r="F43" s="11">
        <v>31.79</v>
      </c>
      <c r="G43" s="10"/>
      <c r="H43" s="10"/>
      <c r="I43" s="10"/>
      <c r="J43" s="10"/>
      <c r="K43" s="10"/>
      <c r="L43" s="10"/>
      <c r="M43" s="10"/>
      <c r="N43" s="10"/>
      <c r="O43" s="10"/>
      <c r="P43" s="10"/>
      <c r="Q43" s="11">
        <v>34.266</v>
      </c>
      <c r="R43" s="10"/>
      <c r="S43" s="11">
        <v>36.291</v>
      </c>
      <c r="T43" s="10"/>
      <c r="U43" s="11">
        <v>39.035</v>
      </c>
      <c r="V43" s="11">
        <v>40.932</v>
      </c>
      <c r="W43" s="10"/>
      <c r="X43" s="10"/>
      <c r="Y43" s="10"/>
      <c r="Z43" s="11">
        <v>44.097</v>
      </c>
      <c r="AA43" s="11">
        <v>44.236</v>
      </c>
      <c r="AB43" s="11">
        <v>45.229</v>
      </c>
      <c r="AC43" s="11">
        <v>48.192</v>
      </c>
      <c r="AD43" s="11">
        <v>50.514</v>
      </c>
      <c r="AE43" s="11">
        <v>53.305</v>
      </c>
      <c r="AF43" s="11">
        <v>55.862</v>
      </c>
      <c r="AG43" s="11">
        <v>57.759</v>
      </c>
      <c r="AH43" s="11">
        <v>59.174</v>
      </c>
      <c r="AI43" s="11">
        <v>59.884</v>
      </c>
      <c r="AJ43" s="11">
        <v>59.691</v>
      </c>
      <c r="AK43" s="11">
        <v>61.056</v>
      </c>
      <c r="AL43" s="11">
        <v>61.389</v>
      </c>
      <c r="AM43" s="11">
        <v>64.205</v>
      </c>
      <c r="AN43" s="11">
        <v>63.638</v>
      </c>
      <c r="AO43" s="11">
        <v>63.646</v>
      </c>
      <c r="AP43" s="11">
        <v>65.767</v>
      </c>
      <c r="AQ43" s="11">
        <v>67.699</v>
      </c>
    </row>
    <row r="44" ht="12.0" customHeight="1">
      <c r="A44" s="11" t="s">
        <v>109</v>
      </c>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row>
    <row r="45" ht="12.0" customHeight="1">
      <c r="A45" s="11" t="s">
        <v>111</v>
      </c>
      <c r="B45" s="11">
        <v>101.491</v>
      </c>
      <c r="C45" s="11">
        <v>100.502</v>
      </c>
      <c r="D45" s="11">
        <v>100.269</v>
      </c>
      <c r="E45" s="11">
        <v>100.798</v>
      </c>
      <c r="F45" s="11">
        <v>101.215</v>
      </c>
      <c r="G45" s="11">
        <v>100.903</v>
      </c>
      <c r="H45" s="11">
        <v>101.806</v>
      </c>
      <c r="I45" s="11">
        <v>101.085</v>
      </c>
      <c r="J45" s="11">
        <v>100.86</v>
      </c>
      <c r="K45" s="11">
        <v>101.121</v>
      </c>
      <c r="L45" s="11">
        <v>100.874</v>
      </c>
      <c r="M45" s="11">
        <v>101.516</v>
      </c>
      <c r="N45" s="11">
        <v>99.368</v>
      </c>
      <c r="O45" s="11">
        <v>99.966</v>
      </c>
      <c r="P45" s="11">
        <v>99.715</v>
      </c>
      <c r="Q45" s="11">
        <v>100.076</v>
      </c>
      <c r="R45" s="11">
        <v>99.882</v>
      </c>
      <c r="S45" s="10"/>
      <c r="T45" s="10"/>
      <c r="U45" s="11">
        <v>100.622</v>
      </c>
      <c r="V45" s="11">
        <v>100.971</v>
      </c>
      <c r="W45" s="11">
        <v>99.609</v>
      </c>
      <c r="X45" s="11">
        <v>99.971</v>
      </c>
      <c r="Y45" s="11">
        <v>100.882</v>
      </c>
      <c r="Z45" s="10"/>
      <c r="AA45" s="10"/>
      <c r="AB45" s="10"/>
      <c r="AC45" s="10"/>
      <c r="AD45" s="11">
        <v>99.947</v>
      </c>
      <c r="AE45" s="11">
        <v>99.934</v>
      </c>
      <c r="AF45" s="11">
        <v>99.568</v>
      </c>
      <c r="AG45" s="10"/>
      <c r="AH45" s="11">
        <v>99.457</v>
      </c>
      <c r="AI45" s="11">
        <v>99.246</v>
      </c>
      <c r="AJ45" s="11">
        <v>98.184</v>
      </c>
      <c r="AK45" s="11">
        <v>98.256</v>
      </c>
      <c r="AL45" s="11">
        <v>98.616</v>
      </c>
      <c r="AM45" s="11">
        <v>98.623</v>
      </c>
      <c r="AN45" s="11">
        <v>98.524</v>
      </c>
      <c r="AO45" s="11">
        <v>98.82</v>
      </c>
      <c r="AP45" s="11">
        <v>100.001</v>
      </c>
      <c r="AQ45" s="10"/>
    </row>
    <row r="46" ht="12.0" customHeight="1">
      <c r="A46" s="11" t="s">
        <v>112</v>
      </c>
      <c r="B46" s="10"/>
      <c r="C46" s="10"/>
      <c r="D46" s="10"/>
      <c r="E46" s="10"/>
      <c r="F46" s="10"/>
      <c r="G46" s="10"/>
      <c r="H46" s="11">
        <v>83.991</v>
      </c>
      <c r="I46" s="11">
        <v>84.714</v>
      </c>
      <c r="J46" s="11">
        <v>85.193</v>
      </c>
      <c r="K46" s="11">
        <v>83.767</v>
      </c>
      <c r="L46" s="11">
        <v>82.93</v>
      </c>
      <c r="M46" s="11">
        <v>81.014</v>
      </c>
      <c r="N46" s="11">
        <v>79.376</v>
      </c>
      <c r="O46" s="11">
        <v>78.845</v>
      </c>
      <c r="P46" s="11">
        <v>79.087</v>
      </c>
      <c r="Q46" s="11">
        <v>79.492</v>
      </c>
      <c r="R46" s="11">
        <v>81.414</v>
      </c>
      <c r="S46" s="11">
        <v>82.969</v>
      </c>
      <c r="T46" s="11">
        <v>83.41</v>
      </c>
      <c r="U46" s="11">
        <v>84.196</v>
      </c>
      <c r="V46" s="11">
        <v>84.707</v>
      </c>
      <c r="W46" s="11">
        <v>85.925</v>
      </c>
      <c r="X46" s="11">
        <v>87.423</v>
      </c>
      <c r="Y46" s="11">
        <v>88.329</v>
      </c>
      <c r="Z46" s="11">
        <v>90.64</v>
      </c>
      <c r="AA46" s="11">
        <v>92.286</v>
      </c>
      <c r="AB46" s="11">
        <v>93.873</v>
      </c>
      <c r="AC46" s="11">
        <v>94.884</v>
      </c>
      <c r="AD46" s="10"/>
      <c r="AE46" s="10"/>
      <c r="AF46" s="10"/>
      <c r="AG46" s="11">
        <v>99.036</v>
      </c>
      <c r="AH46" s="10"/>
      <c r="AI46" s="11">
        <v>99.69</v>
      </c>
      <c r="AJ46" s="10"/>
      <c r="AK46" s="10"/>
      <c r="AL46" s="11">
        <v>102.681</v>
      </c>
      <c r="AM46" s="11">
        <v>103.207</v>
      </c>
      <c r="AN46" s="11">
        <v>103.925</v>
      </c>
      <c r="AO46" s="11">
        <v>104.76</v>
      </c>
      <c r="AP46" s="11">
        <v>103.437</v>
      </c>
      <c r="AQ46" s="10"/>
    </row>
    <row r="47" ht="12.0" customHeight="1">
      <c r="A47" s="11" t="s">
        <v>114</v>
      </c>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row>
    <row r="48" ht="12.0" customHeight="1">
      <c r="A48" s="11" t="s">
        <v>115</v>
      </c>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row>
    <row r="49" ht="12.0" customHeight="1">
      <c r="A49" s="11" t="s">
        <v>116</v>
      </c>
      <c r="B49" s="11">
        <v>102.706</v>
      </c>
      <c r="C49" s="11">
        <v>103.099</v>
      </c>
      <c r="D49" s="11">
        <v>103.539</v>
      </c>
      <c r="E49" s="11">
        <v>103.834</v>
      </c>
      <c r="F49" s="11">
        <v>104.506</v>
      </c>
      <c r="G49" s="11">
        <v>104.211</v>
      </c>
      <c r="H49" s="11">
        <v>103.972</v>
      </c>
      <c r="I49" s="11">
        <v>103.732</v>
      </c>
      <c r="J49" s="11">
        <v>103.929</v>
      </c>
      <c r="K49" s="11">
        <v>103.757</v>
      </c>
      <c r="L49" s="11">
        <v>103.247</v>
      </c>
      <c r="M49" s="11">
        <v>103.478</v>
      </c>
      <c r="N49" s="11">
        <v>103.055</v>
      </c>
      <c r="O49" s="11">
        <v>106.553</v>
      </c>
      <c r="P49" s="11">
        <v>101.761</v>
      </c>
      <c r="Q49" s="11">
        <v>102.959</v>
      </c>
      <c r="R49" s="11">
        <v>103.103</v>
      </c>
      <c r="S49" s="11">
        <v>101.903</v>
      </c>
      <c r="T49" s="11">
        <v>101.977</v>
      </c>
      <c r="U49" s="11">
        <v>102.032</v>
      </c>
      <c r="V49" s="10"/>
      <c r="W49" s="11">
        <v>107.533</v>
      </c>
      <c r="X49" s="11">
        <v>110.408</v>
      </c>
      <c r="Y49" s="11">
        <v>107.14</v>
      </c>
      <c r="Z49" s="10"/>
      <c r="AA49" s="11">
        <v>105.197</v>
      </c>
      <c r="AB49" s="11">
        <v>101.614</v>
      </c>
      <c r="AC49" s="10"/>
      <c r="AD49" s="11">
        <v>102.698</v>
      </c>
      <c r="AE49" s="11">
        <v>104.228</v>
      </c>
      <c r="AF49" s="11">
        <v>103.677</v>
      </c>
      <c r="AG49" s="10"/>
      <c r="AH49" s="11">
        <v>103.561</v>
      </c>
      <c r="AI49" s="10"/>
      <c r="AJ49" s="11">
        <v>103.752</v>
      </c>
      <c r="AK49" s="11">
        <v>103.375</v>
      </c>
      <c r="AL49" s="11">
        <v>104.14</v>
      </c>
      <c r="AM49" s="11">
        <v>104.509</v>
      </c>
      <c r="AN49" s="11">
        <v>104.238</v>
      </c>
      <c r="AO49" s="11">
        <v>104.503</v>
      </c>
      <c r="AP49" s="11">
        <v>103.712</v>
      </c>
      <c r="AQ49" s="11">
        <v>102.558</v>
      </c>
    </row>
    <row r="50" ht="12.0" customHeight="1">
      <c r="A50" s="11" t="s">
        <v>118</v>
      </c>
      <c r="B50" s="10"/>
      <c r="C50" s="11">
        <v>45.899</v>
      </c>
      <c r="D50" s="10"/>
      <c r="E50" s="11">
        <v>49.911</v>
      </c>
      <c r="F50" s="10"/>
      <c r="G50" s="10"/>
      <c r="H50" s="10"/>
      <c r="I50" s="10"/>
      <c r="J50" s="10"/>
      <c r="K50" s="10"/>
      <c r="L50" s="10"/>
      <c r="M50" s="11">
        <v>67.954</v>
      </c>
      <c r="N50" s="10"/>
      <c r="O50" s="10"/>
      <c r="P50" s="10"/>
      <c r="Q50" s="10"/>
      <c r="R50" s="11">
        <v>72.861</v>
      </c>
      <c r="S50" s="11">
        <v>76.21</v>
      </c>
      <c r="T50" s="10"/>
      <c r="U50" s="10"/>
      <c r="V50" s="10"/>
      <c r="W50" s="10"/>
      <c r="X50" s="10"/>
      <c r="Y50" s="10"/>
      <c r="Z50" s="10"/>
      <c r="AA50" s="10"/>
      <c r="AB50" s="10"/>
      <c r="AC50" s="10"/>
      <c r="AD50" s="10"/>
      <c r="AE50" s="11">
        <v>83.829</v>
      </c>
      <c r="AF50" s="11">
        <v>84.179</v>
      </c>
      <c r="AG50" s="10"/>
      <c r="AH50" s="11">
        <v>82.297</v>
      </c>
      <c r="AI50" s="11">
        <v>82.132</v>
      </c>
      <c r="AJ50" s="11">
        <v>84.273</v>
      </c>
      <c r="AK50" s="11">
        <v>84.368</v>
      </c>
      <c r="AL50" s="10"/>
      <c r="AM50" s="10"/>
      <c r="AN50" s="10"/>
      <c r="AO50" s="10"/>
      <c r="AP50" s="10"/>
      <c r="AQ50" s="10"/>
    </row>
    <row r="51" ht="12.0" customHeight="1">
      <c r="A51" s="11" t="s">
        <v>119</v>
      </c>
      <c r="B51" s="10"/>
      <c r="C51" s="11">
        <v>55.322</v>
      </c>
      <c r="D51" s="11">
        <v>57.49</v>
      </c>
      <c r="E51" s="11">
        <v>59.07</v>
      </c>
      <c r="F51" s="11">
        <v>61.875</v>
      </c>
      <c r="G51" s="11">
        <v>60.876</v>
      </c>
      <c r="H51" s="11">
        <v>61.3</v>
      </c>
      <c r="I51" s="11">
        <v>62.09</v>
      </c>
      <c r="J51" s="11">
        <v>61.913</v>
      </c>
      <c r="K51" s="11">
        <v>62.152</v>
      </c>
      <c r="L51" s="11">
        <v>63.328</v>
      </c>
      <c r="M51" s="11">
        <v>64.548</v>
      </c>
      <c r="N51" s="11">
        <v>65.49</v>
      </c>
      <c r="O51" s="11">
        <v>66.794</v>
      </c>
      <c r="P51" s="11">
        <v>68.163</v>
      </c>
      <c r="Q51" s="11">
        <v>60.344</v>
      </c>
      <c r="R51" s="11">
        <v>60.619</v>
      </c>
      <c r="S51" s="11">
        <v>70.5</v>
      </c>
      <c r="T51" s="11">
        <v>67.928</v>
      </c>
      <c r="U51" s="10"/>
      <c r="V51" s="10"/>
      <c r="W51" s="10"/>
      <c r="X51" s="11">
        <v>69.846</v>
      </c>
      <c r="Y51" s="11">
        <v>70.655</v>
      </c>
      <c r="Z51" s="11">
        <v>67.286</v>
      </c>
      <c r="AA51" s="11">
        <v>67.011</v>
      </c>
      <c r="AB51" s="10"/>
      <c r="AC51" s="10"/>
      <c r="AD51" s="10"/>
      <c r="AE51" s="11">
        <v>80.13</v>
      </c>
      <c r="AF51" s="10"/>
      <c r="AG51" s="10"/>
      <c r="AH51" s="11">
        <v>73.625</v>
      </c>
      <c r="AI51" s="10"/>
      <c r="AJ51" s="10"/>
      <c r="AK51" s="10"/>
      <c r="AL51" s="10"/>
      <c r="AM51" s="11">
        <v>73.848</v>
      </c>
      <c r="AN51" s="11">
        <v>76.229</v>
      </c>
      <c r="AO51" s="11">
        <v>77.233</v>
      </c>
      <c r="AP51" s="11">
        <v>78.533</v>
      </c>
      <c r="AQ51" s="10"/>
    </row>
    <row r="52" ht="12.0" customHeight="1">
      <c r="A52" s="11" t="s">
        <v>120</v>
      </c>
      <c r="B52" s="10"/>
      <c r="C52" s="11">
        <v>73.885</v>
      </c>
      <c r="D52" s="11">
        <v>75.948</v>
      </c>
      <c r="E52" s="11">
        <v>77.408</v>
      </c>
      <c r="F52" s="11">
        <v>76.954</v>
      </c>
      <c r="G52" s="11">
        <v>78.39</v>
      </c>
      <c r="H52" s="11">
        <v>79.3</v>
      </c>
      <c r="I52" s="11">
        <v>80.18</v>
      </c>
      <c r="J52" s="11">
        <v>82.451</v>
      </c>
      <c r="K52" s="11">
        <v>83.08</v>
      </c>
      <c r="L52" s="11">
        <v>83.758</v>
      </c>
      <c r="M52" s="11">
        <v>85.911</v>
      </c>
      <c r="N52" s="11">
        <v>86.125</v>
      </c>
      <c r="O52" s="10"/>
      <c r="P52" s="11">
        <v>86.638</v>
      </c>
      <c r="Q52" s="11">
        <v>88.863</v>
      </c>
      <c r="R52" s="11">
        <v>89.632</v>
      </c>
      <c r="S52" s="11">
        <v>87.508</v>
      </c>
      <c r="T52" s="11">
        <v>91.106</v>
      </c>
      <c r="U52" s="11">
        <v>89.776</v>
      </c>
      <c r="V52" s="11">
        <v>88.679</v>
      </c>
      <c r="W52" s="10"/>
      <c r="X52" s="11">
        <v>88.749</v>
      </c>
      <c r="Y52" s="10"/>
      <c r="Z52" s="10"/>
      <c r="AA52" s="10"/>
      <c r="AB52" s="11">
        <v>87.998</v>
      </c>
      <c r="AC52" s="10"/>
      <c r="AD52" s="10"/>
      <c r="AE52" s="10"/>
      <c r="AF52" s="11">
        <v>85.753</v>
      </c>
      <c r="AG52" s="10"/>
      <c r="AH52" s="11">
        <v>88.927</v>
      </c>
      <c r="AI52" s="11">
        <v>86.425</v>
      </c>
      <c r="AJ52" s="11">
        <v>91.471</v>
      </c>
      <c r="AK52" s="10"/>
      <c r="AL52" s="10"/>
      <c r="AM52" s="10"/>
      <c r="AN52" s="10"/>
      <c r="AO52" s="10"/>
      <c r="AP52" s="10"/>
      <c r="AQ52" s="10"/>
    </row>
    <row r="53" ht="12.0" customHeight="1">
      <c r="A53" s="11" t="s">
        <v>121</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row>
    <row r="54" ht="12.0" customHeight="1">
      <c r="A54" s="11" t="s">
        <v>123</v>
      </c>
      <c r="B54" s="11">
        <v>99.956</v>
      </c>
      <c r="C54" s="11">
        <v>100.28</v>
      </c>
      <c r="D54" s="11">
        <v>100.872</v>
      </c>
      <c r="E54" s="11">
        <v>101.399</v>
      </c>
      <c r="F54" s="11">
        <v>100.958</v>
      </c>
      <c r="G54" s="11">
        <v>101.654</v>
      </c>
      <c r="H54" s="11">
        <v>102.367</v>
      </c>
      <c r="I54" s="11">
        <v>103.149</v>
      </c>
      <c r="J54" s="10"/>
      <c r="K54" s="11">
        <v>103.771</v>
      </c>
      <c r="L54" s="11">
        <v>104.047</v>
      </c>
      <c r="M54" s="11">
        <v>103.147</v>
      </c>
      <c r="N54" s="11">
        <v>103.007</v>
      </c>
      <c r="O54" s="11">
        <v>102.263</v>
      </c>
      <c r="P54" s="11">
        <v>101.069</v>
      </c>
      <c r="Q54" s="11">
        <v>100.986</v>
      </c>
      <c r="R54" s="11">
        <v>100.281</v>
      </c>
      <c r="S54" s="11">
        <v>99.956</v>
      </c>
      <c r="T54" s="11">
        <v>99.855</v>
      </c>
      <c r="U54" s="11">
        <v>99.578</v>
      </c>
      <c r="V54" s="11">
        <v>100.215</v>
      </c>
      <c r="W54" s="11">
        <v>100.814</v>
      </c>
      <c r="X54" s="11">
        <v>100.911</v>
      </c>
      <c r="Y54" s="11">
        <v>101.51</v>
      </c>
      <c r="Z54" s="11">
        <v>101.661</v>
      </c>
      <c r="AA54" s="11">
        <v>101.993</v>
      </c>
      <c r="AB54" s="11">
        <v>102.514</v>
      </c>
      <c r="AC54" s="11">
        <v>102.495</v>
      </c>
      <c r="AD54" s="11">
        <v>102.185</v>
      </c>
      <c r="AE54" s="11">
        <v>101.898</v>
      </c>
      <c r="AF54" s="11">
        <v>101.398</v>
      </c>
      <c r="AG54" s="11">
        <v>102.236</v>
      </c>
      <c r="AH54" s="11">
        <v>101.315</v>
      </c>
      <c r="AI54" s="11">
        <v>101.483</v>
      </c>
      <c r="AJ54" s="11">
        <v>101.449</v>
      </c>
      <c r="AK54" s="11">
        <v>101.382</v>
      </c>
      <c r="AL54" s="11">
        <v>101.792</v>
      </c>
      <c r="AM54" s="11">
        <v>101.456</v>
      </c>
      <c r="AN54" s="11">
        <v>101.852</v>
      </c>
      <c r="AO54" s="11">
        <v>101.943</v>
      </c>
      <c r="AP54" s="11">
        <v>101.831</v>
      </c>
      <c r="AQ54" s="11">
        <v>101.888</v>
      </c>
    </row>
    <row r="55" ht="12.0" customHeight="1">
      <c r="A55" s="11" t="s">
        <v>124</v>
      </c>
      <c r="B55" s="10"/>
      <c r="C55" s="11">
        <v>53.388</v>
      </c>
      <c r="D55" s="11">
        <v>54.165</v>
      </c>
      <c r="E55" s="11">
        <v>54.845</v>
      </c>
      <c r="F55" s="11">
        <v>55.296</v>
      </c>
      <c r="G55" s="10"/>
      <c r="H55" s="10"/>
      <c r="I55" s="10"/>
      <c r="J55" s="10"/>
      <c r="K55" s="10"/>
      <c r="L55" s="10"/>
      <c r="M55" s="11">
        <v>62.259</v>
      </c>
      <c r="N55" s="10"/>
      <c r="O55" s="11">
        <v>63.555</v>
      </c>
      <c r="P55" s="11">
        <v>64.53</v>
      </c>
      <c r="Q55" s="10"/>
      <c r="R55" s="10"/>
      <c r="S55" s="10"/>
      <c r="T55" s="10"/>
      <c r="U55" s="10"/>
      <c r="V55" s="10"/>
      <c r="W55" s="10"/>
      <c r="X55" s="10"/>
      <c r="Y55" s="10"/>
      <c r="Z55" s="10"/>
      <c r="AA55" s="10"/>
      <c r="AB55" s="10"/>
      <c r="AC55" s="10"/>
      <c r="AD55" s="10"/>
      <c r="AE55" s="11">
        <v>69.034</v>
      </c>
      <c r="AF55" s="11">
        <v>69.277</v>
      </c>
      <c r="AG55" s="11">
        <v>70.607</v>
      </c>
      <c r="AH55" s="11">
        <v>68.551</v>
      </c>
      <c r="AI55" s="10"/>
      <c r="AJ55" s="10"/>
      <c r="AK55" s="10"/>
      <c r="AL55" s="10"/>
      <c r="AM55" s="10"/>
      <c r="AN55" s="10"/>
      <c r="AO55" s="10"/>
      <c r="AP55" s="10"/>
      <c r="AQ55" s="10"/>
    </row>
    <row r="56" ht="12.0" customHeight="1">
      <c r="A56" s="11" t="s">
        <v>125</v>
      </c>
      <c r="B56" s="10"/>
      <c r="C56" s="10"/>
      <c r="D56" s="10"/>
      <c r="E56" s="10"/>
      <c r="F56" s="10"/>
      <c r="G56" s="10"/>
      <c r="H56" s="10"/>
      <c r="I56" s="10"/>
      <c r="J56" s="10"/>
      <c r="K56" s="10"/>
      <c r="L56" s="10"/>
      <c r="M56" s="10"/>
      <c r="N56" s="10"/>
      <c r="O56" s="10"/>
      <c r="P56" s="10"/>
      <c r="Q56" s="10"/>
      <c r="R56" s="10"/>
      <c r="S56" s="10"/>
      <c r="T56" s="10"/>
      <c r="U56" s="10"/>
      <c r="V56" s="10"/>
      <c r="W56" s="10"/>
      <c r="X56" s="10"/>
      <c r="Y56" s="11">
        <v>102.364</v>
      </c>
      <c r="Z56" s="11">
        <v>101.551</v>
      </c>
      <c r="AA56" s="11">
        <v>101.41</v>
      </c>
      <c r="AB56" s="11">
        <v>101.211</v>
      </c>
      <c r="AC56" s="11">
        <v>100.699</v>
      </c>
      <c r="AD56" s="11">
        <v>100.474</v>
      </c>
      <c r="AE56" s="11">
        <v>100.634</v>
      </c>
      <c r="AF56" s="11">
        <v>100.912</v>
      </c>
      <c r="AG56" s="11">
        <v>100.895</v>
      </c>
      <c r="AH56" s="11">
        <v>100.904</v>
      </c>
      <c r="AI56" s="11">
        <v>100.763</v>
      </c>
      <c r="AJ56" s="10"/>
      <c r="AK56" s="11">
        <v>101.899</v>
      </c>
      <c r="AL56" s="11">
        <v>101.852</v>
      </c>
      <c r="AM56" s="11">
        <v>102.046</v>
      </c>
      <c r="AN56" s="11">
        <v>102.26</v>
      </c>
      <c r="AO56" s="11">
        <v>102.404</v>
      </c>
      <c r="AP56" s="11">
        <v>104.741</v>
      </c>
      <c r="AQ56" s="10"/>
    </row>
    <row r="57" ht="12.0" customHeight="1">
      <c r="A57" s="11" t="s">
        <v>127</v>
      </c>
      <c r="B57" s="10"/>
      <c r="C57" s="10"/>
      <c r="D57" s="11">
        <v>98.572</v>
      </c>
      <c r="E57" s="11">
        <v>97.81</v>
      </c>
      <c r="F57" s="11">
        <v>97.36</v>
      </c>
      <c r="G57" s="11">
        <v>96.926</v>
      </c>
      <c r="H57" s="10"/>
      <c r="I57" s="10"/>
      <c r="J57" s="11">
        <v>98.461</v>
      </c>
      <c r="K57" s="11">
        <v>99.329</v>
      </c>
      <c r="L57" s="11">
        <v>98.845</v>
      </c>
      <c r="M57" s="11">
        <v>99.275</v>
      </c>
      <c r="N57" s="11">
        <v>99.607</v>
      </c>
      <c r="O57" s="11">
        <v>100.448</v>
      </c>
      <c r="P57" s="11">
        <v>99.438</v>
      </c>
      <c r="Q57" s="11">
        <v>99.287</v>
      </c>
      <c r="R57" s="11">
        <v>100.181</v>
      </c>
      <c r="S57" s="11">
        <v>100.287</v>
      </c>
      <c r="T57" s="11">
        <v>101.368</v>
      </c>
      <c r="U57" s="11">
        <v>103.326</v>
      </c>
      <c r="V57" s="11">
        <v>104.749</v>
      </c>
      <c r="W57" s="11">
        <v>106.129</v>
      </c>
      <c r="X57" s="11">
        <v>107.254</v>
      </c>
      <c r="Y57" s="11">
        <v>105.834</v>
      </c>
      <c r="Z57" s="11">
        <v>104.661</v>
      </c>
      <c r="AA57" s="11">
        <v>104.866</v>
      </c>
      <c r="AB57" s="11">
        <v>100.299</v>
      </c>
      <c r="AC57" s="11">
        <v>102.445</v>
      </c>
      <c r="AD57" s="10"/>
      <c r="AE57" s="11">
        <v>100.244</v>
      </c>
      <c r="AF57" s="11">
        <v>99.55</v>
      </c>
      <c r="AG57" s="11">
        <v>99.98</v>
      </c>
      <c r="AH57" s="11">
        <v>97.532</v>
      </c>
      <c r="AI57" s="11">
        <v>97.176</v>
      </c>
      <c r="AJ57" s="11">
        <v>98.708</v>
      </c>
      <c r="AK57" s="11">
        <v>98.94</v>
      </c>
      <c r="AL57" s="11">
        <v>99.337</v>
      </c>
      <c r="AM57" s="11">
        <v>98.586</v>
      </c>
      <c r="AN57" s="11">
        <v>98.507</v>
      </c>
      <c r="AO57" s="11">
        <v>98.542</v>
      </c>
      <c r="AP57" s="11">
        <v>98.348</v>
      </c>
      <c r="AQ57" s="11">
        <v>98.479</v>
      </c>
    </row>
    <row r="58" ht="12.0" customHeight="1">
      <c r="A58" s="11" t="s">
        <v>129</v>
      </c>
      <c r="B58" s="10"/>
      <c r="C58" s="10"/>
      <c r="D58" s="10"/>
      <c r="E58" s="10"/>
      <c r="F58" s="10"/>
      <c r="G58" s="10"/>
      <c r="H58" s="10"/>
      <c r="I58" s="10"/>
      <c r="J58" s="10"/>
      <c r="K58" s="10"/>
      <c r="L58" s="10"/>
      <c r="M58" s="10"/>
      <c r="N58" s="10"/>
      <c r="O58" s="10"/>
      <c r="P58" s="10"/>
      <c r="Q58" s="10"/>
      <c r="R58" s="10"/>
      <c r="S58" s="10"/>
      <c r="T58" s="10"/>
      <c r="U58" s="10"/>
      <c r="V58" s="10"/>
      <c r="W58" s="10"/>
      <c r="X58" s="10"/>
      <c r="Y58" s="11">
        <v>100.918</v>
      </c>
      <c r="Z58" s="11">
        <v>100.581</v>
      </c>
      <c r="AA58" s="11">
        <v>100.364</v>
      </c>
      <c r="AB58" s="11">
        <v>100.73</v>
      </c>
      <c r="AC58" s="11">
        <v>101.171</v>
      </c>
      <c r="AD58" s="10"/>
      <c r="AE58" s="11">
        <v>101.296</v>
      </c>
      <c r="AF58" s="11">
        <v>101.198</v>
      </c>
      <c r="AG58" s="11">
        <v>100.584</v>
      </c>
      <c r="AH58" s="11">
        <v>101.154</v>
      </c>
      <c r="AI58" s="11">
        <v>101.033</v>
      </c>
      <c r="AJ58" s="11">
        <v>101.149</v>
      </c>
      <c r="AK58" s="11">
        <v>100.908</v>
      </c>
      <c r="AL58" s="11">
        <v>100.742</v>
      </c>
      <c r="AM58" s="11">
        <v>100.612</v>
      </c>
      <c r="AN58" s="11">
        <v>100.065</v>
      </c>
      <c r="AO58" s="11">
        <v>100.186</v>
      </c>
      <c r="AP58" s="11">
        <v>99.878</v>
      </c>
      <c r="AQ58" s="10"/>
    </row>
    <row r="59" ht="12.0" customHeight="1">
      <c r="A59" s="11" t="s">
        <v>130</v>
      </c>
      <c r="B59" s="10"/>
      <c r="C59" s="11">
        <v>103.379</v>
      </c>
      <c r="D59" s="11">
        <v>103.405</v>
      </c>
      <c r="E59" s="11">
        <v>103.405</v>
      </c>
      <c r="F59" s="11">
        <v>103.39</v>
      </c>
      <c r="G59" s="11">
        <v>103.358</v>
      </c>
      <c r="H59" s="11">
        <v>103.353</v>
      </c>
      <c r="I59" s="11">
        <v>103.302</v>
      </c>
      <c r="J59" s="11">
        <v>103.291</v>
      </c>
      <c r="K59" s="11">
        <v>103.352</v>
      </c>
      <c r="L59" s="10"/>
      <c r="M59" s="10"/>
      <c r="N59" s="11">
        <v>104.679</v>
      </c>
      <c r="O59" s="11">
        <v>104.567</v>
      </c>
      <c r="P59" s="11">
        <v>102.682</v>
      </c>
      <c r="Q59" s="11">
        <v>102.546</v>
      </c>
      <c r="R59" s="11">
        <v>102.457</v>
      </c>
      <c r="S59" s="11">
        <v>109.953</v>
      </c>
      <c r="T59" s="11">
        <v>110.204</v>
      </c>
      <c r="U59" s="11">
        <v>96.317</v>
      </c>
      <c r="V59" s="11">
        <v>93.993</v>
      </c>
      <c r="W59" s="11">
        <v>97.962</v>
      </c>
      <c r="X59" s="11">
        <v>107.749</v>
      </c>
      <c r="Y59" s="11">
        <v>104.761</v>
      </c>
      <c r="Z59" s="11">
        <v>100.638</v>
      </c>
      <c r="AA59" s="11">
        <v>101.723</v>
      </c>
      <c r="AB59" s="11">
        <v>101.742</v>
      </c>
      <c r="AC59" s="11">
        <v>101.698</v>
      </c>
      <c r="AD59" s="11">
        <v>102.392</v>
      </c>
      <c r="AE59" s="11">
        <v>101.924</v>
      </c>
      <c r="AF59" s="11">
        <v>100.727</v>
      </c>
      <c r="AG59" s="11">
        <v>101.419</v>
      </c>
      <c r="AH59" s="11">
        <v>101.186</v>
      </c>
      <c r="AI59" s="11">
        <v>101.029</v>
      </c>
      <c r="AJ59" s="11">
        <v>100.301</v>
      </c>
      <c r="AK59" s="11">
        <v>100.448</v>
      </c>
      <c r="AL59" s="11">
        <v>100.573</v>
      </c>
      <c r="AM59" s="11">
        <v>100.492</v>
      </c>
      <c r="AN59" s="11">
        <v>100.487</v>
      </c>
      <c r="AO59" s="11">
        <v>100.528</v>
      </c>
      <c r="AP59" s="11">
        <v>100.14</v>
      </c>
      <c r="AQ59" s="10"/>
    </row>
    <row r="60" ht="12.0" customHeight="1">
      <c r="A60" s="11" t="s">
        <v>132</v>
      </c>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row>
    <row r="61" ht="12.0" customHeight="1">
      <c r="A61" s="11" t="s">
        <v>135</v>
      </c>
      <c r="B61" s="10"/>
      <c r="C61" s="10"/>
      <c r="D61" s="10"/>
      <c r="E61" s="10"/>
      <c r="F61" s="10"/>
      <c r="G61" s="10"/>
      <c r="H61" s="10"/>
      <c r="I61" s="10"/>
      <c r="J61" s="11">
        <v>98.716</v>
      </c>
      <c r="K61" s="11">
        <v>98.73</v>
      </c>
      <c r="L61" s="11">
        <v>98.478</v>
      </c>
      <c r="M61" s="11">
        <v>99.327</v>
      </c>
      <c r="N61" s="11">
        <v>99.593</v>
      </c>
      <c r="O61" s="11">
        <v>99.194</v>
      </c>
      <c r="P61" s="11">
        <v>99.221</v>
      </c>
      <c r="Q61" s="11">
        <v>99.473</v>
      </c>
      <c r="R61" s="11">
        <v>99.754</v>
      </c>
      <c r="S61" s="11">
        <v>99.949</v>
      </c>
      <c r="T61" s="11">
        <v>100.322</v>
      </c>
      <c r="U61" s="11">
        <v>100.444</v>
      </c>
      <c r="V61" s="11">
        <v>101.292</v>
      </c>
      <c r="W61" s="11">
        <v>100.801</v>
      </c>
      <c r="X61" s="11">
        <v>100.938</v>
      </c>
      <c r="Y61" s="11">
        <v>101.428</v>
      </c>
      <c r="Z61" s="11">
        <v>101.544</v>
      </c>
      <c r="AA61" s="11">
        <v>101.763</v>
      </c>
      <c r="AB61" s="11">
        <v>101.335</v>
      </c>
      <c r="AC61" s="10"/>
      <c r="AD61" s="11">
        <v>102.294</v>
      </c>
      <c r="AE61" s="11">
        <v>102.872</v>
      </c>
      <c r="AF61" s="11">
        <v>102.357</v>
      </c>
      <c r="AG61" s="11">
        <v>102.681</v>
      </c>
      <c r="AH61" s="11">
        <v>102.595</v>
      </c>
      <c r="AI61" s="11">
        <v>102.738</v>
      </c>
      <c r="AJ61" s="11">
        <v>102.304</v>
      </c>
      <c r="AK61" s="11">
        <v>101.728</v>
      </c>
      <c r="AL61" s="11">
        <v>101.642</v>
      </c>
      <c r="AM61" s="11">
        <v>101.558</v>
      </c>
      <c r="AN61" s="11">
        <v>101.718</v>
      </c>
      <c r="AO61" s="11">
        <v>101.212</v>
      </c>
      <c r="AP61" s="11">
        <v>100.603</v>
      </c>
      <c r="AQ61" s="10"/>
    </row>
    <row r="62" ht="12.0" customHeight="1">
      <c r="A62" s="11" t="s">
        <v>136</v>
      </c>
      <c r="B62" s="10"/>
      <c r="C62" s="11">
        <v>41.626</v>
      </c>
      <c r="D62" s="10"/>
      <c r="E62" s="11">
        <v>49.076</v>
      </c>
      <c r="F62" s="11">
        <v>52.391</v>
      </c>
      <c r="G62" s="11">
        <v>54.121</v>
      </c>
      <c r="H62" s="11">
        <v>51.47</v>
      </c>
      <c r="I62" s="10"/>
      <c r="J62" s="10"/>
      <c r="K62" s="10"/>
      <c r="L62" s="10"/>
      <c r="M62" s="10"/>
      <c r="N62" s="11">
        <v>67.934</v>
      </c>
      <c r="O62" s="11">
        <v>69.323</v>
      </c>
      <c r="P62" s="11">
        <v>69.599</v>
      </c>
      <c r="Q62" s="11">
        <v>69.381</v>
      </c>
      <c r="R62" s="11">
        <v>69.374</v>
      </c>
      <c r="S62" s="11">
        <v>70.697</v>
      </c>
      <c r="T62" s="11">
        <v>71.86</v>
      </c>
      <c r="U62" s="11">
        <v>72.244</v>
      </c>
      <c r="V62" s="10"/>
      <c r="W62" s="10"/>
      <c r="X62" s="11">
        <v>71.431</v>
      </c>
      <c r="Y62" s="11">
        <v>77.604</v>
      </c>
      <c r="Z62" s="11">
        <v>76.525</v>
      </c>
      <c r="AA62" s="11">
        <v>75.337</v>
      </c>
      <c r="AB62" s="11">
        <v>74.416</v>
      </c>
      <c r="AC62" s="11">
        <v>73.49</v>
      </c>
      <c r="AD62" s="10"/>
      <c r="AE62" s="11">
        <v>71.4</v>
      </c>
      <c r="AF62" s="11">
        <v>70.985</v>
      </c>
      <c r="AG62" s="11">
        <v>70.676</v>
      </c>
      <c r="AH62" s="11">
        <v>71.516</v>
      </c>
      <c r="AI62" s="11">
        <v>73.502</v>
      </c>
      <c r="AJ62" s="11">
        <v>75.272</v>
      </c>
      <c r="AK62" s="11">
        <v>75.629</v>
      </c>
      <c r="AL62" s="11">
        <v>75.833</v>
      </c>
      <c r="AM62" s="11">
        <v>79.441</v>
      </c>
      <c r="AN62" s="11">
        <v>79.987</v>
      </c>
      <c r="AO62" s="11">
        <v>81.712</v>
      </c>
      <c r="AP62" s="10"/>
      <c r="AQ62" s="11">
        <v>85.202</v>
      </c>
    </row>
    <row r="63" ht="12.0" customHeight="1">
      <c r="A63" s="11" t="s">
        <v>137</v>
      </c>
      <c r="B63" s="10"/>
      <c r="C63" s="10"/>
      <c r="D63" s="10"/>
      <c r="E63" s="11">
        <v>107.306</v>
      </c>
      <c r="F63" s="11">
        <v>112.752</v>
      </c>
      <c r="G63" s="11">
        <v>112.531</v>
      </c>
      <c r="H63" s="11">
        <v>109.283</v>
      </c>
      <c r="I63" s="11">
        <v>114.156</v>
      </c>
      <c r="J63" s="11">
        <v>112.5</v>
      </c>
      <c r="K63" s="11">
        <v>113.091</v>
      </c>
      <c r="L63" s="11">
        <v>113.875</v>
      </c>
      <c r="M63" s="11">
        <v>111.841</v>
      </c>
      <c r="N63" s="11">
        <v>110.865</v>
      </c>
      <c r="O63" s="10"/>
      <c r="P63" s="11">
        <v>110.313</v>
      </c>
      <c r="Q63" s="10"/>
      <c r="R63" s="11">
        <v>107.066</v>
      </c>
      <c r="S63" s="11">
        <v>106.455</v>
      </c>
      <c r="T63" s="10"/>
      <c r="U63" s="10"/>
      <c r="V63" s="11">
        <v>101.849</v>
      </c>
      <c r="W63" s="11">
        <v>100.401</v>
      </c>
      <c r="X63" s="11">
        <v>101.414</v>
      </c>
      <c r="Y63" s="11">
        <v>104.977</v>
      </c>
      <c r="Z63" s="10"/>
      <c r="AA63" s="10"/>
      <c r="AB63" s="10"/>
      <c r="AC63" s="10"/>
      <c r="AD63" s="10"/>
      <c r="AE63" s="11">
        <v>112.785</v>
      </c>
      <c r="AF63" s="11">
        <v>105.696</v>
      </c>
      <c r="AG63" s="11">
        <v>104.272</v>
      </c>
      <c r="AH63" s="11">
        <v>104.957</v>
      </c>
      <c r="AI63" s="11">
        <v>105.72</v>
      </c>
      <c r="AJ63" s="11">
        <v>103.731</v>
      </c>
      <c r="AK63" s="11">
        <v>103.56</v>
      </c>
      <c r="AL63" s="11">
        <v>102.499</v>
      </c>
      <c r="AM63" s="11">
        <v>102.065</v>
      </c>
      <c r="AN63" s="11">
        <v>100.375</v>
      </c>
      <c r="AO63" s="11">
        <v>103.664</v>
      </c>
      <c r="AP63" s="11">
        <v>103.084</v>
      </c>
      <c r="AQ63" s="11">
        <v>102.742</v>
      </c>
    </row>
    <row r="64" ht="12.0" customHeight="1">
      <c r="A64" s="11" t="s">
        <v>138</v>
      </c>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1">
        <v>104.572</v>
      </c>
      <c r="AE64" s="11">
        <v>104.902</v>
      </c>
      <c r="AF64" s="11">
        <v>104.115</v>
      </c>
      <c r="AG64" s="10"/>
      <c r="AH64" s="11">
        <v>107.13</v>
      </c>
      <c r="AI64" s="11">
        <v>107.313</v>
      </c>
      <c r="AJ64" s="11">
        <v>102.621</v>
      </c>
      <c r="AK64" s="11">
        <v>103.6</v>
      </c>
      <c r="AL64" s="11">
        <v>104.012</v>
      </c>
      <c r="AM64" s="11">
        <v>103.552</v>
      </c>
      <c r="AN64" s="11">
        <v>102.916</v>
      </c>
      <c r="AO64" s="11">
        <v>96.495</v>
      </c>
      <c r="AP64" s="11">
        <v>97.279</v>
      </c>
      <c r="AQ64" s="11">
        <v>98.962</v>
      </c>
    </row>
    <row r="65" ht="12.0" customHeight="1">
      <c r="A65" s="11" t="s">
        <v>139</v>
      </c>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row>
    <row r="66" ht="12.0" customHeight="1">
      <c r="A66" s="11" t="s">
        <v>140</v>
      </c>
      <c r="B66" s="10"/>
      <c r="C66" s="11">
        <v>94.206</v>
      </c>
      <c r="D66" s="11">
        <v>94.275</v>
      </c>
      <c r="E66" s="11">
        <v>94.523</v>
      </c>
      <c r="F66" s="11">
        <v>95.491</v>
      </c>
      <c r="G66" s="11">
        <v>96.244</v>
      </c>
      <c r="H66" s="11">
        <v>96.024</v>
      </c>
      <c r="I66" s="11">
        <v>96.312</v>
      </c>
      <c r="J66" s="11">
        <v>96.376</v>
      </c>
      <c r="K66" s="11">
        <v>98.158</v>
      </c>
      <c r="L66" s="11">
        <v>97.044</v>
      </c>
      <c r="M66" s="11">
        <v>97.886</v>
      </c>
      <c r="N66" s="11">
        <v>97.962</v>
      </c>
      <c r="O66" s="11">
        <v>99.688</v>
      </c>
      <c r="P66" s="11">
        <v>100.276</v>
      </c>
      <c r="Q66" s="11">
        <v>99.616</v>
      </c>
      <c r="R66" s="11">
        <v>99.99</v>
      </c>
      <c r="S66" s="11">
        <v>100.083</v>
      </c>
      <c r="T66" s="11">
        <v>100.306</v>
      </c>
      <c r="U66" s="10"/>
      <c r="V66" s="10"/>
      <c r="W66" s="10"/>
      <c r="X66" s="10"/>
      <c r="Y66" s="11">
        <v>99.558</v>
      </c>
      <c r="Z66" s="10"/>
      <c r="AA66" s="10"/>
      <c r="AB66" s="11">
        <v>100.693</v>
      </c>
      <c r="AC66" s="10"/>
      <c r="AD66" s="11">
        <v>100.906</v>
      </c>
      <c r="AE66" s="11">
        <v>100.637</v>
      </c>
      <c r="AF66" s="11">
        <v>100.071</v>
      </c>
      <c r="AG66" s="11">
        <v>100.535</v>
      </c>
      <c r="AH66" s="11">
        <v>100.022</v>
      </c>
      <c r="AI66" s="11">
        <v>100.341</v>
      </c>
      <c r="AJ66" s="11">
        <v>99.797</v>
      </c>
      <c r="AK66" s="11">
        <v>100.031</v>
      </c>
      <c r="AL66" s="11">
        <v>100.141</v>
      </c>
      <c r="AM66" s="11">
        <v>100.23</v>
      </c>
      <c r="AN66" s="11">
        <v>101.511</v>
      </c>
      <c r="AO66" s="10"/>
      <c r="AP66" s="11">
        <v>100.555</v>
      </c>
      <c r="AQ66" s="10"/>
    </row>
    <row r="67" ht="12.0" customHeight="1">
      <c r="A67" s="11" t="s">
        <v>142</v>
      </c>
      <c r="B67" s="10"/>
      <c r="C67" s="11">
        <v>58.471</v>
      </c>
      <c r="D67" s="11">
        <v>58.722</v>
      </c>
      <c r="E67" s="11">
        <v>58.99</v>
      </c>
      <c r="F67" s="11">
        <v>59.493</v>
      </c>
      <c r="G67" s="11">
        <v>59.112</v>
      </c>
      <c r="H67" s="11">
        <v>60.388</v>
      </c>
      <c r="I67" s="11">
        <v>61.411</v>
      </c>
      <c r="J67" s="11">
        <v>62.18</v>
      </c>
      <c r="K67" s="11">
        <v>63.544</v>
      </c>
      <c r="L67" s="11">
        <v>64.258</v>
      </c>
      <c r="M67" s="11">
        <v>65.972</v>
      </c>
      <c r="N67" s="11">
        <v>67.419</v>
      </c>
      <c r="O67" s="11">
        <v>69.07</v>
      </c>
      <c r="P67" s="11">
        <v>70.954</v>
      </c>
      <c r="Q67" s="11">
        <v>72.809</v>
      </c>
      <c r="R67" s="11">
        <v>74.565</v>
      </c>
      <c r="S67" s="11">
        <v>76.058</v>
      </c>
      <c r="T67" s="11">
        <v>75.252</v>
      </c>
      <c r="U67" s="11">
        <v>78.749</v>
      </c>
      <c r="V67" s="11">
        <v>80.42</v>
      </c>
      <c r="W67" s="11">
        <v>81.049</v>
      </c>
      <c r="X67" s="11">
        <v>84.216</v>
      </c>
      <c r="Y67" s="11">
        <v>84.899</v>
      </c>
      <c r="Z67" s="11">
        <v>83.713</v>
      </c>
      <c r="AA67" s="11">
        <v>87.163</v>
      </c>
      <c r="AB67" s="11">
        <v>79.931</v>
      </c>
      <c r="AC67" s="11">
        <v>86.436</v>
      </c>
      <c r="AD67" s="10"/>
      <c r="AE67" s="11">
        <v>91.083</v>
      </c>
      <c r="AF67" s="11">
        <v>92.064</v>
      </c>
      <c r="AG67" s="11">
        <v>92.95</v>
      </c>
      <c r="AH67" s="10"/>
      <c r="AI67" s="11">
        <v>93.926</v>
      </c>
      <c r="AJ67" s="11">
        <v>94.649</v>
      </c>
      <c r="AK67" s="10"/>
      <c r="AL67" s="10"/>
      <c r="AM67" s="10"/>
      <c r="AN67" s="10"/>
      <c r="AO67" s="11">
        <v>95.793</v>
      </c>
      <c r="AP67" s="11">
        <v>89.831</v>
      </c>
      <c r="AQ67" s="10"/>
    </row>
    <row r="68" ht="12.0" customHeight="1">
      <c r="A68" s="11" t="s">
        <v>144</v>
      </c>
      <c r="B68" s="11">
        <v>92.074</v>
      </c>
      <c r="C68" s="11">
        <v>91.262</v>
      </c>
      <c r="D68" s="11">
        <v>91.524</v>
      </c>
      <c r="E68" s="11">
        <v>90.968</v>
      </c>
      <c r="F68" s="11">
        <v>91.393</v>
      </c>
      <c r="G68" s="11">
        <v>91.822</v>
      </c>
      <c r="H68" s="11">
        <v>93.077</v>
      </c>
      <c r="I68" s="11">
        <v>92.385</v>
      </c>
      <c r="J68" s="11">
        <v>93.229</v>
      </c>
      <c r="K68" s="11">
        <v>93.924</v>
      </c>
      <c r="L68" s="11">
        <v>97.53</v>
      </c>
      <c r="M68" s="10"/>
      <c r="N68" s="10"/>
      <c r="O68" s="11">
        <v>97.359</v>
      </c>
      <c r="P68" s="11">
        <v>99.166</v>
      </c>
      <c r="Q68" s="10"/>
      <c r="R68" s="10"/>
      <c r="S68" s="10"/>
      <c r="T68" s="11">
        <v>101.542</v>
      </c>
      <c r="U68" s="11">
        <v>99.365</v>
      </c>
      <c r="V68" s="10"/>
      <c r="W68" s="11">
        <v>101.452</v>
      </c>
      <c r="X68" s="11">
        <v>100.916</v>
      </c>
      <c r="Y68" s="11">
        <v>100.525</v>
      </c>
      <c r="Z68" s="10"/>
      <c r="AA68" s="10"/>
      <c r="AB68" s="10"/>
      <c r="AC68" s="10"/>
      <c r="AD68" s="11">
        <v>97.716</v>
      </c>
      <c r="AE68" s="11">
        <v>96.797</v>
      </c>
      <c r="AF68" s="11">
        <v>96.971</v>
      </c>
      <c r="AG68" s="11">
        <v>97.668</v>
      </c>
      <c r="AH68" s="11">
        <v>96.845</v>
      </c>
      <c r="AI68" s="11">
        <v>98.311</v>
      </c>
      <c r="AJ68" s="11">
        <v>98.592</v>
      </c>
      <c r="AK68" s="11">
        <v>98.748</v>
      </c>
      <c r="AL68" s="11">
        <v>99.077</v>
      </c>
      <c r="AM68" s="11">
        <v>101.422</v>
      </c>
      <c r="AN68" s="11">
        <v>98.768</v>
      </c>
      <c r="AO68" s="11">
        <v>98.348</v>
      </c>
      <c r="AP68" s="11">
        <v>97.572</v>
      </c>
      <c r="AQ68" s="11">
        <v>97.174</v>
      </c>
    </row>
    <row r="69" ht="12.0" customHeight="1">
      <c r="A69" s="11" t="s">
        <v>145</v>
      </c>
      <c r="B69" s="10"/>
      <c r="C69" s="11">
        <v>68.819</v>
      </c>
      <c r="D69" s="10"/>
      <c r="E69" s="10"/>
      <c r="F69" s="10"/>
      <c r="G69" s="10"/>
      <c r="H69" s="10"/>
      <c r="I69" s="10"/>
      <c r="J69" s="10"/>
      <c r="K69" s="10"/>
      <c r="L69" s="10"/>
      <c r="M69" s="10"/>
      <c r="N69" s="10"/>
      <c r="O69" s="10"/>
      <c r="P69" s="10"/>
      <c r="Q69" s="10"/>
      <c r="R69" s="10"/>
      <c r="S69" s="10"/>
      <c r="T69" s="10"/>
      <c r="U69" s="10"/>
      <c r="V69" s="10"/>
      <c r="W69" s="10"/>
      <c r="X69" s="10"/>
      <c r="Y69" s="11">
        <v>81.671</v>
      </c>
      <c r="Z69" s="11">
        <v>86.589</v>
      </c>
      <c r="AA69" s="10"/>
      <c r="AB69" s="10"/>
      <c r="AC69" s="10"/>
      <c r="AD69" s="10"/>
      <c r="AE69" s="11">
        <v>67.983</v>
      </c>
      <c r="AF69" s="11">
        <v>81.335</v>
      </c>
      <c r="AG69" s="10"/>
      <c r="AH69" s="11">
        <v>82.841</v>
      </c>
      <c r="AI69" s="10"/>
      <c r="AJ69" s="10"/>
      <c r="AK69" s="10"/>
      <c r="AL69" s="10"/>
      <c r="AM69" s="10"/>
      <c r="AN69" s="10"/>
      <c r="AO69" s="10"/>
      <c r="AP69" s="10"/>
      <c r="AQ69" s="10"/>
    </row>
    <row r="70" ht="12.0" customHeight="1">
      <c r="A70" s="11" t="s">
        <v>146</v>
      </c>
      <c r="B70" s="10"/>
      <c r="C70" s="10"/>
      <c r="D70" s="10"/>
      <c r="E70" s="10"/>
      <c r="F70" s="10"/>
      <c r="G70" s="10"/>
      <c r="H70" s="10"/>
      <c r="I70" s="10"/>
      <c r="J70" s="10"/>
      <c r="K70" s="10"/>
      <c r="L70" s="10"/>
      <c r="M70" s="10"/>
      <c r="N70" s="10"/>
      <c r="O70" s="10"/>
      <c r="P70" s="10"/>
      <c r="Q70" s="10"/>
      <c r="R70" s="10"/>
      <c r="S70" s="10"/>
      <c r="T70" s="10"/>
      <c r="U70" s="10"/>
      <c r="V70" s="10"/>
      <c r="W70" s="10"/>
      <c r="X70" s="10"/>
      <c r="Y70" s="11">
        <v>82.128</v>
      </c>
      <c r="Z70" s="11">
        <v>78.418</v>
      </c>
      <c r="AA70" s="11">
        <v>78.01</v>
      </c>
      <c r="AB70" s="11">
        <v>78.892</v>
      </c>
      <c r="AC70" s="11">
        <v>78.695</v>
      </c>
      <c r="AD70" s="10"/>
      <c r="AE70" s="11">
        <v>77.649</v>
      </c>
      <c r="AF70" s="11">
        <v>77.294</v>
      </c>
      <c r="AG70" s="11">
        <v>77.861</v>
      </c>
      <c r="AH70" s="11">
        <v>74.378</v>
      </c>
      <c r="AI70" s="11">
        <v>74.824</v>
      </c>
      <c r="AJ70" s="11">
        <v>70.733</v>
      </c>
      <c r="AK70" s="11">
        <v>71.783</v>
      </c>
      <c r="AL70" s="11">
        <v>72.107</v>
      </c>
      <c r="AM70" s="11">
        <v>77.853</v>
      </c>
      <c r="AN70" s="11">
        <v>77.315</v>
      </c>
      <c r="AO70" s="11">
        <v>77.424</v>
      </c>
      <c r="AP70" s="11">
        <v>80.05</v>
      </c>
      <c r="AQ70" s="11">
        <v>80.434</v>
      </c>
    </row>
    <row r="71" ht="12.0" customHeight="1">
      <c r="A71" s="11" t="s">
        <v>147</v>
      </c>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row>
    <row r="72" ht="12.0" customHeight="1">
      <c r="A72" s="11" t="s">
        <v>148</v>
      </c>
      <c r="B72" s="10"/>
      <c r="C72" s="10"/>
      <c r="D72" s="10"/>
      <c r="E72" s="10"/>
      <c r="F72" s="10"/>
      <c r="G72" s="10"/>
      <c r="H72" s="10"/>
      <c r="I72" s="10"/>
      <c r="J72" s="10"/>
      <c r="K72" s="10"/>
      <c r="L72" s="10"/>
      <c r="M72" s="10"/>
      <c r="N72" s="10"/>
      <c r="O72" s="10"/>
      <c r="P72" s="10"/>
      <c r="Q72" s="10"/>
      <c r="R72" s="10"/>
      <c r="S72" s="10"/>
      <c r="T72" s="10"/>
      <c r="U72" s="10"/>
      <c r="V72" s="10"/>
      <c r="W72" s="10"/>
      <c r="X72" s="11">
        <v>102.759</v>
      </c>
      <c r="Y72" s="11">
        <v>102.391</v>
      </c>
      <c r="Z72" s="11">
        <v>105.156</v>
      </c>
      <c r="AA72" s="11">
        <v>104.42</v>
      </c>
      <c r="AB72" s="11">
        <v>103.506</v>
      </c>
      <c r="AC72" s="10"/>
      <c r="AD72" s="11">
        <v>100.685</v>
      </c>
      <c r="AE72" s="11">
        <v>100.341</v>
      </c>
      <c r="AF72" s="11">
        <v>100.315</v>
      </c>
      <c r="AG72" s="11">
        <v>99.491</v>
      </c>
      <c r="AH72" s="11">
        <v>99.538</v>
      </c>
      <c r="AI72" s="11">
        <v>100.345</v>
      </c>
      <c r="AJ72" s="11">
        <v>100.084</v>
      </c>
      <c r="AK72" s="11">
        <v>99.817</v>
      </c>
      <c r="AL72" s="11">
        <v>100.594</v>
      </c>
      <c r="AM72" s="11">
        <v>100.919</v>
      </c>
      <c r="AN72" s="11">
        <v>101.05</v>
      </c>
      <c r="AO72" s="11">
        <v>100.504</v>
      </c>
      <c r="AP72" s="11">
        <v>99.495</v>
      </c>
      <c r="AQ72" s="10"/>
    </row>
    <row r="73" ht="12.0" customHeight="1">
      <c r="A73" s="11" t="s">
        <v>149</v>
      </c>
      <c r="B73" s="10"/>
      <c r="C73" s="11">
        <v>43.027</v>
      </c>
      <c r="D73" s="11">
        <v>43.766</v>
      </c>
      <c r="E73" s="10"/>
      <c r="F73" s="11">
        <v>44.736</v>
      </c>
      <c r="G73" s="10"/>
      <c r="H73" s="10"/>
      <c r="I73" s="10"/>
      <c r="J73" s="10"/>
      <c r="K73" s="10"/>
      <c r="L73" s="10"/>
      <c r="M73" s="10"/>
      <c r="N73" s="10"/>
      <c r="O73" s="10"/>
      <c r="P73" s="11">
        <v>59.237</v>
      </c>
      <c r="Q73" s="10"/>
      <c r="R73" s="11">
        <v>64.231</v>
      </c>
      <c r="S73" s="10"/>
      <c r="T73" s="10"/>
      <c r="U73" s="10"/>
      <c r="V73" s="10"/>
      <c r="W73" s="11">
        <v>68.433</v>
      </c>
      <c r="X73" s="11">
        <v>74.771</v>
      </c>
      <c r="Y73" s="11">
        <v>73.427</v>
      </c>
      <c r="Z73" s="11">
        <v>66.627</v>
      </c>
      <c r="AA73" s="11">
        <v>62.785</v>
      </c>
      <c r="AB73" s="11">
        <v>59.724</v>
      </c>
      <c r="AC73" s="10"/>
      <c r="AD73" s="10"/>
      <c r="AE73" s="11">
        <v>61.53</v>
      </c>
      <c r="AF73" s="11">
        <v>64.969</v>
      </c>
      <c r="AG73" s="11">
        <v>68.02</v>
      </c>
      <c r="AH73" s="11">
        <v>69.074</v>
      </c>
      <c r="AI73" s="11">
        <v>69.305</v>
      </c>
      <c r="AJ73" s="11">
        <v>72.78</v>
      </c>
      <c r="AK73" s="11">
        <v>77.458</v>
      </c>
      <c r="AL73" s="11">
        <v>80.528</v>
      </c>
      <c r="AM73" s="11">
        <v>82.591</v>
      </c>
      <c r="AN73" s="11">
        <v>85.094</v>
      </c>
      <c r="AO73" s="11">
        <v>87.918</v>
      </c>
      <c r="AP73" s="11">
        <v>88.755</v>
      </c>
      <c r="AQ73" s="11">
        <v>89.798</v>
      </c>
    </row>
    <row r="74" ht="12.0" customHeight="1">
      <c r="A74" s="11" t="s">
        <v>150</v>
      </c>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row>
    <row r="75" ht="12.0" customHeight="1">
      <c r="A75" s="11" t="s">
        <v>151</v>
      </c>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row>
    <row r="76" ht="12.0" customHeight="1">
      <c r="A76" s="11" t="s">
        <v>152</v>
      </c>
      <c r="B76" s="11">
        <v>92.947</v>
      </c>
      <c r="C76" s="10"/>
      <c r="D76" s="11">
        <v>96.281</v>
      </c>
      <c r="E76" s="11">
        <v>95.367</v>
      </c>
      <c r="F76" s="11">
        <v>98.112</v>
      </c>
      <c r="G76" s="11">
        <v>99.249</v>
      </c>
      <c r="H76" s="11">
        <v>100.108</v>
      </c>
      <c r="I76" s="11">
        <v>100.128</v>
      </c>
      <c r="J76" s="11">
        <v>100.67</v>
      </c>
      <c r="K76" s="10"/>
      <c r="L76" s="11">
        <v>101.361</v>
      </c>
      <c r="M76" s="11">
        <v>101.263</v>
      </c>
      <c r="N76" s="10"/>
      <c r="O76" s="11">
        <v>101.308</v>
      </c>
      <c r="P76" s="11">
        <v>100.167</v>
      </c>
      <c r="Q76" s="11">
        <v>100.119</v>
      </c>
      <c r="R76" s="11">
        <v>100.403</v>
      </c>
      <c r="S76" s="11">
        <v>100.659</v>
      </c>
      <c r="T76" s="10"/>
      <c r="U76" s="10"/>
      <c r="V76" s="10"/>
      <c r="W76" s="11">
        <v>98.376</v>
      </c>
      <c r="X76" s="11">
        <v>99.82</v>
      </c>
      <c r="Y76" s="10"/>
      <c r="Z76" s="10"/>
      <c r="AA76" s="10"/>
      <c r="AB76" s="10"/>
      <c r="AC76" s="10"/>
      <c r="AD76" s="11">
        <v>102.597</v>
      </c>
      <c r="AE76" s="11">
        <v>104.306</v>
      </c>
      <c r="AF76" s="11">
        <v>103.111</v>
      </c>
      <c r="AG76" s="11">
        <v>102.781</v>
      </c>
      <c r="AH76" s="11">
        <v>103.848</v>
      </c>
      <c r="AI76" s="11">
        <v>103.075</v>
      </c>
      <c r="AJ76" s="11">
        <v>102.284</v>
      </c>
      <c r="AK76" s="10"/>
      <c r="AL76" s="11">
        <v>103.907</v>
      </c>
      <c r="AM76" s="11">
        <v>104.416</v>
      </c>
      <c r="AN76" s="11">
        <v>103.089</v>
      </c>
      <c r="AO76" s="11">
        <v>103.668</v>
      </c>
      <c r="AP76" s="10"/>
      <c r="AQ76" s="10"/>
    </row>
    <row r="77" ht="12.0" customHeight="1">
      <c r="A77" s="11" t="s">
        <v>153</v>
      </c>
      <c r="B77" s="10"/>
      <c r="C77" s="10"/>
      <c r="D77" s="11">
        <v>101.501</v>
      </c>
      <c r="E77" s="11">
        <v>102.421</v>
      </c>
      <c r="F77" s="11">
        <v>102.772</v>
      </c>
      <c r="G77" s="10"/>
      <c r="H77" s="11">
        <v>105.02</v>
      </c>
      <c r="I77" s="11">
        <v>104.908</v>
      </c>
      <c r="J77" s="11">
        <v>105.165</v>
      </c>
      <c r="K77" s="11">
        <v>105.398</v>
      </c>
      <c r="L77" s="11">
        <v>105.84</v>
      </c>
      <c r="M77" s="11">
        <v>105.692</v>
      </c>
      <c r="N77" s="11">
        <v>106.658</v>
      </c>
      <c r="O77" s="11">
        <v>106.442</v>
      </c>
      <c r="P77" s="11">
        <v>108.492</v>
      </c>
      <c r="Q77" s="11">
        <v>108.91</v>
      </c>
      <c r="R77" s="11">
        <v>108.493</v>
      </c>
      <c r="S77" s="11">
        <v>108.56</v>
      </c>
      <c r="T77" s="11">
        <v>108.311</v>
      </c>
      <c r="U77" s="11">
        <v>107.662</v>
      </c>
      <c r="V77" s="11">
        <v>108.682</v>
      </c>
      <c r="W77" s="11">
        <v>109.37</v>
      </c>
      <c r="X77" s="11">
        <v>110.573</v>
      </c>
      <c r="Y77" s="11">
        <v>109.132</v>
      </c>
      <c r="Z77" s="11">
        <v>108.581</v>
      </c>
      <c r="AA77" s="11">
        <v>107.769</v>
      </c>
      <c r="AB77" s="11">
        <v>109.206</v>
      </c>
      <c r="AC77" s="11">
        <v>107.38</v>
      </c>
      <c r="AD77" s="11">
        <v>105.175</v>
      </c>
      <c r="AE77" s="11">
        <v>104.75</v>
      </c>
      <c r="AF77" s="11">
        <v>104.821</v>
      </c>
      <c r="AG77" s="11">
        <v>105.424</v>
      </c>
      <c r="AH77" s="11">
        <v>105.614</v>
      </c>
      <c r="AI77" s="11">
        <v>105.221</v>
      </c>
      <c r="AJ77" s="11">
        <v>101.987</v>
      </c>
      <c r="AK77" s="11">
        <v>101.987</v>
      </c>
      <c r="AL77" s="11">
        <v>102.058</v>
      </c>
      <c r="AM77" s="11">
        <v>102.231</v>
      </c>
      <c r="AN77" s="11">
        <v>102.261</v>
      </c>
      <c r="AO77" s="11">
        <v>102.394</v>
      </c>
      <c r="AP77" s="11">
        <v>102.293</v>
      </c>
      <c r="AQ77" s="10"/>
    </row>
    <row r="78" ht="12.0" customHeight="1">
      <c r="A78" s="11" t="s">
        <v>154</v>
      </c>
      <c r="B78" s="10"/>
      <c r="C78" s="11">
        <v>103.287</v>
      </c>
      <c r="D78" s="11">
        <v>103.35</v>
      </c>
      <c r="E78" s="11">
        <v>107.278</v>
      </c>
      <c r="F78" s="11">
        <v>100.192</v>
      </c>
      <c r="G78" s="11">
        <v>103.523</v>
      </c>
      <c r="H78" s="10"/>
      <c r="I78" s="11">
        <v>103.787</v>
      </c>
      <c r="J78" s="11">
        <v>104.593</v>
      </c>
      <c r="K78" s="11">
        <v>104.378</v>
      </c>
      <c r="L78" s="11">
        <v>105.036</v>
      </c>
      <c r="M78" s="11">
        <v>109.434</v>
      </c>
      <c r="N78" s="11">
        <v>104.978</v>
      </c>
      <c r="O78" s="11">
        <v>105.07</v>
      </c>
      <c r="P78" s="10"/>
      <c r="Q78" s="11">
        <v>104.276</v>
      </c>
      <c r="R78" s="11">
        <v>103.859</v>
      </c>
      <c r="S78" s="11">
        <v>103.636</v>
      </c>
      <c r="T78" s="11">
        <v>103.441</v>
      </c>
      <c r="U78" s="11">
        <v>103.31</v>
      </c>
      <c r="V78" s="11">
        <v>102.995</v>
      </c>
      <c r="W78" s="11">
        <v>102.475</v>
      </c>
      <c r="X78" s="11">
        <v>102.095</v>
      </c>
      <c r="Y78" s="11">
        <v>101.66</v>
      </c>
      <c r="Z78" s="11">
        <v>98.96</v>
      </c>
      <c r="AA78" s="11">
        <v>98.671</v>
      </c>
      <c r="AB78" s="11">
        <v>98.918</v>
      </c>
      <c r="AC78" s="11">
        <v>99.123</v>
      </c>
      <c r="AD78" s="11">
        <v>99.247</v>
      </c>
      <c r="AE78" s="11">
        <v>99.46</v>
      </c>
      <c r="AF78" s="11">
        <v>99.696</v>
      </c>
      <c r="AG78" s="11">
        <v>99.952</v>
      </c>
      <c r="AH78" s="11">
        <v>99.9</v>
      </c>
      <c r="AI78" s="11">
        <v>100.08</v>
      </c>
      <c r="AJ78" s="11">
        <v>99.922</v>
      </c>
      <c r="AK78" s="11">
        <v>99.711</v>
      </c>
      <c r="AL78" s="11">
        <v>99.609</v>
      </c>
      <c r="AM78" s="11">
        <v>99.628</v>
      </c>
      <c r="AN78" s="11">
        <v>99.575</v>
      </c>
      <c r="AO78" s="11">
        <v>99.685</v>
      </c>
      <c r="AP78" s="11">
        <v>99.974</v>
      </c>
      <c r="AQ78" s="10"/>
    </row>
    <row r="79" ht="12.0" customHeight="1">
      <c r="A79" s="11" t="s">
        <v>155</v>
      </c>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row>
    <row r="80" ht="12.0" customHeight="1">
      <c r="A80" s="11" t="s">
        <v>156</v>
      </c>
      <c r="B80" s="10"/>
      <c r="C80" s="10"/>
      <c r="D80" s="10"/>
      <c r="E80" s="10"/>
      <c r="F80" s="10"/>
      <c r="G80" s="10"/>
      <c r="H80" s="10"/>
      <c r="I80" s="10"/>
      <c r="J80" s="10"/>
      <c r="K80" s="10"/>
      <c r="L80" s="10"/>
      <c r="M80" s="10"/>
      <c r="N80" s="10"/>
      <c r="O80" s="10"/>
      <c r="P80" s="10"/>
      <c r="Q80" s="10"/>
      <c r="R80" s="10"/>
      <c r="S80" s="10"/>
      <c r="T80" s="10"/>
      <c r="U80" s="11">
        <v>105.038</v>
      </c>
      <c r="V80" s="11">
        <v>110.986</v>
      </c>
      <c r="W80" s="11">
        <v>105.128</v>
      </c>
      <c r="X80" s="11">
        <v>106.088</v>
      </c>
      <c r="Y80" s="11">
        <v>109.39</v>
      </c>
      <c r="Z80" s="10"/>
      <c r="AA80" s="10"/>
      <c r="AB80" s="10"/>
      <c r="AC80" s="10"/>
      <c r="AD80" s="10"/>
      <c r="AE80" s="10"/>
      <c r="AF80" s="10"/>
      <c r="AG80" s="10"/>
      <c r="AH80" s="10"/>
      <c r="AI80" s="10"/>
      <c r="AJ80" s="10"/>
      <c r="AK80" s="10"/>
      <c r="AL80" s="10"/>
      <c r="AM80" s="10"/>
      <c r="AN80" s="10"/>
      <c r="AO80" s="10"/>
      <c r="AP80" s="10"/>
      <c r="AQ80" s="10"/>
    </row>
    <row r="81" ht="12.0" customHeight="1">
      <c r="A81" s="11" t="s">
        <v>157</v>
      </c>
      <c r="B81" s="10"/>
      <c r="C81" s="11">
        <v>83.976</v>
      </c>
      <c r="D81" s="11">
        <v>84.135</v>
      </c>
      <c r="E81" s="11">
        <v>84.633</v>
      </c>
      <c r="F81" s="11">
        <v>84.258</v>
      </c>
      <c r="G81" s="10"/>
      <c r="H81" s="11">
        <v>85.766</v>
      </c>
      <c r="I81" s="11">
        <v>86.666</v>
      </c>
      <c r="J81" s="11">
        <v>86.885</v>
      </c>
      <c r="K81" s="11">
        <v>87.612</v>
      </c>
      <c r="L81" s="11">
        <v>89.341</v>
      </c>
      <c r="M81" s="11">
        <v>89.452</v>
      </c>
      <c r="N81" s="11">
        <v>89.547</v>
      </c>
      <c r="O81" s="11">
        <v>89.85</v>
      </c>
      <c r="P81" s="11">
        <v>90.38</v>
      </c>
      <c r="Q81" s="11">
        <v>91.196</v>
      </c>
      <c r="R81" s="11">
        <v>91.114</v>
      </c>
      <c r="S81" s="11">
        <v>92.444</v>
      </c>
      <c r="T81" s="11">
        <v>92.62</v>
      </c>
      <c r="U81" s="11">
        <v>95.948</v>
      </c>
      <c r="V81" s="10"/>
      <c r="W81" s="10"/>
      <c r="X81" s="10"/>
      <c r="Y81" s="10"/>
      <c r="Z81" s="11">
        <v>96.645</v>
      </c>
      <c r="AA81" s="11">
        <v>94.943</v>
      </c>
      <c r="AB81" s="11">
        <v>96.499</v>
      </c>
      <c r="AC81" s="10"/>
      <c r="AD81" s="10"/>
      <c r="AE81" s="11">
        <v>95.963</v>
      </c>
      <c r="AF81" s="11">
        <v>95.879</v>
      </c>
      <c r="AG81" s="10"/>
      <c r="AH81" s="10"/>
      <c r="AI81" s="10"/>
      <c r="AJ81" s="10"/>
      <c r="AK81" s="10"/>
      <c r="AL81" s="10"/>
      <c r="AM81" s="10"/>
      <c r="AN81" s="10"/>
      <c r="AO81" s="10"/>
      <c r="AP81" s="10"/>
      <c r="AQ81" s="10"/>
    </row>
    <row r="82" ht="12.0" customHeight="1">
      <c r="A82" s="11" t="s">
        <v>158</v>
      </c>
      <c r="B82" s="10"/>
      <c r="C82" s="11">
        <v>40.845</v>
      </c>
      <c r="D82" s="10"/>
      <c r="E82" s="11">
        <v>42.221</v>
      </c>
      <c r="F82" s="11">
        <v>43.906</v>
      </c>
      <c r="G82" s="11">
        <v>46.728</v>
      </c>
      <c r="H82" s="11">
        <v>47.033</v>
      </c>
      <c r="I82" s="11">
        <v>45.813</v>
      </c>
      <c r="J82" s="11">
        <v>46.753</v>
      </c>
      <c r="K82" s="11">
        <v>45.88</v>
      </c>
      <c r="L82" s="11">
        <v>47.313</v>
      </c>
      <c r="M82" s="11">
        <v>50.227</v>
      </c>
      <c r="N82" s="10"/>
      <c r="O82" s="11">
        <v>52.782</v>
      </c>
      <c r="P82" s="11">
        <v>55.125</v>
      </c>
      <c r="Q82" s="11">
        <v>55.817</v>
      </c>
      <c r="R82" s="11">
        <v>56.996</v>
      </c>
      <c r="S82" s="11">
        <v>58.315</v>
      </c>
      <c r="T82" s="10"/>
      <c r="U82" s="11">
        <v>58.029</v>
      </c>
      <c r="V82" s="10"/>
      <c r="W82" s="10"/>
      <c r="X82" s="11">
        <v>65.085</v>
      </c>
      <c r="Y82" s="11">
        <v>66.396</v>
      </c>
      <c r="Z82" s="11">
        <v>68.05</v>
      </c>
      <c r="AA82" s="11">
        <v>68.995</v>
      </c>
      <c r="AB82" s="11">
        <v>73.361</v>
      </c>
      <c r="AC82" s="10"/>
      <c r="AD82" s="10"/>
      <c r="AE82" s="10"/>
      <c r="AF82" s="10"/>
      <c r="AG82" s="10"/>
      <c r="AH82" s="10"/>
      <c r="AI82" s="10"/>
      <c r="AJ82" s="10"/>
      <c r="AK82" s="10"/>
      <c r="AL82" s="10"/>
      <c r="AM82" s="10"/>
      <c r="AN82" s="11">
        <v>100.765</v>
      </c>
      <c r="AO82" s="11">
        <v>100.664</v>
      </c>
      <c r="AP82" s="11">
        <v>99.349</v>
      </c>
      <c r="AQ82" s="10"/>
    </row>
    <row r="83" ht="12.0" customHeight="1">
      <c r="A83" s="11" t="s">
        <v>159</v>
      </c>
      <c r="B83" s="10"/>
      <c r="C83" s="10"/>
      <c r="D83" s="10"/>
      <c r="E83" s="10"/>
      <c r="F83" s="10"/>
      <c r="G83" s="10"/>
      <c r="H83" s="10"/>
      <c r="I83" s="10"/>
      <c r="J83" s="10"/>
      <c r="K83" s="10"/>
      <c r="L83" s="10"/>
      <c r="M83" s="11">
        <v>82.311</v>
      </c>
      <c r="N83" s="10"/>
      <c r="O83" s="10"/>
      <c r="P83" s="10"/>
      <c r="Q83" s="10"/>
      <c r="R83" s="11">
        <v>87.279</v>
      </c>
      <c r="S83" s="10"/>
      <c r="T83" s="10"/>
      <c r="U83" s="10"/>
      <c r="V83" s="10"/>
      <c r="W83" s="11">
        <v>98.242</v>
      </c>
      <c r="X83" s="11">
        <v>96.665</v>
      </c>
      <c r="Y83" s="11">
        <v>95.871</v>
      </c>
      <c r="Z83" s="11">
        <v>93.574</v>
      </c>
      <c r="AA83" s="11">
        <v>94.009</v>
      </c>
      <c r="AB83" s="11">
        <v>98.27</v>
      </c>
      <c r="AC83" s="11">
        <v>97.422</v>
      </c>
      <c r="AD83" s="10"/>
      <c r="AE83" s="11">
        <v>98.528</v>
      </c>
      <c r="AF83" s="11">
        <v>98.487</v>
      </c>
      <c r="AG83" s="11">
        <v>100.006</v>
      </c>
      <c r="AH83" s="11">
        <v>99.173</v>
      </c>
      <c r="AI83" s="11">
        <v>97.747</v>
      </c>
      <c r="AJ83" s="11">
        <v>97.087</v>
      </c>
      <c r="AK83" s="11">
        <v>96.781</v>
      </c>
      <c r="AL83" s="11">
        <v>100.267</v>
      </c>
      <c r="AM83" s="10"/>
      <c r="AN83" s="11">
        <v>96.659</v>
      </c>
      <c r="AO83" s="10"/>
      <c r="AP83" s="10"/>
      <c r="AQ83" s="10"/>
    </row>
    <row r="84" ht="12.0" customHeight="1">
      <c r="A84" s="11" t="s">
        <v>161</v>
      </c>
      <c r="B84" s="10"/>
      <c r="C84" s="10"/>
      <c r="D84" s="10"/>
      <c r="E84" s="10"/>
      <c r="F84" s="10"/>
      <c r="G84" s="10"/>
      <c r="H84" s="10"/>
      <c r="I84" s="10"/>
      <c r="J84" s="10"/>
      <c r="K84" s="10"/>
      <c r="L84" s="10"/>
      <c r="M84" s="10"/>
      <c r="N84" s="10"/>
      <c r="O84" s="10"/>
      <c r="P84" s="10"/>
      <c r="Q84" s="10"/>
      <c r="R84" s="10"/>
      <c r="S84" s="10"/>
      <c r="T84" s="10"/>
      <c r="U84" s="10"/>
      <c r="V84" s="10"/>
      <c r="W84" s="10"/>
      <c r="X84" s="11">
        <v>98.787</v>
      </c>
      <c r="Y84" s="11">
        <v>97.473</v>
      </c>
      <c r="Z84" s="11">
        <v>97.913</v>
      </c>
      <c r="AA84" s="11">
        <v>98.064</v>
      </c>
      <c r="AB84" s="11">
        <v>98.22</v>
      </c>
      <c r="AC84" s="11">
        <v>98.459</v>
      </c>
      <c r="AD84" s="11">
        <v>98.345</v>
      </c>
      <c r="AE84" s="11">
        <v>98.564</v>
      </c>
      <c r="AF84" s="11">
        <v>98.888</v>
      </c>
      <c r="AG84" s="11">
        <v>98.958</v>
      </c>
      <c r="AH84" s="11">
        <v>98.727</v>
      </c>
      <c r="AI84" s="11">
        <v>98.458</v>
      </c>
      <c r="AJ84" s="11">
        <v>98.493</v>
      </c>
      <c r="AK84" s="11">
        <v>98.511</v>
      </c>
      <c r="AL84" s="11">
        <v>98.296</v>
      </c>
      <c r="AM84" s="11">
        <v>98.303</v>
      </c>
      <c r="AN84" s="11">
        <v>97.941</v>
      </c>
      <c r="AO84" s="11">
        <v>96.046</v>
      </c>
      <c r="AP84" s="11">
        <v>96.052</v>
      </c>
      <c r="AQ84" s="10"/>
    </row>
    <row r="85" ht="12.0" customHeight="1">
      <c r="A85" s="11" t="s">
        <v>162</v>
      </c>
      <c r="B85" s="10"/>
      <c r="C85" s="11">
        <v>76.212</v>
      </c>
      <c r="D85" s="10"/>
      <c r="E85" s="11">
        <v>76.746</v>
      </c>
      <c r="F85" s="11">
        <v>77.113</v>
      </c>
      <c r="G85" s="11">
        <v>75.889</v>
      </c>
      <c r="H85" s="11">
        <v>75.13</v>
      </c>
      <c r="I85" s="11">
        <v>74.946</v>
      </c>
      <c r="J85" s="11">
        <v>75.052</v>
      </c>
      <c r="K85" s="11">
        <v>75.51</v>
      </c>
      <c r="L85" s="11">
        <v>76.436</v>
      </c>
      <c r="M85" s="11">
        <v>76.333</v>
      </c>
      <c r="N85" s="11">
        <v>76.467</v>
      </c>
      <c r="O85" s="11">
        <v>75.411</v>
      </c>
      <c r="P85" s="11">
        <v>74.968</v>
      </c>
      <c r="Q85" s="11">
        <v>74.196</v>
      </c>
      <c r="R85" s="10"/>
      <c r="S85" s="11">
        <v>75.66</v>
      </c>
      <c r="T85" s="11">
        <v>76.72</v>
      </c>
      <c r="U85" s="11">
        <v>77.811</v>
      </c>
      <c r="V85" s="11">
        <v>78.153</v>
      </c>
      <c r="W85" s="10"/>
      <c r="X85" s="10"/>
      <c r="Y85" s="10"/>
      <c r="Z85" s="10"/>
      <c r="AA85" s="11">
        <v>84.631</v>
      </c>
      <c r="AB85" s="10"/>
      <c r="AC85" s="10"/>
      <c r="AD85" s="10"/>
      <c r="AE85" s="11">
        <v>89.105</v>
      </c>
      <c r="AF85" s="11">
        <v>90.201</v>
      </c>
      <c r="AG85" s="11">
        <v>91.674</v>
      </c>
      <c r="AH85" s="11">
        <v>91.894</v>
      </c>
      <c r="AI85" s="11">
        <v>94.354</v>
      </c>
      <c r="AJ85" s="11">
        <v>91.203</v>
      </c>
      <c r="AK85" s="11">
        <v>92.522</v>
      </c>
      <c r="AL85" s="11">
        <v>94.462</v>
      </c>
      <c r="AM85" s="11">
        <v>95.456</v>
      </c>
      <c r="AN85" s="11">
        <v>95.819</v>
      </c>
      <c r="AO85" s="11">
        <v>95.864</v>
      </c>
      <c r="AP85" s="10"/>
      <c r="AQ85" s="11">
        <v>96.383</v>
      </c>
    </row>
    <row r="86" ht="12.0" customHeight="1">
      <c r="A86" s="11" t="s">
        <v>163</v>
      </c>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row>
    <row r="87" ht="12.0" customHeight="1">
      <c r="A87" s="11" t="s">
        <v>164</v>
      </c>
      <c r="B87" s="10"/>
      <c r="C87" s="11">
        <v>90.372</v>
      </c>
      <c r="D87" s="11">
        <v>90.379</v>
      </c>
      <c r="E87" s="11">
        <v>90.123</v>
      </c>
      <c r="F87" s="11">
        <v>89.734</v>
      </c>
      <c r="G87" s="11">
        <v>89.576</v>
      </c>
      <c r="H87" s="11">
        <v>90.065</v>
      </c>
      <c r="I87" s="11">
        <v>90.729</v>
      </c>
      <c r="J87" s="11">
        <v>92.108</v>
      </c>
      <c r="K87" s="11">
        <v>92.975</v>
      </c>
      <c r="L87" s="11">
        <v>93.32</v>
      </c>
      <c r="M87" s="11">
        <v>95.13</v>
      </c>
      <c r="N87" s="11">
        <v>96.198</v>
      </c>
      <c r="O87" s="11">
        <v>98.615</v>
      </c>
      <c r="P87" s="11">
        <v>99.123</v>
      </c>
      <c r="Q87" s="11">
        <v>99.205</v>
      </c>
      <c r="R87" s="11">
        <v>98.762</v>
      </c>
      <c r="S87" s="11">
        <v>97.991</v>
      </c>
      <c r="T87" s="11">
        <v>97.756</v>
      </c>
      <c r="U87" s="11">
        <v>97.926</v>
      </c>
      <c r="V87" s="11">
        <v>98.599</v>
      </c>
      <c r="W87" s="11">
        <v>98.71</v>
      </c>
      <c r="X87" s="11">
        <v>99.299</v>
      </c>
      <c r="Y87" s="11">
        <v>100.933</v>
      </c>
      <c r="Z87" s="11">
        <v>98.201</v>
      </c>
      <c r="AA87" s="11">
        <v>101.818</v>
      </c>
      <c r="AB87" s="11">
        <v>101.85</v>
      </c>
      <c r="AC87" s="11">
        <v>102.471</v>
      </c>
      <c r="AD87" s="11">
        <v>102.604</v>
      </c>
      <c r="AE87" s="11">
        <v>102.523</v>
      </c>
      <c r="AF87" s="11">
        <v>103.439</v>
      </c>
      <c r="AG87" s="11">
        <v>102.768</v>
      </c>
      <c r="AH87" s="11">
        <v>101.068</v>
      </c>
      <c r="AI87" s="11">
        <v>100.6</v>
      </c>
      <c r="AJ87" s="11">
        <v>99.544</v>
      </c>
      <c r="AK87" s="11">
        <v>98.573</v>
      </c>
      <c r="AL87" s="11">
        <v>98.616</v>
      </c>
      <c r="AM87" s="11">
        <v>97.356</v>
      </c>
      <c r="AN87" s="10"/>
      <c r="AO87" s="10"/>
      <c r="AP87" s="11">
        <v>97.665</v>
      </c>
      <c r="AQ87" s="10"/>
    </row>
    <row r="88" ht="12.0" customHeight="1">
      <c r="A88" s="11" t="s">
        <v>165</v>
      </c>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row>
    <row r="89" ht="12.0" customHeight="1">
      <c r="A89" s="11" t="s">
        <v>167</v>
      </c>
      <c r="B89" s="10"/>
      <c r="C89" s="11">
        <v>95.137</v>
      </c>
      <c r="D89" s="11">
        <v>99.478</v>
      </c>
      <c r="E89" s="10"/>
      <c r="F89" s="10"/>
      <c r="G89" s="10"/>
      <c r="H89" s="10"/>
      <c r="I89" s="11">
        <v>100.946</v>
      </c>
      <c r="J89" s="11">
        <v>100.753</v>
      </c>
      <c r="K89" s="11">
        <v>100.701</v>
      </c>
      <c r="L89" s="11">
        <v>100.845</v>
      </c>
      <c r="M89" s="11">
        <v>107.231</v>
      </c>
      <c r="N89" s="11">
        <v>108.568</v>
      </c>
      <c r="O89" s="11">
        <v>106.412</v>
      </c>
      <c r="P89" s="11">
        <v>102.541</v>
      </c>
      <c r="Q89" s="11">
        <v>102.2</v>
      </c>
      <c r="R89" s="11">
        <v>93.918</v>
      </c>
      <c r="S89" s="10"/>
      <c r="T89" s="11">
        <v>96.047</v>
      </c>
      <c r="U89" s="10"/>
      <c r="V89" s="10"/>
      <c r="W89" s="10"/>
      <c r="X89" s="10"/>
      <c r="Y89" s="11">
        <v>104.353</v>
      </c>
      <c r="Z89" s="10"/>
      <c r="AA89" s="10"/>
      <c r="AB89" s="10"/>
      <c r="AC89" s="10"/>
      <c r="AD89" s="10"/>
      <c r="AE89" s="10"/>
      <c r="AF89" s="10"/>
      <c r="AG89" s="10"/>
      <c r="AH89" s="11">
        <v>103.276</v>
      </c>
      <c r="AI89" s="11">
        <v>98.717</v>
      </c>
      <c r="AJ89" s="11">
        <v>101.345</v>
      </c>
      <c r="AK89" s="10"/>
      <c r="AL89" s="10"/>
      <c r="AM89" s="11">
        <v>97.932</v>
      </c>
      <c r="AN89" s="11">
        <v>93.056</v>
      </c>
      <c r="AO89" s="11">
        <v>96.822</v>
      </c>
      <c r="AP89" s="11">
        <v>101.375</v>
      </c>
      <c r="AQ89" s="10"/>
    </row>
    <row r="90" ht="12.0" customHeight="1">
      <c r="A90" s="11" t="s">
        <v>168</v>
      </c>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row>
    <row r="91" ht="12.0" customHeight="1">
      <c r="A91" s="11" t="s">
        <v>169</v>
      </c>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row>
    <row r="92" ht="12.0" customHeight="1">
      <c r="A92" s="11" t="s">
        <v>171</v>
      </c>
      <c r="B92" s="11">
        <v>80.204</v>
      </c>
      <c r="C92" s="11">
        <v>81.727</v>
      </c>
      <c r="D92" s="11">
        <v>82.164</v>
      </c>
      <c r="E92" s="11">
        <v>82.093</v>
      </c>
      <c r="F92" s="11">
        <v>83.586</v>
      </c>
      <c r="G92" s="11">
        <v>83.946</v>
      </c>
      <c r="H92" s="11">
        <v>84.538</v>
      </c>
      <c r="I92" s="11">
        <v>84.946</v>
      </c>
      <c r="J92" s="11">
        <v>83.838</v>
      </c>
      <c r="K92" s="11">
        <v>83.763</v>
      </c>
      <c r="L92" s="11">
        <v>84.105</v>
      </c>
      <c r="M92" s="11">
        <v>84.93</v>
      </c>
      <c r="N92" s="11">
        <v>86.668</v>
      </c>
      <c r="O92" s="11">
        <v>85.773</v>
      </c>
      <c r="P92" s="10"/>
      <c r="Q92" s="10"/>
      <c r="R92" s="10"/>
      <c r="S92" s="10"/>
      <c r="T92" s="10"/>
      <c r="U92" s="10"/>
      <c r="V92" s="10"/>
      <c r="W92" s="10"/>
      <c r="X92" s="10"/>
      <c r="Y92" s="11">
        <v>86.817</v>
      </c>
      <c r="Z92" s="10"/>
      <c r="AA92" s="10"/>
      <c r="AB92" s="11">
        <v>85.972</v>
      </c>
      <c r="AC92" s="10"/>
      <c r="AD92" s="11">
        <v>86.835</v>
      </c>
      <c r="AE92" s="11">
        <v>85.895</v>
      </c>
      <c r="AF92" s="11">
        <v>88.825</v>
      </c>
      <c r="AG92" s="11">
        <v>89.391</v>
      </c>
      <c r="AH92" s="11">
        <v>89.918</v>
      </c>
      <c r="AI92" s="11">
        <v>90.439</v>
      </c>
      <c r="AJ92" s="11">
        <v>90.987</v>
      </c>
      <c r="AK92" s="11">
        <v>91.612</v>
      </c>
      <c r="AL92" s="11">
        <v>92.237</v>
      </c>
      <c r="AM92" s="11">
        <v>92.958</v>
      </c>
      <c r="AN92" s="11">
        <v>93.693</v>
      </c>
      <c r="AO92" s="11">
        <v>94.721</v>
      </c>
      <c r="AP92" s="11">
        <v>94.912</v>
      </c>
      <c r="AQ92" s="10"/>
    </row>
    <row r="93" ht="12.0" customHeight="1">
      <c r="A93" s="11" t="s">
        <v>172</v>
      </c>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row>
    <row r="94" ht="12.0" customHeight="1">
      <c r="A94" s="11" t="s">
        <v>173</v>
      </c>
      <c r="B94" s="10"/>
      <c r="C94" s="11">
        <v>42.558</v>
      </c>
      <c r="D94" s="10"/>
      <c r="E94" s="10"/>
      <c r="F94" s="10"/>
      <c r="G94" s="10"/>
      <c r="H94" s="10"/>
      <c r="I94" s="10"/>
      <c r="J94" s="10"/>
      <c r="K94" s="10"/>
      <c r="L94" s="10"/>
      <c r="M94" s="11">
        <v>48.987</v>
      </c>
      <c r="N94" s="11">
        <v>48.454</v>
      </c>
      <c r="O94" s="11">
        <v>47.308</v>
      </c>
      <c r="P94" s="11">
        <v>47.258</v>
      </c>
      <c r="Q94" s="11">
        <v>45.367</v>
      </c>
      <c r="R94" s="11">
        <v>45.467</v>
      </c>
      <c r="S94" s="11">
        <v>43.534</v>
      </c>
      <c r="T94" s="10"/>
      <c r="U94" s="11">
        <v>43.577</v>
      </c>
      <c r="V94" s="11">
        <v>43.889</v>
      </c>
      <c r="W94" s="11">
        <v>44.869</v>
      </c>
      <c r="X94" s="10"/>
      <c r="Y94" s="11">
        <v>45.274</v>
      </c>
      <c r="Z94" s="11">
        <v>46.965</v>
      </c>
      <c r="AA94" s="10"/>
      <c r="AB94" s="11">
        <v>50.599</v>
      </c>
      <c r="AC94" s="10"/>
      <c r="AD94" s="10"/>
      <c r="AE94" s="11">
        <v>57.973</v>
      </c>
      <c r="AF94" s="10"/>
      <c r="AG94" s="11">
        <v>64.22</v>
      </c>
      <c r="AH94" s="11">
        <v>66.846</v>
      </c>
      <c r="AI94" s="11">
        <v>69.271</v>
      </c>
      <c r="AJ94" s="11">
        <v>70.288</v>
      </c>
      <c r="AK94" s="11">
        <v>72.567</v>
      </c>
      <c r="AL94" s="11">
        <v>74.398</v>
      </c>
      <c r="AM94" s="11">
        <v>76.107</v>
      </c>
      <c r="AN94" s="11">
        <v>76.89</v>
      </c>
      <c r="AO94" s="11">
        <v>76.992</v>
      </c>
      <c r="AP94" s="10"/>
      <c r="AQ94" s="11">
        <v>79.378</v>
      </c>
    </row>
    <row r="95" ht="12.0" customHeight="1">
      <c r="A95" s="11" t="s">
        <v>174</v>
      </c>
      <c r="B95" s="10"/>
      <c r="C95" s="11">
        <v>44.263</v>
      </c>
      <c r="D95" s="11">
        <v>63.225</v>
      </c>
      <c r="E95" s="10"/>
      <c r="F95" s="10"/>
      <c r="G95" s="10"/>
      <c r="H95" s="11">
        <v>53.607</v>
      </c>
      <c r="I95" s="10"/>
      <c r="J95" s="11">
        <v>46.553</v>
      </c>
      <c r="K95" s="11">
        <v>44.024</v>
      </c>
      <c r="L95" s="11">
        <v>43.843</v>
      </c>
      <c r="M95" s="11">
        <v>44.427</v>
      </c>
      <c r="N95" s="11">
        <v>43.922</v>
      </c>
      <c r="O95" s="11">
        <v>45.683</v>
      </c>
      <c r="P95" s="11">
        <v>46.599</v>
      </c>
      <c r="Q95" s="11">
        <v>48.257</v>
      </c>
      <c r="R95" s="10"/>
      <c r="S95" s="11">
        <v>52.498</v>
      </c>
      <c r="T95" s="11">
        <v>52.646</v>
      </c>
      <c r="U95" s="11">
        <v>54.9</v>
      </c>
      <c r="V95" s="10"/>
      <c r="W95" s="10"/>
      <c r="X95" s="10"/>
      <c r="Y95" s="10"/>
      <c r="Z95" s="10"/>
      <c r="AA95" s="10"/>
      <c r="AB95" s="10"/>
      <c r="AC95" s="10"/>
      <c r="AD95" s="10"/>
      <c r="AE95" s="10"/>
      <c r="AF95" s="11">
        <v>65.394</v>
      </c>
      <c r="AG95" s="10"/>
      <c r="AH95" s="10"/>
      <c r="AI95" s="10"/>
      <c r="AJ95" s="10"/>
      <c r="AK95" s="10"/>
      <c r="AL95" s="10"/>
      <c r="AM95" s="10"/>
      <c r="AN95" s="10"/>
      <c r="AO95" s="10"/>
      <c r="AP95" s="10"/>
      <c r="AQ95" s="10"/>
    </row>
    <row r="96" ht="12.0" customHeight="1">
      <c r="A96" s="11" t="s">
        <v>175</v>
      </c>
      <c r="B96" s="10"/>
      <c r="C96" s="11">
        <v>98.19</v>
      </c>
      <c r="D96" s="11">
        <v>97.198</v>
      </c>
      <c r="E96" s="11">
        <v>97.171</v>
      </c>
      <c r="F96" s="11">
        <v>97.715</v>
      </c>
      <c r="G96" s="10"/>
      <c r="H96" s="11">
        <v>98.966</v>
      </c>
      <c r="I96" s="10"/>
      <c r="J96" s="10"/>
      <c r="K96" s="10"/>
      <c r="L96" s="10"/>
      <c r="M96" s="10"/>
      <c r="N96" s="10"/>
      <c r="O96" s="10"/>
      <c r="P96" s="11">
        <v>98.448</v>
      </c>
      <c r="Q96" s="11">
        <v>99.472</v>
      </c>
      <c r="R96" s="11">
        <v>100.04</v>
      </c>
      <c r="S96" s="11">
        <v>99.103</v>
      </c>
      <c r="T96" s="10"/>
      <c r="U96" s="10"/>
      <c r="V96" s="10"/>
      <c r="W96" s="10"/>
      <c r="X96" s="10"/>
      <c r="Y96" s="10"/>
      <c r="Z96" s="10"/>
      <c r="AA96" s="10"/>
      <c r="AB96" s="10"/>
      <c r="AC96" s="10"/>
      <c r="AD96" s="10"/>
      <c r="AE96" s="11">
        <v>99.628</v>
      </c>
      <c r="AF96" s="10"/>
      <c r="AG96" s="11">
        <v>97.767</v>
      </c>
      <c r="AH96" s="10"/>
      <c r="AI96" s="10"/>
      <c r="AJ96" s="11">
        <v>101.056</v>
      </c>
      <c r="AK96" s="11">
        <v>102.187</v>
      </c>
      <c r="AL96" s="10"/>
      <c r="AM96" s="11">
        <v>101.883</v>
      </c>
      <c r="AN96" s="11">
        <v>105.198</v>
      </c>
      <c r="AO96" s="11">
        <v>104.835</v>
      </c>
      <c r="AP96" s="11">
        <v>106.827</v>
      </c>
      <c r="AQ96" s="11">
        <v>106.723</v>
      </c>
    </row>
    <row r="97" ht="12.0" customHeight="1">
      <c r="A97" s="11" t="s">
        <v>177</v>
      </c>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1">
        <v>94.6395474282642</v>
      </c>
      <c r="AD97" s="10"/>
      <c r="AE97" s="10"/>
      <c r="AF97" s="10"/>
      <c r="AG97" s="10"/>
      <c r="AH97" s="10"/>
      <c r="AI97" s="10"/>
      <c r="AJ97" s="10"/>
      <c r="AK97" s="10"/>
      <c r="AL97" s="10"/>
      <c r="AM97" s="10"/>
      <c r="AN97" s="10"/>
      <c r="AO97" s="10"/>
      <c r="AP97" s="10"/>
      <c r="AQ97" s="10"/>
    </row>
    <row r="98" ht="12.0" customHeight="1">
      <c r="A98" s="11" t="s">
        <v>178</v>
      </c>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row>
    <row r="99" ht="12.0" customHeight="1">
      <c r="A99" s="11" t="s">
        <v>179</v>
      </c>
      <c r="B99" s="11">
        <v>99.052</v>
      </c>
      <c r="C99" s="10"/>
      <c r="D99" s="10"/>
      <c r="E99" s="10"/>
      <c r="F99" s="10"/>
      <c r="G99" s="10"/>
      <c r="H99" s="10"/>
      <c r="I99" s="10"/>
      <c r="J99" s="10"/>
      <c r="K99" s="10"/>
      <c r="L99" s="11">
        <v>100.558</v>
      </c>
      <c r="M99" s="10"/>
      <c r="N99" s="11">
        <v>101.699</v>
      </c>
      <c r="O99" s="11">
        <v>101.676</v>
      </c>
      <c r="P99" s="11">
        <v>103.285</v>
      </c>
      <c r="Q99" s="10"/>
      <c r="R99" s="10"/>
      <c r="S99" s="10"/>
      <c r="T99" s="10"/>
      <c r="U99" s="10"/>
      <c r="V99" s="10"/>
      <c r="W99" s="11">
        <v>104.354</v>
      </c>
      <c r="X99" s="10"/>
      <c r="Y99" s="10"/>
      <c r="Z99" s="10"/>
      <c r="AA99" s="10"/>
      <c r="AB99" s="10"/>
      <c r="AC99" s="10"/>
      <c r="AD99" s="10"/>
      <c r="AE99" s="10"/>
      <c r="AF99" s="10"/>
      <c r="AG99" s="10"/>
      <c r="AH99" s="10"/>
      <c r="AI99" s="10"/>
      <c r="AJ99" s="10"/>
      <c r="AK99" s="10"/>
      <c r="AL99" s="11">
        <v>105.632</v>
      </c>
      <c r="AM99" s="11">
        <v>106.488</v>
      </c>
      <c r="AN99" s="11">
        <v>107.337</v>
      </c>
      <c r="AO99" s="10"/>
      <c r="AP99" s="11">
        <v>107.178</v>
      </c>
      <c r="AQ99" s="11">
        <v>106.737</v>
      </c>
    </row>
    <row r="100" ht="12.0" customHeight="1">
      <c r="A100" s="11" t="s">
        <v>180</v>
      </c>
      <c r="B100" s="10"/>
      <c r="C100" s="11">
        <v>92.659</v>
      </c>
      <c r="D100" s="11">
        <v>93.323</v>
      </c>
      <c r="E100" s="11">
        <v>93.911</v>
      </c>
      <c r="F100" s="11">
        <v>94.338</v>
      </c>
      <c r="G100" s="11">
        <v>94.322</v>
      </c>
      <c r="H100" s="11">
        <v>95.157</v>
      </c>
      <c r="I100" s="11">
        <v>96.226</v>
      </c>
      <c r="J100" s="11">
        <v>98.013</v>
      </c>
      <c r="K100" s="11">
        <v>100.004</v>
      </c>
      <c r="L100" s="11">
        <v>100.596</v>
      </c>
      <c r="M100" s="11">
        <v>101.236</v>
      </c>
      <c r="N100" s="11">
        <v>101.789</v>
      </c>
      <c r="O100" s="11">
        <v>102.335</v>
      </c>
      <c r="P100" s="11">
        <v>102.163</v>
      </c>
      <c r="Q100" s="11">
        <v>101.757</v>
      </c>
      <c r="R100" s="11">
        <v>101.936</v>
      </c>
      <c r="S100" s="11">
        <v>101.961</v>
      </c>
      <c r="T100" s="11">
        <v>102.104</v>
      </c>
      <c r="U100" s="10"/>
      <c r="V100" s="10"/>
      <c r="W100" s="10"/>
      <c r="X100" s="10"/>
      <c r="Y100" s="10"/>
      <c r="Z100" s="10"/>
      <c r="AA100" s="10"/>
      <c r="AB100" s="11">
        <v>100.912</v>
      </c>
      <c r="AC100" s="10"/>
      <c r="AD100" s="10"/>
      <c r="AE100" s="10"/>
      <c r="AF100" s="10"/>
      <c r="AG100" s="11">
        <v>98.393</v>
      </c>
      <c r="AH100" s="11">
        <v>97.77</v>
      </c>
      <c r="AI100" s="11">
        <v>98.213</v>
      </c>
      <c r="AJ100" s="11">
        <v>98.47</v>
      </c>
      <c r="AK100" s="11">
        <v>98.767</v>
      </c>
      <c r="AL100" s="11">
        <v>98.717</v>
      </c>
      <c r="AM100" s="11">
        <v>99.36</v>
      </c>
      <c r="AN100" s="11">
        <v>99.962</v>
      </c>
      <c r="AO100" s="11">
        <v>100.96</v>
      </c>
      <c r="AP100" s="11">
        <v>101.722</v>
      </c>
      <c r="AQ100" s="11">
        <v>102.849</v>
      </c>
    </row>
    <row r="101" ht="12.0" customHeight="1">
      <c r="A101" s="11" t="s">
        <v>181</v>
      </c>
      <c r="B101" s="10"/>
      <c r="C101" s="11">
        <v>91.942</v>
      </c>
      <c r="D101" s="11">
        <v>93.327</v>
      </c>
      <c r="E101" s="11">
        <v>95.569</v>
      </c>
      <c r="F101" s="11">
        <v>94.899</v>
      </c>
      <c r="G101" s="11">
        <v>95.829</v>
      </c>
      <c r="H101" s="11">
        <v>96.356</v>
      </c>
      <c r="I101" s="11">
        <v>97.016</v>
      </c>
      <c r="J101" s="11">
        <v>97.263</v>
      </c>
      <c r="K101" s="11">
        <v>97.818</v>
      </c>
      <c r="L101" s="11">
        <v>97.965</v>
      </c>
      <c r="M101" s="11">
        <v>98.496</v>
      </c>
      <c r="N101" s="11">
        <v>99.666</v>
      </c>
      <c r="O101" s="11">
        <v>99.711</v>
      </c>
      <c r="P101" s="11">
        <v>99.733</v>
      </c>
      <c r="Q101" s="11">
        <v>99.985</v>
      </c>
      <c r="R101" s="11">
        <v>100.263</v>
      </c>
      <c r="S101" s="11">
        <v>100.561</v>
      </c>
      <c r="T101" s="11">
        <v>100.798</v>
      </c>
      <c r="U101" s="11">
        <v>101.022</v>
      </c>
      <c r="V101" s="11">
        <v>100.437</v>
      </c>
      <c r="W101" s="11">
        <v>100.328</v>
      </c>
      <c r="X101" s="11">
        <v>100.28</v>
      </c>
      <c r="Y101" s="10"/>
      <c r="Z101" s="11">
        <v>101.909</v>
      </c>
      <c r="AA101" s="11">
        <v>102.042</v>
      </c>
      <c r="AB101" s="11">
        <v>101.853</v>
      </c>
      <c r="AC101" s="11">
        <v>101.517</v>
      </c>
      <c r="AD101" s="11">
        <v>100.904</v>
      </c>
      <c r="AE101" s="11">
        <v>100.323</v>
      </c>
      <c r="AF101" s="11">
        <v>99.887</v>
      </c>
      <c r="AG101" s="11">
        <v>99.9</v>
      </c>
      <c r="AH101" s="11">
        <v>99.913</v>
      </c>
      <c r="AI101" s="11">
        <v>99.617</v>
      </c>
      <c r="AJ101" s="11">
        <v>98.891</v>
      </c>
      <c r="AK101" s="11">
        <v>98.717</v>
      </c>
      <c r="AL101" s="11">
        <v>98.823</v>
      </c>
      <c r="AM101" s="11">
        <v>98.92</v>
      </c>
      <c r="AN101" s="11">
        <v>98.316</v>
      </c>
      <c r="AO101" s="11">
        <v>98.632</v>
      </c>
      <c r="AP101" s="11">
        <v>98.473</v>
      </c>
      <c r="AQ101" s="10"/>
    </row>
    <row r="102" ht="12.0" customHeight="1">
      <c r="A102" s="11" t="s">
        <v>182</v>
      </c>
      <c r="B102" s="10"/>
      <c r="C102" s="11">
        <v>91.905</v>
      </c>
      <c r="D102" s="10"/>
      <c r="E102" s="10"/>
      <c r="F102" s="10"/>
      <c r="G102" s="11">
        <v>92.786</v>
      </c>
      <c r="H102" s="11">
        <v>92.29</v>
      </c>
      <c r="I102" s="11">
        <v>94.546</v>
      </c>
      <c r="J102" s="10"/>
      <c r="K102" s="10"/>
      <c r="L102" s="10"/>
      <c r="M102" s="10"/>
      <c r="N102" s="10"/>
      <c r="O102" s="11">
        <v>96.137</v>
      </c>
      <c r="P102" s="11">
        <v>95.685</v>
      </c>
      <c r="Q102" s="10"/>
      <c r="R102" s="11">
        <v>96.056</v>
      </c>
      <c r="S102" s="10"/>
      <c r="T102" s="11">
        <v>97.524</v>
      </c>
      <c r="U102" s="11">
        <v>97.531</v>
      </c>
      <c r="V102" s="10"/>
      <c r="W102" s="10"/>
      <c r="X102" s="10"/>
      <c r="Y102" s="11">
        <v>98.993</v>
      </c>
      <c r="Z102" s="11">
        <v>98.969</v>
      </c>
      <c r="AA102" s="11">
        <v>98.429</v>
      </c>
      <c r="AB102" s="11">
        <v>98.92</v>
      </c>
      <c r="AC102" s="10"/>
      <c r="AD102" s="11">
        <v>100.542</v>
      </c>
      <c r="AE102" s="11">
        <v>101.614</v>
      </c>
      <c r="AF102" s="11">
        <v>102.425</v>
      </c>
      <c r="AG102" s="11">
        <v>102.311</v>
      </c>
      <c r="AH102" s="11">
        <v>102.328</v>
      </c>
      <c r="AI102" s="11">
        <v>102.533</v>
      </c>
      <c r="AJ102" s="11">
        <v>100.498</v>
      </c>
      <c r="AK102" s="11">
        <v>99.931</v>
      </c>
      <c r="AL102" s="11">
        <v>100.949</v>
      </c>
      <c r="AM102" s="11">
        <v>103.076</v>
      </c>
      <c r="AN102" s="11">
        <v>101.902</v>
      </c>
      <c r="AO102" s="11">
        <v>101.642</v>
      </c>
      <c r="AP102" s="11">
        <v>101.012</v>
      </c>
      <c r="AQ102" s="10"/>
    </row>
    <row r="103" ht="12.0" customHeight="1">
      <c r="A103" s="11" t="s">
        <v>183</v>
      </c>
      <c r="B103" s="10"/>
      <c r="C103" s="11">
        <v>58.142</v>
      </c>
      <c r="D103" s="11">
        <v>58.516</v>
      </c>
      <c r="E103" s="11">
        <v>59.507</v>
      </c>
      <c r="F103" s="10"/>
      <c r="G103" s="11">
        <v>60.346</v>
      </c>
      <c r="H103" s="11">
        <v>60.73</v>
      </c>
      <c r="I103" s="11">
        <v>61.161</v>
      </c>
      <c r="J103" s="11">
        <v>60.405</v>
      </c>
      <c r="K103" s="10"/>
      <c r="L103" s="11">
        <v>61.525</v>
      </c>
      <c r="M103" s="11">
        <v>62.322</v>
      </c>
      <c r="N103" s="11">
        <v>61.994</v>
      </c>
      <c r="O103" s="11">
        <v>64.405</v>
      </c>
      <c r="P103" s="11">
        <v>63.114</v>
      </c>
      <c r="Q103" s="10"/>
      <c r="R103" s="11">
        <v>66.007</v>
      </c>
      <c r="S103" s="11">
        <v>66.943</v>
      </c>
      <c r="T103" s="11">
        <v>67.809</v>
      </c>
      <c r="U103" s="11">
        <v>67.448</v>
      </c>
      <c r="V103" s="10"/>
      <c r="W103" s="10"/>
      <c r="X103" s="10"/>
      <c r="Y103" s="11">
        <v>73.351</v>
      </c>
      <c r="Z103" s="11">
        <v>74.515</v>
      </c>
      <c r="AA103" s="11">
        <v>74.519</v>
      </c>
      <c r="AB103" s="11">
        <v>75.232</v>
      </c>
      <c r="AC103" s="11">
        <v>76.443</v>
      </c>
      <c r="AD103" s="10"/>
      <c r="AE103" s="11">
        <v>78.36</v>
      </c>
      <c r="AF103" s="11">
        <v>78.805</v>
      </c>
      <c r="AG103" s="11">
        <v>79.482</v>
      </c>
      <c r="AH103" s="11">
        <v>81.437</v>
      </c>
      <c r="AI103" s="11">
        <v>89.732</v>
      </c>
      <c r="AJ103" s="11">
        <v>89.961</v>
      </c>
      <c r="AK103" s="11">
        <v>90.286</v>
      </c>
      <c r="AL103" s="11">
        <v>90.344</v>
      </c>
      <c r="AM103" s="11">
        <v>92.181</v>
      </c>
      <c r="AN103" s="11">
        <v>94.85</v>
      </c>
      <c r="AO103" s="10"/>
      <c r="AP103" s="10"/>
      <c r="AQ103" s="10"/>
    </row>
    <row r="104" ht="12.0" customHeight="1">
      <c r="A104" s="11" t="s">
        <v>184</v>
      </c>
      <c r="B104" s="11">
        <v>80.629</v>
      </c>
      <c r="C104" s="11">
        <v>80.031</v>
      </c>
      <c r="D104" s="11">
        <v>79.913</v>
      </c>
      <c r="E104" s="11">
        <v>78.647</v>
      </c>
      <c r="F104" s="11">
        <v>77.205</v>
      </c>
      <c r="G104" s="11">
        <v>81.588</v>
      </c>
      <c r="H104" s="11">
        <v>83.566</v>
      </c>
      <c r="I104" s="11">
        <v>83.536</v>
      </c>
      <c r="J104" s="11">
        <v>83.776</v>
      </c>
      <c r="K104" s="10"/>
      <c r="L104" s="10"/>
      <c r="M104" s="11">
        <v>83.812</v>
      </c>
      <c r="N104" s="11">
        <v>85.711</v>
      </c>
      <c r="O104" s="11">
        <v>89.657</v>
      </c>
      <c r="P104" s="11">
        <v>89.97</v>
      </c>
      <c r="Q104" s="10"/>
      <c r="R104" s="10"/>
      <c r="S104" s="10"/>
      <c r="T104" s="11">
        <v>90.328</v>
      </c>
      <c r="U104" s="11">
        <v>91.584</v>
      </c>
      <c r="V104" s="11">
        <v>92.206</v>
      </c>
      <c r="W104" s="11">
        <v>92.955</v>
      </c>
      <c r="X104" s="11">
        <v>93.731</v>
      </c>
      <c r="Y104" s="11">
        <v>92.125</v>
      </c>
      <c r="Z104" s="11">
        <v>92.964</v>
      </c>
      <c r="AA104" s="11">
        <v>92.882</v>
      </c>
      <c r="AB104" s="11">
        <v>92.978</v>
      </c>
      <c r="AC104" s="10"/>
      <c r="AD104" s="10"/>
      <c r="AE104" s="10"/>
      <c r="AF104" s="11">
        <v>96.013</v>
      </c>
      <c r="AG104" s="11">
        <v>97.769</v>
      </c>
      <c r="AH104" s="11">
        <v>98.07</v>
      </c>
      <c r="AI104" s="11">
        <v>98.263</v>
      </c>
      <c r="AJ104" s="11">
        <v>98.582</v>
      </c>
      <c r="AK104" s="11">
        <v>97.318</v>
      </c>
      <c r="AL104" s="11">
        <v>97.892</v>
      </c>
      <c r="AM104" s="11">
        <v>97.549</v>
      </c>
      <c r="AN104" s="11">
        <v>97.983</v>
      </c>
      <c r="AO104" s="11">
        <v>97.614</v>
      </c>
      <c r="AP104" s="11">
        <v>101.098</v>
      </c>
      <c r="AQ104" s="10"/>
    </row>
    <row r="105" ht="12.0" customHeight="1">
      <c r="A105" s="11" t="s">
        <v>185</v>
      </c>
      <c r="B105" s="10"/>
      <c r="C105" s="11">
        <v>57.153</v>
      </c>
      <c r="D105" s="11">
        <v>57.555</v>
      </c>
      <c r="E105" s="11">
        <v>58.196</v>
      </c>
      <c r="F105" s="11">
        <v>58.253</v>
      </c>
      <c r="G105" s="11">
        <v>60.396</v>
      </c>
      <c r="H105" s="11">
        <v>62.602</v>
      </c>
      <c r="I105" s="11">
        <v>64.168</v>
      </c>
      <c r="J105" s="10"/>
      <c r="K105" s="10"/>
      <c r="L105" s="10"/>
      <c r="M105" s="10"/>
      <c r="N105" s="10"/>
      <c r="O105" s="10"/>
      <c r="P105" s="10"/>
      <c r="Q105" s="11">
        <v>76.501</v>
      </c>
      <c r="R105" s="10"/>
      <c r="S105" s="10"/>
      <c r="T105" s="11">
        <v>78.673</v>
      </c>
      <c r="U105" s="10"/>
      <c r="V105" s="11">
        <v>82.075</v>
      </c>
      <c r="W105" s="11">
        <v>84.532</v>
      </c>
      <c r="X105" s="11">
        <v>85.519</v>
      </c>
      <c r="Y105" s="11">
        <v>86.871</v>
      </c>
      <c r="Z105" s="11">
        <v>87.936</v>
      </c>
      <c r="AA105" s="11">
        <v>89.182</v>
      </c>
      <c r="AB105" s="10"/>
      <c r="AC105" s="11">
        <v>91.895</v>
      </c>
      <c r="AD105" s="10"/>
      <c r="AE105" s="11">
        <v>93.321</v>
      </c>
      <c r="AF105" s="11">
        <v>94.134</v>
      </c>
      <c r="AG105" s="11">
        <v>94.568</v>
      </c>
      <c r="AH105" s="11">
        <v>94.852</v>
      </c>
      <c r="AI105" s="11">
        <v>94.826</v>
      </c>
      <c r="AJ105" s="11">
        <v>96.328</v>
      </c>
      <c r="AK105" s="11">
        <v>96.972</v>
      </c>
      <c r="AL105" s="11">
        <v>97.539</v>
      </c>
      <c r="AM105" s="11">
        <v>100.142</v>
      </c>
      <c r="AN105" s="10"/>
      <c r="AO105" s="11">
        <v>97.694</v>
      </c>
      <c r="AP105" s="11">
        <v>97.511</v>
      </c>
      <c r="AQ105" s="11">
        <v>97.18</v>
      </c>
    </row>
    <row r="106" ht="12.0" customHeight="1">
      <c r="A106" s="11" t="s">
        <v>186</v>
      </c>
      <c r="B106" s="10"/>
      <c r="C106" s="11">
        <v>42.557</v>
      </c>
      <c r="D106" s="11">
        <v>42.326</v>
      </c>
      <c r="E106" s="11">
        <v>43.321</v>
      </c>
      <c r="F106" s="11">
        <v>44.794</v>
      </c>
      <c r="G106" s="11">
        <v>48.178</v>
      </c>
      <c r="H106" s="11">
        <v>50.121</v>
      </c>
      <c r="I106" s="11">
        <v>54.758</v>
      </c>
      <c r="J106" s="11">
        <v>57.992</v>
      </c>
      <c r="K106" s="11">
        <v>69.659</v>
      </c>
      <c r="L106" s="11">
        <v>73.668</v>
      </c>
      <c r="M106" s="11">
        <v>77.335</v>
      </c>
      <c r="N106" s="11">
        <v>78.614</v>
      </c>
      <c r="O106" s="11">
        <v>78.91</v>
      </c>
      <c r="P106" s="11">
        <v>77.402</v>
      </c>
      <c r="Q106" s="11">
        <v>75.956</v>
      </c>
      <c r="R106" s="11">
        <v>75.464</v>
      </c>
      <c r="S106" s="11">
        <v>76.298</v>
      </c>
      <c r="T106" s="11">
        <v>78.554</v>
      </c>
      <c r="U106" s="11">
        <v>76.95</v>
      </c>
      <c r="V106" s="10"/>
      <c r="W106" s="10"/>
      <c r="X106" s="10"/>
      <c r="Y106" s="11">
        <v>78.663</v>
      </c>
      <c r="Z106" s="10"/>
      <c r="AA106" s="10"/>
      <c r="AB106" s="11">
        <v>79.054</v>
      </c>
      <c r="AC106" s="10"/>
      <c r="AD106" s="10"/>
      <c r="AE106" s="11">
        <v>78.016</v>
      </c>
      <c r="AF106" s="11">
        <v>77.245</v>
      </c>
      <c r="AG106" s="11">
        <v>77.475</v>
      </c>
      <c r="AH106" s="11">
        <v>78.47</v>
      </c>
      <c r="AI106" s="11">
        <v>81.229</v>
      </c>
      <c r="AJ106" s="11">
        <v>79.095</v>
      </c>
      <c r="AK106" s="10"/>
      <c r="AL106" s="10"/>
      <c r="AM106" s="11">
        <v>81.385</v>
      </c>
      <c r="AN106" s="10"/>
      <c r="AO106" s="10"/>
      <c r="AP106" s="10"/>
      <c r="AQ106" s="10"/>
    </row>
    <row r="107" ht="12.0" customHeight="1">
      <c r="A107" s="11" t="s">
        <v>187</v>
      </c>
      <c r="B107" s="10"/>
      <c r="C107" s="11">
        <v>102.653</v>
      </c>
      <c r="D107" s="11">
        <v>102.088</v>
      </c>
      <c r="E107" s="11">
        <v>103.071</v>
      </c>
      <c r="F107" s="11">
        <v>103.139</v>
      </c>
      <c r="G107" s="11">
        <v>103.88</v>
      </c>
      <c r="H107" s="11">
        <v>103.691</v>
      </c>
      <c r="I107" s="11">
        <v>103.945</v>
      </c>
      <c r="J107" s="11">
        <v>104.521</v>
      </c>
      <c r="K107" s="11">
        <v>104.75</v>
      </c>
      <c r="L107" s="11">
        <v>105.495</v>
      </c>
      <c r="M107" s="11">
        <v>105.377</v>
      </c>
      <c r="N107" s="11">
        <v>105.327</v>
      </c>
      <c r="O107" s="11">
        <v>104.882</v>
      </c>
      <c r="P107" s="11">
        <v>104.643</v>
      </c>
      <c r="Q107" s="11">
        <v>104.577</v>
      </c>
      <c r="R107" s="11">
        <v>104.761</v>
      </c>
      <c r="S107" s="11">
        <v>104.52</v>
      </c>
      <c r="T107" s="11">
        <v>104.267</v>
      </c>
      <c r="U107" s="11">
        <v>104.404</v>
      </c>
      <c r="V107" s="11">
        <v>104.759</v>
      </c>
      <c r="W107" s="11">
        <v>104.574</v>
      </c>
      <c r="X107" s="11">
        <v>104.134</v>
      </c>
      <c r="Y107" s="11">
        <v>101.894</v>
      </c>
      <c r="Z107" s="11">
        <v>102.237</v>
      </c>
      <c r="AA107" s="11">
        <v>102.87</v>
      </c>
      <c r="AB107" s="11">
        <v>103.752</v>
      </c>
      <c r="AC107" s="11">
        <v>104.125</v>
      </c>
      <c r="AD107" s="11">
        <v>102.178</v>
      </c>
      <c r="AE107" s="11">
        <v>102.173</v>
      </c>
      <c r="AF107" s="11">
        <v>102.876</v>
      </c>
      <c r="AG107" s="11">
        <v>103.157</v>
      </c>
      <c r="AH107" s="11">
        <v>103.256</v>
      </c>
      <c r="AI107" s="11">
        <v>102.949</v>
      </c>
      <c r="AJ107" s="11">
        <v>102.737</v>
      </c>
      <c r="AK107" s="11">
        <v>103.462</v>
      </c>
      <c r="AL107" s="11">
        <v>102.886</v>
      </c>
      <c r="AM107" s="11">
        <v>102.883</v>
      </c>
      <c r="AN107" s="11">
        <v>102.983</v>
      </c>
      <c r="AO107" s="11">
        <v>102.683</v>
      </c>
      <c r="AP107" s="11">
        <v>102.115</v>
      </c>
      <c r="AQ107" s="10"/>
    </row>
    <row r="108" ht="12.0" customHeight="1">
      <c r="A108" s="11" t="s">
        <v>188</v>
      </c>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row>
    <row r="109" ht="12.0" customHeight="1">
      <c r="A109" s="11" t="s">
        <v>189</v>
      </c>
      <c r="B109" s="10"/>
      <c r="C109" s="10"/>
      <c r="D109" s="10"/>
      <c r="E109" s="11">
        <v>103.867</v>
      </c>
      <c r="F109" s="11">
        <v>103.665</v>
      </c>
      <c r="G109" s="11">
        <v>104.231</v>
      </c>
      <c r="H109" s="11">
        <v>104.723</v>
      </c>
      <c r="I109" s="11">
        <v>104.377</v>
      </c>
      <c r="J109" s="11">
        <v>103.933</v>
      </c>
      <c r="K109" s="11">
        <v>104.591</v>
      </c>
      <c r="L109" s="11">
        <v>104.981</v>
      </c>
      <c r="M109" s="10"/>
      <c r="N109" s="10"/>
      <c r="O109" s="11">
        <v>103.796</v>
      </c>
      <c r="P109" s="11">
        <v>104.699</v>
      </c>
      <c r="Q109" s="11">
        <v>104.882</v>
      </c>
      <c r="R109" s="11">
        <v>104.917</v>
      </c>
      <c r="S109" s="11">
        <v>104.391</v>
      </c>
      <c r="T109" s="11">
        <v>105.063</v>
      </c>
      <c r="U109" s="11">
        <v>104.003</v>
      </c>
      <c r="V109" s="11">
        <v>104.456</v>
      </c>
      <c r="W109" s="11">
        <v>104.024</v>
      </c>
      <c r="X109" s="11">
        <v>102.537</v>
      </c>
      <c r="Y109" s="11">
        <v>102.692</v>
      </c>
      <c r="Z109" s="11">
        <v>101.871</v>
      </c>
      <c r="AA109" s="10"/>
      <c r="AB109" s="10"/>
      <c r="AC109" s="10"/>
      <c r="AD109" s="10"/>
      <c r="AE109" s="11">
        <v>99.05</v>
      </c>
      <c r="AF109" s="11">
        <v>99.51</v>
      </c>
      <c r="AG109" s="11">
        <v>99.57</v>
      </c>
      <c r="AH109" s="11">
        <v>99.166</v>
      </c>
      <c r="AI109" s="11">
        <v>98.794</v>
      </c>
      <c r="AJ109" s="11">
        <v>99.93</v>
      </c>
      <c r="AK109" s="11">
        <v>100.017</v>
      </c>
      <c r="AL109" s="11">
        <v>100.277</v>
      </c>
      <c r="AM109" s="11">
        <v>100.676</v>
      </c>
      <c r="AN109" s="11">
        <v>101.183</v>
      </c>
      <c r="AO109" s="11">
        <v>101.316</v>
      </c>
      <c r="AP109" s="11">
        <v>101.368</v>
      </c>
      <c r="AQ109" s="10"/>
    </row>
    <row r="110" ht="12.0" customHeight="1">
      <c r="A110" s="11" t="s">
        <v>190</v>
      </c>
      <c r="B110" s="10"/>
      <c r="C110" s="11">
        <v>91.674</v>
      </c>
      <c r="D110" s="11">
        <v>92.051</v>
      </c>
      <c r="E110" s="11">
        <v>92.548</v>
      </c>
      <c r="F110" s="11">
        <v>93.074</v>
      </c>
      <c r="G110" s="11">
        <v>93.696</v>
      </c>
      <c r="H110" s="11">
        <v>94.059</v>
      </c>
      <c r="I110" s="11">
        <v>94.464</v>
      </c>
      <c r="J110" s="11">
        <v>95.296</v>
      </c>
      <c r="K110" s="11">
        <v>95.999</v>
      </c>
      <c r="L110" s="11">
        <v>96.928</v>
      </c>
      <c r="M110" s="11">
        <v>97.674</v>
      </c>
      <c r="N110" s="11">
        <v>98.39</v>
      </c>
      <c r="O110" s="11">
        <v>98.587</v>
      </c>
      <c r="P110" s="11">
        <v>98.794</v>
      </c>
      <c r="Q110" s="11">
        <v>98.939</v>
      </c>
      <c r="R110" s="11">
        <v>98.995</v>
      </c>
      <c r="S110" s="11">
        <v>98.898</v>
      </c>
      <c r="T110" s="11">
        <v>99.052</v>
      </c>
      <c r="U110" s="11">
        <v>99.108</v>
      </c>
      <c r="V110" s="11">
        <v>100.112</v>
      </c>
      <c r="W110" s="11">
        <v>99.505</v>
      </c>
      <c r="X110" s="11">
        <v>99.551</v>
      </c>
      <c r="Y110" s="11">
        <v>100.566</v>
      </c>
      <c r="Z110" s="11">
        <v>100.915</v>
      </c>
      <c r="AA110" s="11">
        <v>98.899</v>
      </c>
      <c r="AB110" s="11">
        <v>99.266</v>
      </c>
      <c r="AC110" s="11">
        <v>99.507</v>
      </c>
      <c r="AD110" s="11">
        <v>99.037</v>
      </c>
      <c r="AE110" s="11">
        <v>99.231</v>
      </c>
      <c r="AF110" s="11">
        <v>97.566</v>
      </c>
      <c r="AG110" s="11">
        <v>98.308</v>
      </c>
      <c r="AH110" s="11">
        <v>97.064</v>
      </c>
      <c r="AI110" s="11">
        <v>99.059</v>
      </c>
      <c r="AJ110" s="11">
        <v>99.289</v>
      </c>
      <c r="AK110" s="11">
        <v>99.111</v>
      </c>
      <c r="AL110" s="11">
        <v>99.151</v>
      </c>
      <c r="AM110" s="11">
        <v>98.813</v>
      </c>
      <c r="AN110" s="11">
        <v>98.695</v>
      </c>
      <c r="AO110" s="11">
        <v>98.785</v>
      </c>
      <c r="AP110" s="11">
        <v>98.642</v>
      </c>
      <c r="AQ110" s="10"/>
    </row>
    <row r="111" ht="12.0" customHeight="1">
      <c r="A111" s="11" t="s">
        <v>191</v>
      </c>
      <c r="B111" s="10"/>
      <c r="C111" s="10"/>
      <c r="D111" s="10"/>
      <c r="E111" s="11">
        <v>102.442</v>
      </c>
      <c r="F111" s="11">
        <v>102.092</v>
      </c>
      <c r="G111" s="11">
        <v>106.115</v>
      </c>
      <c r="H111" s="11">
        <v>106.308</v>
      </c>
      <c r="I111" s="11">
        <v>104.264</v>
      </c>
      <c r="J111" s="11">
        <v>102.663</v>
      </c>
      <c r="K111" s="11">
        <v>104.286</v>
      </c>
      <c r="L111" s="11">
        <v>106.008</v>
      </c>
      <c r="M111" s="11">
        <v>105.584</v>
      </c>
      <c r="N111" s="10"/>
      <c r="O111" s="11">
        <v>104.422</v>
      </c>
      <c r="P111" s="11">
        <v>104.066</v>
      </c>
      <c r="Q111" s="11">
        <v>103.814</v>
      </c>
      <c r="R111" s="11">
        <v>105.188</v>
      </c>
      <c r="S111" s="11">
        <v>102.714</v>
      </c>
      <c r="T111" s="11">
        <v>102.294</v>
      </c>
      <c r="U111" s="11">
        <v>103.661</v>
      </c>
      <c r="V111" s="10"/>
      <c r="W111" s="11">
        <v>102.41</v>
      </c>
      <c r="X111" s="10"/>
      <c r="Y111" s="11">
        <v>99.955</v>
      </c>
      <c r="Z111" s="10"/>
      <c r="AA111" s="10"/>
      <c r="AB111" s="10"/>
      <c r="AC111" s="10"/>
      <c r="AD111" s="10"/>
      <c r="AE111" s="11">
        <v>99.831</v>
      </c>
      <c r="AF111" s="11">
        <v>100.329</v>
      </c>
      <c r="AG111" s="11">
        <v>99.94</v>
      </c>
      <c r="AH111" s="11">
        <v>100.176</v>
      </c>
      <c r="AI111" s="11">
        <v>100.179</v>
      </c>
      <c r="AJ111" s="11">
        <v>100.245</v>
      </c>
      <c r="AK111" s="11">
        <v>100.182</v>
      </c>
      <c r="AL111" s="10"/>
      <c r="AM111" s="11">
        <v>100.714</v>
      </c>
      <c r="AN111" s="11">
        <v>100.257</v>
      </c>
      <c r="AO111" s="11">
        <v>98.22</v>
      </c>
      <c r="AP111" s="11">
        <v>98.914</v>
      </c>
      <c r="AQ111" s="10"/>
    </row>
    <row r="112" ht="12.0" customHeight="1">
      <c r="A112" s="11" t="s">
        <v>192</v>
      </c>
      <c r="B112" s="10"/>
      <c r="C112" s="11">
        <v>99.508</v>
      </c>
      <c r="D112" s="11">
        <v>100.073</v>
      </c>
      <c r="E112" s="11">
        <v>100.255</v>
      </c>
      <c r="F112" s="11">
        <v>100.42</v>
      </c>
      <c r="G112" s="11">
        <v>100.624</v>
      </c>
      <c r="H112" s="11">
        <v>100.743</v>
      </c>
      <c r="I112" s="11">
        <v>100.716</v>
      </c>
      <c r="J112" s="11">
        <v>100.755</v>
      </c>
      <c r="K112" s="11">
        <v>100.791</v>
      </c>
      <c r="L112" s="11">
        <v>100.904</v>
      </c>
      <c r="M112" s="11">
        <v>101.083</v>
      </c>
      <c r="N112" s="11">
        <v>101.158</v>
      </c>
      <c r="O112" s="11">
        <v>101.251</v>
      </c>
      <c r="P112" s="11">
        <v>101.281</v>
      </c>
      <c r="Q112" s="11">
        <v>101.072</v>
      </c>
      <c r="R112" s="11">
        <v>101.141</v>
      </c>
      <c r="S112" s="11">
        <v>101.076</v>
      </c>
      <c r="T112" s="11">
        <v>101.111</v>
      </c>
      <c r="U112" s="11">
        <v>101.184</v>
      </c>
      <c r="V112" s="11">
        <v>101.307</v>
      </c>
      <c r="W112" s="11">
        <v>100.886</v>
      </c>
      <c r="X112" s="11">
        <v>100.862</v>
      </c>
      <c r="Y112" s="11">
        <v>101.128</v>
      </c>
      <c r="Z112" s="11">
        <v>100.788</v>
      </c>
      <c r="AA112" s="11">
        <v>100.759</v>
      </c>
      <c r="AB112" s="10"/>
      <c r="AC112" s="10"/>
      <c r="AD112" s="11">
        <v>100.724</v>
      </c>
      <c r="AE112" s="11">
        <v>100.661</v>
      </c>
      <c r="AF112" s="11">
        <v>100.575</v>
      </c>
      <c r="AG112" s="11">
        <v>100.513</v>
      </c>
      <c r="AH112" s="11">
        <v>100.404</v>
      </c>
      <c r="AI112" s="11">
        <v>100.272</v>
      </c>
      <c r="AJ112" s="11">
        <v>100.129</v>
      </c>
      <c r="AK112" s="11">
        <v>100.073</v>
      </c>
      <c r="AL112" s="11">
        <v>100.073</v>
      </c>
      <c r="AM112" s="11">
        <v>100.04</v>
      </c>
      <c r="AN112" s="11">
        <v>100.002</v>
      </c>
      <c r="AO112" s="11">
        <v>100.082</v>
      </c>
      <c r="AP112" s="11">
        <v>100.08</v>
      </c>
      <c r="AQ112" s="10"/>
    </row>
    <row r="113" ht="12.0" customHeight="1">
      <c r="A113" s="11" t="s">
        <v>193</v>
      </c>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row>
    <row r="114" ht="12.0" customHeight="1">
      <c r="A114" s="11" t="s">
        <v>194</v>
      </c>
      <c r="B114" s="10"/>
      <c r="C114" s="11">
        <v>77.99</v>
      </c>
      <c r="D114" s="11">
        <v>80.644</v>
      </c>
      <c r="E114" s="11">
        <v>82.433</v>
      </c>
      <c r="F114" s="11">
        <v>84.093</v>
      </c>
      <c r="G114" s="11">
        <v>85.755</v>
      </c>
      <c r="H114" s="11">
        <v>87.182</v>
      </c>
      <c r="I114" s="11">
        <v>89.105</v>
      </c>
      <c r="J114" s="11">
        <v>90.752</v>
      </c>
      <c r="K114" s="11">
        <v>93.715</v>
      </c>
      <c r="L114" s="11">
        <v>96.728</v>
      </c>
      <c r="M114" s="11">
        <v>98.137</v>
      </c>
      <c r="N114" s="11">
        <v>100.021</v>
      </c>
      <c r="O114" s="11">
        <v>101.729</v>
      </c>
      <c r="P114" s="11">
        <v>102.731</v>
      </c>
      <c r="Q114" s="11">
        <v>105.101</v>
      </c>
      <c r="R114" s="11">
        <v>103.719</v>
      </c>
      <c r="S114" s="11">
        <v>103.666</v>
      </c>
      <c r="T114" s="11">
        <v>105.336</v>
      </c>
      <c r="U114" s="11">
        <v>102.514</v>
      </c>
      <c r="V114" s="11">
        <v>101.361</v>
      </c>
      <c r="W114" s="11">
        <v>101.36</v>
      </c>
      <c r="X114" s="11">
        <v>103.605</v>
      </c>
      <c r="Y114" s="11">
        <v>103.811</v>
      </c>
      <c r="Z114" s="11">
        <v>103.517</v>
      </c>
      <c r="AA114" s="10"/>
      <c r="AB114" s="11">
        <v>102.29</v>
      </c>
      <c r="AC114" s="10"/>
      <c r="AD114" s="10"/>
      <c r="AE114" s="11">
        <v>102.453</v>
      </c>
      <c r="AF114" s="11">
        <v>102.419</v>
      </c>
      <c r="AG114" s="10"/>
      <c r="AH114" s="11">
        <v>101.879</v>
      </c>
      <c r="AI114" s="11">
        <v>101.897</v>
      </c>
      <c r="AJ114" s="11">
        <v>101.487</v>
      </c>
      <c r="AK114" s="11">
        <v>101.604</v>
      </c>
      <c r="AL114" s="11">
        <v>102.692</v>
      </c>
      <c r="AM114" s="11">
        <v>102.918</v>
      </c>
      <c r="AN114" s="11">
        <v>102.486</v>
      </c>
      <c r="AO114" s="10"/>
      <c r="AP114" s="11">
        <v>102.498</v>
      </c>
      <c r="AQ114" s="10"/>
    </row>
    <row r="115" ht="12.0" customHeight="1">
      <c r="A115" s="11" t="s">
        <v>195</v>
      </c>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1">
        <v>106.928</v>
      </c>
      <c r="AD115" s="11">
        <v>103.82</v>
      </c>
      <c r="AE115" s="11">
        <v>100.315</v>
      </c>
      <c r="AF115" s="11">
        <v>101.686</v>
      </c>
      <c r="AG115" s="11">
        <v>98.999</v>
      </c>
      <c r="AH115" s="11">
        <v>99.095</v>
      </c>
      <c r="AI115" s="11">
        <v>100.614</v>
      </c>
      <c r="AJ115" s="11">
        <v>99.058</v>
      </c>
      <c r="AK115" s="11">
        <v>99.069</v>
      </c>
      <c r="AL115" s="11">
        <v>99.196</v>
      </c>
      <c r="AM115" s="11">
        <v>99.41</v>
      </c>
      <c r="AN115" s="11">
        <v>98.994</v>
      </c>
      <c r="AO115" s="11">
        <v>98.363</v>
      </c>
      <c r="AP115" s="11">
        <v>98.31</v>
      </c>
      <c r="AQ115" s="11">
        <v>98.292</v>
      </c>
    </row>
    <row r="116" ht="12.0" customHeight="1">
      <c r="A116" s="11" t="s">
        <v>196</v>
      </c>
      <c r="B116" s="11">
        <v>67.046</v>
      </c>
      <c r="C116" s="11">
        <v>69.245</v>
      </c>
      <c r="D116" s="11">
        <v>71.119</v>
      </c>
      <c r="E116" s="11">
        <v>73.311</v>
      </c>
      <c r="F116" s="11">
        <v>78.177</v>
      </c>
      <c r="G116" s="11">
        <v>81.096</v>
      </c>
      <c r="H116" s="10"/>
      <c r="I116" s="10"/>
      <c r="J116" s="10"/>
      <c r="K116" s="10"/>
      <c r="L116" s="11">
        <v>87.5</v>
      </c>
      <c r="M116" s="11">
        <v>88.746</v>
      </c>
      <c r="N116" s="11">
        <v>89.222</v>
      </c>
      <c r="O116" s="11">
        <v>89.175</v>
      </c>
      <c r="P116" s="11">
        <v>90.297</v>
      </c>
      <c r="Q116" s="11">
        <v>89.822</v>
      </c>
      <c r="R116" s="11">
        <v>90.527</v>
      </c>
      <c r="S116" s="11">
        <v>90.74</v>
      </c>
      <c r="T116" s="11">
        <v>91.691</v>
      </c>
      <c r="U116" s="10"/>
      <c r="V116" s="10"/>
      <c r="W116" s="10"/>
      <c r="X116" s="10"/>
      <c r="Y116" s="10"/>
      <c r="Z116" s="10"/>
      <c r="AA116" s="10"/>
      <c r="AB116" s="10"/>
      <c r="AC116" s="10"/>
      <c r="AD116" s="10"/>
      <c r="AE116" s="11">
        <v>96.714</v>
      </c>
      <c r="AF116" s="11">
        <v>97.602</v>
      </c>
      <c r="AG116" s="10"/>
      <c r="AH116" s="11">
        <v>95.123</v>
      </c>
      <c r="AI116" s="11">
        <v>97.159</v>
      </c>
      <c r="AJ116" s="11">
        <v>94.059</v>
      </c>
      <c r="AK116" s="11">
        <v>95.825</v>
      </c>
      <c r="AL116" s="11">
        <v>96.033</v>
      </c>
      <c r="AM116" s="11">
        <v>95.14</v>
      </c>
      <c r="AN116" s="11">
        <v>95.841</v>
      </c>
      <c r="AO116" s="11">
        <v>95.355</v>
      </c>
      <c r="AP116" s="10"/>
      <c r="AQ116" s="10"/>
    </row>
    <row r="117" ht="12.0" customHeight="1">
      <c r="A117" s="11" t="s">
        <v>197</v>
      </c>
      <c r="B117" s="10"/>
      <c r="C117" s="11">
        <v>86.138</v>
      </c>
      <c r="D117" s="11">
        <v>89.518</v>
      </c>
      <c r="E117" s="11">
        <v>86.154</v>
      </c>
      <c r="F117" s="10"/>
      <c r="G117" s="10"/>
      <c r="H117" s="10"/>
      <c r="I117" s="11">
        <v>87.823</v>
      </c>
      <c r="J117" s="11">
        <v>89.119</v>
      </c>
      <c r="K117" s="11">
        <v>91.134</v>
      </c>
      <c r="L117" s="11">
        <v>89.191</v>
      </c>
      <c r="M117" s="11">
        <v>92.435</v>
      </c>
      <c r="N117" s="11">
        <v>93.485</v>
      </c>
      <c r="O117" s="11">
        <v>93.907</v>
      </c>
      <c r="P117" s="11">
        <v>93.789</v>
      </c>
      <c r="Q117" s="11">
        <v>95.566</v>
      </c>
      <c r="R117" s="11">
        <v>96.494</v>
      </c>
      <c r="S117" s="11">
        <v>96.059</v>
      </c>
      <c r="T117" s="11">
        <v>97.345</v>
      </c>
      <c r="U117" s="11">
        <v>98.269</v>
      </c>
      <c r="V117" s="11">
        <v>99.204</v>
      </c>
      <c r="W117" s="11">
        <v>100.997</v>
      </c>
      <c r="X117" s="11">
        <v>101.839</v>
      </c>
      <c r="Y117" s="11">
        <v>103.879</v>
      </c>
      <c r="Z117" s="11">
        <v>103.363</v>
      </c>
      <c r="AA117" s="11">
        <v>105.748</v>
      </c>
      <c r="AB117" s="11">
        <v>106.004</v>
      </c>
      <c r="AC117" s="10"/>
      <c r="AD117" s="10"/>
      <c r="AE117" s="11">
        <v>107.286</v>
      </c>
      <c r="AF117" s="11">
        <v>106.195</v>
      </c>
      <c r="AG117" s="11">
        <v>108.244</v>
      </c>
      <c r="AH117" s="11">
        <v>106.679</v>
      </c>
      <c r="AI117" s="11">
        <v>106.584</v>
      </c>
      <c r="AJ117" s="11">
        <v>109.573</v>
      </c>
      <c r="AK117" s="11">
        <v>106.906</v>
      </c>
      <c r="AL117" s="11">
        <v>107.164</v>
      </c>
      <c r="AM117" s="11">
        <v>109.032</v>
      </c>
      <c r="AN117" s="11">
        <v>106.948</v>
      </c>
      <c r="AO117" s="10"/>
      <c r="AP117" s="10"/>
      <c r="AQ117" s="10"/>
    </row>
    <row r="118" ht="12.0" customHeight="1">
      <c r="A118" s="11" t="s">
        <v>198</v>
      </c>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row>
    <row r="119" ht="12.0" customHeight="1">
      <c r="A119" s="11" t="s">
        <v>199</v>
      </c>
      <c r="B119" s="10"/>
      <c r="C119" s="11">
        <v>88.726</v>
      </c>
      <c r="D119" s="11">
        <v>89.337</v>
      </c>
      <c r="E119" s="11">
        <v>89.525</v>
      </c>
      <c r="F119" s="11">
        <v>89.639</v>
      </c>
      <c r="G119" s="11">
        <v>89.741</v>
      </c>
      <c r="H119" s="11">
        <v>89.979</v>
      </c>
      <c r="I119" s="11">
        <v>90.314</v>
      </c>
      <c r="J119" s="11">
        <v>90.946</v>
      </c>
      <c r="K119" s="11">
        <v>92.059</v>
      </c>
      <c r="L119" s="11">
        <v>94.142</v>
      </c>
      <c r="M119" s="11">
        <v>95.469</v>
      </c>
      <c r="N119" s="11">
        <v>95.794</v>
      </c>
      <c r="O119" s="11">
        <v>95.957</v>
      </c>
      <c r="P119" s="11">
        <v>96.83</v>
      </c>
      <c r="Q119" s="11">
        <v>97.647</v>
      </c>
      <c r="R119" s="11">
        <v>98.134</v>
      </c>
      <c r="S119" s="11">
        <v>99.322</v>
      </c>
      <c r="T119" s="11">
        <v>97.699</v>
      </c>
      <c r="U119" s="11">
        <v>97.918</v>
      </c>
      <c r="V119" s="11">
        <v>98.279</v>
      </c>
      <c r="W119" s="11">
        <v>99.023</v>
      </c>
      <c r="X119" s="11">
        <v>99.528</v>
      </c>
      <c r="Y119" s="11">
        <v>100.054</v>
      </c>
      <c r="Z119" s="11">
        <v>99.874</v>
      </c>
      <c r="AA119" s="11">
        <v>101.185</v>
      </c>
      <c r="AB119" s="11">
        <v>101.591</v>
      </c>
      <c r="AC119" s="11">
        <v>101.473</v>
      </c>
      <c r="AD119" s="11">
        <v>100.842</v>
      </c>
      <c r="AE119" s="11">
        <v>100.369</v>
      </c>
      <c r="AF119" s="11">
        <v>100.079</v>
      </c>
      <c r="AG119" s="11">
        <v>100.15</v>
      </c>
      <c r="AH119" s="11">
        <v>99.923</v>
      </c>
      <c r="AI119" s="11">
        <v>99.606</v>
      </c>
      <c r="AJ119" s="11">
        <v>99.242</v>
      </c>
      <c r="AK119" s="11">
        <v>98.988</v>
      </c>
      <c r="AL119" s="11">
        <v>98.787</v>
      </c>
      <c r="AM119" s="11">
        <v>98.74</v>
      </c>
      <c r="AN119" s="11">
        <v>98.9</v>
      </c>
      <c r="AO119" s="11">
        <v>98.875</v>
      </c>
      <c r="AP119" s="11">
        <v>98.8</v>
      </c>
      <c r="AQ119" s="10"/>
    </row>
    <row r="120" ht="24.0" customHeight="1">
      <c r="A120" s="11" t="s">
        <v>200</v>
      </c>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row>
    <row r="121" ht="12.0" customHeight="1">
      <c r="A121" s="11" t="s">
        <v>201</v>
      </c>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row>
    <row r="122" ht="12.0" customHeight="1">
      <c r="A122" s="11" t="s">
        <v>202</v>
      </c>
      <c r="B122" s="10"/>
      <c r="C122" s="11">
        <v>78.63</v>
      </c>
      <c r="D122" s="11">
        <v>83.378</v>
      </c>
      <c r="E122" s="11">
        <v>83.41</v>
      </c>
      <c r="F122" s="11">
        <v>84.222</v>
      </c>
      <c r="G122" s="11">
        <v>84.998</v>
      </c>
      <c r="H122" s="11">
        <v>87.025</v>
      </c>
      <c r="I122" s="11">
        <v>87.996</v>
      </c>
      <c r="J122" s="11">
        <v>88.354</v>
      </c>
      <c r="K122" s="11">
        <v>90.001</v>
      </c>
      <c r="L122" s="11">
        <v>91.661</v>
      </c>
      <c r="M122" s="11">
        <v>91.872</v>
      </c>
      <c r="N122" s="11">
        <v>93.471</v>
      </c>
      <c r="O122" s="11">
        <v>95.158</v>
      </c>
      <c r="P122" s="11">
        <v>96.358</v>
      </c>
      <c r="Q122" s="11">
        <v>96.434</v>
      </c>
      <c r="R122" s="11">
        <v>95.38</v>
      </c>
      <c r="S122" s="11">
        <v>93.064</v>
      </c>
      <c r="T122" s="11">
        <v>91.814</v>
      </c>
      <c r="U122" s="11">
        <v>91.288</v>
      </c>
      <c r="V122" s="11">
        <v>92.839</v>
      </c>
      <c r="W122" s="10"/>
      <c r="X122" s="11">
        <v>96.843</v>
      </c>
      <c r="Y122" s="11">
        <v>97.688</v>
      </c>
      <c r="Z122" s="11">
        <v>99.728</v>
      </c>
      <c r="AA122" s="11">
        <v>102.975</v>
      </c>
      <c r="AB122" s="11">
        <v>100.083</v>
      </c>
      <c r="AC122" s="11">
        <v>103.422</v>
      </c>
      <c r="AD122" s="11">
        <v>104.412</v>
      </c>
      <c r="AE122" s="11">
        <v>102.731</v>
      </c>
      <c r="AF122" s="11">
        <v>103.022</v>
      </c>
      <c r="AG122" s="11">
        <v>103.866</v>
      </c>
      <c r="AH122" s="11">
        <v>103.066</v>
      </c>
      <c r="AI122" s="11">
        <v>103.88</v>
      </c>
      <c r="AJ122" s="11">
        <v>104.99</v>
      </c>
      <c r="AK122" s="11">
        <v>103.556</v>
      </c>
      <c r="AL122" s="11">
        <v>103.998</v>
      </c>
      <c r="AM122" s="11">
        <v>103.075</v>
      </c>
      <c r="AN122" s="11">
        <v>105.15</v>
      </c>
      <c r="AO122" s="10"/>
      <c r="AP122" s="10"/>
      <c r="AQ122" s="10"/>
    </row>
    <row r="123" ht="12.0" customHeight="1">
      <c r="A123" s="11" t="s">
        <v>203</v>
      </c>
      <c r="B123" s="10"/>
      <c r="C123" s="10"/>
      <c r="D123" s="10"/>
      <c r="E123" s="10"/>
      <c r="F123" s="10"/>
      <c r="G123" s="10"/>
      <c r="H123" s="10"/>
      <c r="I123" s="10"/>
      <c r="J123" s="10"/>
      <c r="K123" s="10"/>
      <c r="L123" s="10"/>
      <c r="M123" s="11">
        <v>97.03</v>
      </c>
      <c r="N123" s="10"/>
      <c r="O123" s="10"/>
      <c r="P123" s="10"/>
      <c r="Q123" s="10"/>
      <c r="R123" s="11">
        <v>97.747</v>
      </c>
      <c r="S123" s="10"/>
      <c r="T123" s="10"/>
      <c r="U123" s="11">
        <v>98.623</v>
      </c>
      <c r="V123" s="11">
        <v>100.283</v>
      </c>
      <c r="W123" s="10"/>
      <c r="X123" s="11">
        <v>102.115</v>
      </c>
      <c r="Y123" s="10"/>
      <c r="Z123" s="10"/>
      <c r="AA123" s="10"/>
      <c r="AB123" s="10"/>
      <c r="AC123" s="10"/>
      <c r="AD123" s="10"/>
      <c r="AE123" s="11">
        <v>100.713</v>
      </c>
      <c r="AF123" s="11">
        <v>101.0</v>
      </c>
      <c r="AG123" s="11">
        <v>99.19</v>
      </c>
      <c r="AH123" s="11">
        <v>99.397</v>
      </c>
      <c r="AI123" s="11">
        <v>100.027</v>
      </c>
      <c r="AJ123" s="11">
        <v>100.067</v>
      </c>
      <c r="AK123" s="11">
        <v>99.471</v>
      </c>
      <c r="AL123" s="11">
        <v>99.593</v>
      </c>
      <c r="AM123" s="11">
        <v>99.722</v>
      </c>
      <c r="AN123" s="11">
        <v>99.686</v>
      </c>
      <c r="AO123" s="11">
        <v>99.907</v>
      </c>
      <c r="AP123" s="11">
        <v>98.862</v>
      </c>
      <c r="AQ123" s="11">
        <v>99.219</v>
      </c>
    </row>
    <row r="124" ht="12.0" customHeight="1">
      <c r="A124" s="11" t="s">
        <v>204</v>
      </c>
      <c r="B124" s="10"/>
      <c r="C124" s="11">
        <v>57.977</v>
      </c>
      <c r="D124" s="11">
        <v>64.883</v>
      </c>
      <c r="E124" s="11">
        <v>68.331</v>
      </c>
      <c r="F124" s="10"/>
      <c r="G124" s="10"/>
      <c r="H124" s="10"/>
      <c r="I124" s="11">
        <v>70.046</v>
      </c>
      <c r="J124" s="11">
        <v>80.753</v>
      </c>
      <c r="K124" s="11">
        <v>77.092</v>
      </c>
      <c r="L124" s="11">
        <v>80.817</v>
      </c>
      <c r="M124" s="11">
        <v>81.369</v>
      </c>
      <c r="N124" s="10"/>
      <c r="O124" s="10"/>
      <c r="P124" s="10"/>
      <c r="Q124" s="10"/>
      <c r="R124" s="11">
        <v>81.387</v>
      </c>
      <c r="S124" s="10"/>
      <c r="T124" s="11">
        <v>78.872</v>
      </c>
      <c r="U124" s="10"/>
      <c r="V124" s="11">
        <v>77.119</v>
      </c>
      <c r="W124" s="10"/>
      <c r="X124" s="11">
        <v>77.13</v>
      </c>
      <c r="Y124" s="11">
        <v>76.282</v>
      </c>
      <c r="Z124" s="11">
        <v>76.33</v>
      </c>
      <c r="AA124" s="11">
        <v>77.814</v>
      </c>
      <c r="AB124" s="11">
        <v>78.197</v>
      </c>
      <c r="AC124" s="11">
        <v>78.797</v>
      </c>
      <c r="AD124" s="11">
        <v>79.868</v>
      </c>
      <c r="AE124" s="11">
        <v>81.177</v>
      </c>
      <c r="AF124" s="11">
        <v>81.344</v>
      </c>
      <c r="AG124" s="11">
        <v>81.91</v>
      </c>
      <c r="AH124" s="11">
        <v>82.326</v>
      </c>
      <c r="AI124" s="11">
        <v>82.92</v>
      </c>
      <c r="AJ124" s="11">
        <v>83.725</v>
      </c>
      <c r="AK124" s="11">
        <v>84.044</v>
      </c>
      <c r="AL124" s="11">
        <v>85.014</v>
      </c>
      <c r="AM124" s="11">
        <v>85.899</v>
      </c>
      <c r="AN124" s="11">
        <v>87.124</v>
      </c>
      <c r="AO124" s="11">
        <v>88.391</v>
      </c>
      <c r="AP124" s="11">
        <v>89.557</v>
      </c>
      <c r="AQ124" s="11">
        <v>90.629</v>
      </c>
    </row>
    <row r="125" ht="12.0" customHeight="1">
      <c r="A125" s="11" t="s">
        <v>205</v>
      </c>
      <c r="B125" s="10"/>
      <c r="C125" s="10"/>
      <c r="D125" s="10"/>
      <c r="E125" s="10"/>
      <c r="F125" s="10"/>
      <c r="G125" s="10"/>
      <c r="H125" s="10"/>
      <c r="I125" s="10"/>
      <c r="J125" s="10"/>
      <c r="K125" s="10"/>
      <c r="L125" s="10"/>
      <c r="M125" s="10"/>
      <c r="N125" s="10"/>
      <c r="O125" s="10"/>
      <c r="P125" s="10"/>
      <c r="Q125" s="10"/>
      <c r="R125" s="10"/>
      <c r="S125" s="10"/>
      <c r="T125" s="10"/>
      <c r="U125" s="10"/>
      <c r="V125" s="10"/>
      <c r="W125" s="11">
        <v>100.981</v>
      </c>
      <c r="X125" s="11">
        <v>102.839</v>
      </c>
      <c r="Y125" s="11">
        <v>102.2</v>
      </c>
      <c r="Z125" s="11">
        <v>104.734</v>
      </c>
      <c r="AA125" s="11">
        <v>103.709</v>
      </c>
      <c r="AB125" s="11">
        <v>103.632</v>
      </c>
      <c r="AC125" s="11">
        <v>103.304</v>
      </c>
      <c r="AD125" s="11">
        <v>101.628</v>
      </c>
      <c r="AE125" s="11">
        <v>101.309</v>
      </c>
      <c r="AF125" s="11">
        <v>100.99</v>
      </c>
      <c r="AG125" s="11">
        <v>100.485</v>
      </c>
      <c r="AH125" s="11">
        <v>99.537</v>
      </c>
      <c r="AI125" s="11">
        <v>98.536</v>
      </c>
      <c r="AJ125" s="11">
        <v>98.367</v>
      </c>
      <c r="AK125" s="11">
        <v>98.806</v>
      </c>
      <c r="AL125" s="11">
        <v>99.228</v>
      </c>
      <c r="AM125" s="11">
        <v>99.621</v>
      </c>
      <c r="AN125" s="11">
        <v>99.599</v>
      </c>
      <c r="AO125" s="11">
        <v>99.34</v>
      </c>
      <c r="AP125" s="11">
        <v>98.334</v>
      </c>
      <c r="AQ125" s="10"/>
    </row>
    <row r="126" ht="12.0" customHeight="1">
      <c r="A126" s="11" t="s">
        <v>206</v>
      </c>
      <c r="B126" s="10"/>
      <c r="C126" s="11">
        <v>80.137</v>
      </c>
      <c r="D126" s="10"/>
      <c r="E126" s="10"/>
      <c r="F126" s="10"/>
      <c r="G126" s="10"/>
      <c r="H126" s="10"/>
      <c r="I126" s="10"/>
      <c r="J126" s="10"/>
      <c r="K126" s="10"/>
      <c r="L126" s="10"/>
      <c r="M126" s="10"/>
      <c r="N126" s="11">
        <v>96.571</v>
      </c>
      <c r="O126" s="10"/>
      <c r="P126" s="10"/>
      <c r="Q126" s="11">
        <v>92.992</v>
      </c>
      <c r="R126" s="10"/>
      <c r="S126" s="10"/>
      <c r="T126" s="10"/>
      <c r="U126" s="10"/>
      <c r="V126" s="10"/>
      <c r="W126" s="10"/>
      <c r="X126" s="11">
        <v>100.987</v>
      </c>
      <c r="Y126" s="10"/>
      <c r="Z126" s="11">
        <v>101.327</v>
      </c>
      <c r="AA126" s="11">
        <v>103.325</v>
      </c>
      <c r="AB126" s="11">
        <v>102.571</v>
      </c>
      <c r="AC126" s="11">
        <v>101.764</v>
      </c>
      <c r="AD126" s="11">
        <v>101.891</v>
      </c>
      <c r="AE126" s="11">
        <v>101.885</v>
      </c>
      <c r="AF126" s="10"/>
      <c r="AG126" s="10"/>
      <c r="AH126" s="10"/>
      <c r="AI126" s="10"/>
      <c r="AJ126" s="10"/>
      <c r="AK126" s="10"/>
      <c r="AL126" s="11">
        <v>102.989</v>
      </c>
      <c r="AM126" s="11">
        <v>103.739</v>
      </c>
      <c r="AN126" s="11">
        <v>103.402</v>
      </c>
      <c r="AO126" s="11">
        <v>103.714</v>
      </c>
      <c r="AP126" s="11">
        <v>103.8</v>
      </c>
      <c r="AQ126" s="11">
        <v>103.46</v>
      </c>
    </row>
    <row r="127" ht="12.0" customHeight="1">
      <c r="A127" s="11" t="s">
        <v>207</v>
      </c>
      <c r="B127" s="11">
        <v>146.825</v>
      </c>
      <c r="C127" s="10"/>
      <c r="D127" s="11">
        <v>146.201</v>
      </c>
      <c r="E127" s="11">
        <v>143.625</v>
      </c>
      <c r="F127" s="10"/>
      <c r="G127" s="11">
        <v>142.144</v>
      </c>
      <c r="H127" s="11">
        <v>141.826</v>
      </c>
      <c r="I127" s="11">
        <v>143.809</v>
      </c>
      <c r="J127" s="11">
        <v>145.319</v>
      </c>
      <c r="K127" s="11">
        <v>144.802</v>
      </c>
      <c r="L127" s="11">
        <v>142.456</v>
      </c>
      <c r="M127" s="11">
        <v>138.437</v>
      </c>
      <c r="N127" s="11">
        <v>133.69</v>
      </c>
      <c r="O127" s="11">
        <v>131.738</v>
      </c>
      <c r="P127" s="11">
        <v>128.722</v>
      </c>
      <c r="Q127" s="11">
        <v>127.493</v>
      </c>
      <c r="R127" s="11">
        <v>126.941</v>
      </c>
      <c r="S127" s="11">
        <v>127.531</v>
      </c>
      <c r="T127" s="11">
        <v>126.911</v>
      </c>
      <c r="U127" s="11">
        <v>125.117</v>
      </c>
      <c r="V127" s="11">
        <v>124.211</v>
      </c>
      <c r="W127" s="11">
        <v>123.779</v>
      </c>
      <c r="X127" s="11">
        <v>121.336</v>
      </c>
      <c r="Y127" s="11">
        <v>119.083</v>
      </c>
      <c r="Z127" s="11">
        <v>117.272</v>
      </c>
      <c r="AA127" s="10"/>
      <c r="AB127" s="11">
        <v>115.056</v>
      </c>
      <c r="AC127" s="11">
        <v>113.579</v>
      </c>
      <c r="AD127" s="11">
        <v>114.063</v>
      </c>
      <c r="AE127" s="11">
        <v>111.946</v>
      </c>
      <c r="AF127" s="11">
        <v>107.481</v>
      </c>
      <c r="AG127" s="11">
        <v>105.646</v>
      </c>
      <c r="AH127" s="11">
        <v>105.473</v>
      </c>
      <c r="AI127" s="11">
        <v>105.064</v>
      </c>
      <c r="AJ127" s="11">
        <v>104.072</v>
      </c>
      <c r="AK127" s="11">
        <v>104.179</v>
      </c>
      <c r="AL127" s="11">
        <v>104.167</v>
      </c>
      <c r="AM127" s="11">
        <v>104.987</v>
      </c>
      <c r="AN127" s="11">
        <v>105.408</v>
      </c>
      <c r="AO127" s="11">
        <v>107.545</v>
      </c>
      <c r="AP127" s="11">
        <v>106.064</v>
      </c>
      <c r="AQ127" s="10"/>
    </row>
    <row r="128" ht="12.0" customHeight="1">
      <c r="A128" s="11" t="s">
        <v>208</v>
      </c>
      <c r="B128" s="11">
        <v>45.296</v>
      </c>
      <c r="C128" s="11">
        <v>46.335</v>
      </c>
      <c r="D128" s="11">
        <v>47.957</v>
      </c>
      <c r="E128" s="10"/>
      <c r="F128" s="10"/>
      <c r="G128" s="11">
        <v>45.343</v>
      </c>
      <c r="H128" s="11">
        <v>44.034</v>
      </c>
      <c r="I128" s="10"/>
      <c r="J128" s="11">
        <v>50.86</v>
      </c>
      <c r="K128" s="11">
        <v>51.854</v>
      </c>
      <c r="L128" s="11">
        <v>50.082</v>
      </c>
      <c r="M128" s="10"/>
      <c r="N128" s="10"/>
      <c r="O128" s="10"/>
      <c r="P128" s="10"/>
      <c r="Q128" s="10"/>
      <c r="R128" s="10"/>
      <c r="S128" s="10"/>
      <c r="T128" s="10"/>
      <c r="U128" s="10"/>
      <c r="V128" s="10"/>
      <c r="W128" s="10"/>
      <c r="X128" s="10"/>
      <c r="Y128" s="10"/>
      <c r="Z128" s="10"/>
      <c r="AA128" s="10"/>
      <c r="AB128" s="10"/>
      <c r="AC128" s="10"/>
      <c r="AD128" s="10"/>
      <c r="AE128" s="11">
        <v>72.495</v>
      </c>
      <c r="AF128" s="11">
        <v>73.271</v>
      </c>
      <c r="AG128" s="10"/>
      <c r="AH128" s="10"/>
      <c r="AI128" s="10"/>
      <c r="AJ128" s="10"/>
      <c r="AK128" s="10"/>
      <c r="AL128" s="10"/>
      <c r="AM128" s="10"/>
      <c r="AN128" s="10"/>
      <c r="AO128" s="10"/>
      <c r="AP128" s="10"/>
      <c r="AQ128" s="11">
        <v>88.438</v>
      </c>
    </row>
    <row r="129" ht="12.0" customHeight="1">
      <c r="A129" s="11" t="s">
        <v>209</v>
      </c>
      <c r="B129" s="10"/>
      <c r="C129" s="11">
        <v>55.243</v>
      </c>
      <c r="D129" s="11">
        <v>61.375</v>
      </c>
      <c r="E129" s="11">
        <v>68.194</v>
      </c>
      <c r="F129" s="11">
        <v>74.171</v>
      </c>
      <c r="G129" s="11">
        <v>77.598</v>
      </c>
      <c r="H129" s="11">
        <v>80.065</v>
      </c>
      <c r="I129" s="11">
        <v>83.095</v>
      </c>
      <c r="J129" s="11">
        <v>85.42</v>
      </c>
      <c r="K129" s="11">
        <v>86.656</v>
      </c>
      <c r="L129" s="11">
        <v>87.124</v>
      </c>
      <c r="M129" s="11">
        <v>86.99</v>
      </c>
      <c r="N129" s="10"/>
      <c r="O129" s="11">
        <v>87.451</v>
      </c>
      <c r="P129" s="10"/>
      <c r="Q129" s="10"/>
      <c r="R129" s="11">
        <v>90.708</v>
      </c>
      <c r="S129" s="10"/>
      <c r="T129" s="10"/>
      <c r="U129" s="10"/>
      <c r="V129" s="10"/>
      <c r="W129" s="10"/>
      <c r="X129" s="10"/>
      <c r="Y129" s="10"/>
      <c r="Z129" s="10"/>
      <c r="AA129" s="10"/>
      <c r="AB129" s="10"/>
      <c r="AC129" s="10"/>
      <c r="AD129" s="10"/>
      <c r="AE129" s="10"/>
      <c r="AF129" s="10"/>
      <c r="AG129" s="10"/>
      <c r="AH129" s="11">
        <v>103.249</v>
      </c>
      <c r="AI129" s="11">
        <v>101.621</v>
      </c>
      <c r="AJ129" s="10"/>
      <c r="AK129" s="11">
        <v>108.31</v>
      </c>
      <c r="AL129" s="11">
        <v>106.042</v>
      </c>
      <c r="AM129" s="10"/>
      <c r="AN129" s="10"/>
      <c r="AO129" s="10"/>
      <c r="AP129" s="10"/>
      <c r="AQ129" s="10"/>
    </row>
    <row r="130" ht="12.0" customHeight="1">
      <c r="A130" s="11" t="s">
        <v>210</v>
      </c>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1">
        <v>104.256</v>
      </c>
      <c r="AJ130" s="11">
        <v>104.25</v>
      </c>
      <c r="AK130" s="10"/>
      <c r="AL130" s="11">
        <v>107.759</v>
      </c>
      <c r="AM130" s="11">
        <v>104.312</v>
      </c>
      <c r="AN130" s="11">
        <v>102.303</v>
      </c>
      <c r="AO130" s="11">
        <v>101.325</v>
      </c>
      <c r="AP130" s="11">
        <v>98.598</v>
      </c>
      <c r="AQ130" s="10"/>
    </row>
    <row r="131" ht="12.0" customHeight="1">
      <c r="A131" s="11" t="s">
        <v>211</v>
      </c>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1">
        <v>96.384</v>
      </c>
      <c r="Z131" s="10"/>
      <c r="AA131" s="11">
        <v>101.781</v>
      </c>
      <c r="AB131" s="11">
        <v>101.159</v>
      </c>
      <c r="AC131" s="11">
        <v>100.534</v>
      </c>
      <c r="AD131" s="11">
        <v>99.718</v>
      </c>
      <c r="AE131" s="11">
        <v>99.514</v>
      </c>
      <c r="AF131" s="11">
        <v>99.176</v>
      </c>
      <c r="AG131" s="11">
        <v>98.941</v>
      </c>
      <c r="AH131" s="11">
        <v>98.45</v>
      </c>
      <c r="AI131" s="11">
        <v>98.269</v>
      </c>
      <c r="AJ131" s="11">
        <v>99.214</v>
      </c>
      <c r="AK131" s="11">
        <v>99.408</v>
      </c>
      <c r="AL131" s="11">
        <v>99.624</v>
      </c>
      <c r="AM131" s="11">
        <v>99.587</v>
      </c>
      <c r="AN131" s="11">
        <v>99.503</v>
      </c>
      <c r="AO131" s="11">
        <v>99.468</v>
      </c>
      <c r="AP131" s="11">
        <v>98.356</v>
      </c>
      <c r="AQ131" s="10"/>
    </row>
    <row r="132" ht="12.0" customHeight="1">
      <c r="A132" s="11" t="s">
        <v>212</v>
      </c>
      <c r="B132" s="10"/>
      <c r="C132" s="11">
        <v>99.274</v>
      </c>
      <c r="D132" s="11">
        <v>98.908</v>
      </c>
      <c r="E132" s="11">
        <v>99.768</v>
      </c>
      <c r="F132" s="11">
        <v>100.088</v>
      </c>
      <c r="G132" s="11">
        <v>100.965</v>
      </c>
      <c r="H132" s="11">
        <v>100.37</v>
      </c>
      <c r="I132" s="11">
        <v>101.344</v>
      </c>
      <c r="J132" s="11">
        <v>99.772</v>
      </c>
      <c r="K132" s="11">
        <v>99.818</v>
      </c>
      <c r="L132" s="11">
        <v>100.928</v>
      </c>
      <c r="M132" s="11">
        <v>87.409</v>
      </c>
      <c r="N132" s="11">
        <v>97.353</v>
      </c>
      <c r="O132" s="11">
        <v>95.489</v>
      </c>
      <c r="P132" s="11">
        <v>95.442</v>
      </c>
      <c r="Q132" s="10"/>
      <c r="R132" s="11">
        <v>99.225</v>
      </c>
      <c r="S132" s="11">
        <v>99.863</v>
      </c>
      <c r="T132" s="11">
        <v>101.916</v>
      </c>
      <c r="U132" s="10"/>
      <c r="V132" s="10"/>
      <c r="W132" s="10"/>
      <c r="X132" s="10"/>
      <c r="Y132" s="10"/>
      <c r="Z132" s="10"/>
      <c r="AA132" s="10"/>
      <c r="AB132" s="10"/>
      <c r="AC132" s="10"/>
      <c r="AD132" s="10"/>
      <c r="AE132" s="11">
        <v>102.901</v>
      </c>
      <c r="AF132" s="11">
        <v>103.56</v>
      </c>
      <c r="AG132" s="11">
        <v>103.155</v>
      </c>
      <c r="AH132" s="11">
        <v>102.815</v>
      </c>
      <c r="AI132" s="11">
        <v>102.564</v>
      </c>
      <c r="AJ132" s="11">
        <v>102.391</v>
      </c>
      <c r="AK132" s="11">
        <v>102.841</v>
      </c>
      <c r="AL132" s="11">
        <v>102.284</v>
      </c>
      <c r="AM132" s="11">
        <v>101.789</v>
      </c>
      <c r="AN132" s="11">
        <v>101.961</v>
      </c>
      <c r="AO132" s="10"/>
      <c r="AP132" s="11">
        <v>102.208</v>
      </c>
      <c r="AQ132" s="10"/>
    </row>
    <row r="133" ht="12.0" customHeight="1">
      <c r="A133" s="11" t="s">
        <v>213</v>
      </c>
      <c r="B133" s="10"/>
      <c r="C133" s="11">
        <v>95.914</v>
      </c>
      <c r="D133" s="11">
        <v>108.565</v>
      </c>
      <c r="E133" s="11">
        <v>112.122</v>
      </c>
      <c r="F133" s="11">
        <v>106.804</v>
      </c>
      <c r="G133" s="10"/>
      <c r="H133" s="10"/>
      <c r="I133" s="10"/>
      <c r="J133" s="10"/>
      <c r="K133" s="10"/>
      <c r="L133" s="10"/>
      <c r="M133" s="10"/>
      <c r="N133" s="10"/>
      <c r="O133" s="10"/>
      <c r="P133" s="10"/>
      <c r="Q133" s="10"/>
      <c r="R133" s="10"/>
      <c r="S133" s="10"/>
      <c r="T133" s="10"/>
      <c r="U133" s="10"/>
      <c r="V133" s="11">
        <v>98.665</v>
      </c>
      <c r="W133" s="10"/>
      <c r="X133" s="11">
        <v>100.282</v>
      </c>
      <c r="Y133" s="11">
        <v>100.547</v>
      </c>
      <c r="Z133" s="10"/>
      <c r="AA133" s="10"/>
      <c r="AB133" s="10"/>
      <c r="AC133" s="10"/>
      <c r="AD133" s="10"/>
      <c r="AE133" s="11">
        <v>100.582</v>
      </c>
      <c r="AF133" s="11">
        <v>100.422</v>
      </c>
      <c r="AG133" s="11">
        <v>101.426</v>
      </c>
      <c r="AH133" s="11">
        <v>100.864</v>
      </c>
      <c r="AI133" s="11">
        <v>100.798</v>
      </c>
      <c r="AJ133" s="11">
        <v>99.592</v>
      </c>
      <c r="AK133" s="11">
        <v>99.517</v>
      </c>
      <c r="AL133" s="11">
        <v>100.276</v>
      </c>
      <c r="AM133" s="11">
        <v>98.227</v>
      </c>
      <c r="AN133" s="11">
        <v>97.204</v>
      </c>
      <c r="AO133" s="11">
        <v>96.754</v>
      </c>
      <c r="AP133" s="11">
        <v>95.443</v>
      </c>
      <c r="AQ133" s="11">
        <v>95.006</v>
      </c>
    </row>
    <row r="134" ht="12.0" customHeight="1">
      <c r="A134" s="11" t="s">
        <v>214</v>
      </c>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1">
        <v>98.799</v>
      </c>
      <c r="Z134" s="11">
        <v>98.806</v>
      </c>
      <c r="AA134" s="11">
        <v>98.609</v>
      </c>
      <c r="AB134" s="11">
        <v>97.833</v>
      </c>
      <c r="AC134" s="11">
        <v>97.932</v>
      </c>
      <c r="AD134" s="11">
        <v>97.463</v>
      </c>
      <c r="AE134" s="11">
        <v>97.817</v>
      </c>
      <c r="AF134" s="11">
        <v>97.86</v>
      </c>
      <c r="AG134" s="11">
        <v>98.314</v>
      </c>
      <c r="AH134" s="11">
        <v>99.061</v>
      </c>
      <c r="AI134" s="11">
        <v>98.949</v>
      </c>
      <c r="AJ134" s="11">
        <v>98.858</v>
      </c>
      <c r="AK134" s="11">
        <v>98.882</v>
      </c>
      <c r="AL134" s="10"/>
      <c r="AM134" s="11">
        <v>98.655</v>
      </c>
      <c r="AN134" s="11">
        <v>98.56</v>
      </c>
      <c r="AO134" s="11">
        <v>99.073</v>
      </c>
      <c r="AP134" s="11">
        <v>100.128</v>
      </c>
      <c r="AQ134" s="10"/>
    </row>
    <row r="135" ht="12.0" customHeight="1">
      <c r="A135" s="11" t="s">
        <v>215</v>
      </c>
      <c r="B135" s="10"/>
      <c r="C135" s="11">
        <v>84.469</v>
      </c>
      <c r="D135" s="11">
        <v>85.079</v>
      </c>
      <c r="E135" s="10"/>
      <c r="F135" s="11">
        <v>85.373</v>
      </c>
      <c r="G135" s="10"/>
      <c r="H135" s="10"/>
      <c r="I135" s="10"/>
      <c r="J135" s="10"/>
      <c r="K135" s="10"/>
      <c r="L135" s="10"/>
      <c r="M135" s="10"/>
      <c r="N135" s="10"/>
      <c r="O135" s="10"/>
      <c r="P135" s="10"/>
      <c r="Q135" s="10"/>
      <c r="R135" s="10"/>
      <c r="S135" s="10"/>
      <c r="T135" s="11">
        <v>92.494</v>
      </c>
      <c r="U135" s="11">
        <v>94.679</v>
      </c>
      <c r="V135" s="11">
        <v>95.569</v>
      </c>
      <c r="W135" s="10"/>
      <c r="X135" s="10"/>
      <c r="Y135" s="10"/>
      <c r="Z135" s="10"/>
      <c r="AA135" s="10"/>
      <c r="AB135" s="10"/>
      <c r="AC135" s="10"/>
      <c r="AD135" s="10"/>
      <c r="AE135" s="10"/>
      <c r="AF135" s="10"/>
      <c r="AG135" s="10"/>
      <c r="AH135" s="10"/>
      <c r="AI135" s="10"/>
      <c r="AJ135" s="10"/>
      <c r="AK135" s="11">
        <v>95.832</v>
      </c>
      <c r="AL135" s="11">
        <v>96.077</v>
      </c>
      <c r="AM135" s="11">
        <v>96.576</v>
      </c>
      <c r="AN135" s="11">
        <v>96.624</v>
      </c>
      <c r="AO135" s="11">
        <v>97.038</v>
      </c>
      <c r="AP135" s="10"/>
      <c r="AQ135" s="10"/>
    </row>
    <row r="136" ht="12.0" customHeight="1">
      <c r="A136" s="11" t="s">
        <v>216</v>
      </c>
      <c r="B136" s="10"/>
      <c r="C136" s="10"/>
      <c r="D136" s="11">
        <v>56.698</v>
      </c>
      <c r="E136" s="11">
        <v>56.26</v>
      </c>
      <c r="F136" s="10"/>
      <c r="G136" s="11">
        <v>59.668</v>
      </c>
      <c r="H136" s="11">
        <v>61.16</v>
      </c>
      <c r="I136" s="11">
        <v>62.686</v>
      </c>
      <c r="J136" s="11">
        <v>63.595</v>
      </c>
      <c r="K136" s="11">
        <v>64.763</v>
      </c>
      <c r="L136" s="11">
        <v>65.981</v>
      </c>
      <c r="M136" s="11">
        <v>67.103</v>
      </c>
      <c r="N136" s="11">
        <v>69.111</v>
      </c>
      <c r="O136" s="11">
        <v>70.892</v>
      </c>
      <c r="P136" s="11">
        <v>71.599</v>
      </c>
      <c r="Q136" s="11">
        <v>72.976</v>
      </c>
      <c r="R136" s="11">
        <v>75.581</v>
      </c>
      <c r="S136" s="11">
        <v>77.745</v>
      </c>
      <c r="T136" s="11">
        <v>79.76</v>
      </c>
      <c r="U136" s="11">
        <v>80.583</v>
      </c>
      <c r="V136" s="11">
        <v>81.324</v>
      </c>
      <c r="W136" s="11">
        <v>82.502</v>
      </c>
      <c r="X136" s="10"/>
      <c r="Y136" s="11">
        <v>89.148</v>
      </c>
      <c r="Z136" s="11">
        <v>92.333</v>
      </c>
      <c r="AA136" s="11">
        <v>88.518</v>
      </c>
      <c r="AB136" s="11">
        <v>88.554</v>
      </c>
      <c r="AC136" s="10"/>
      <c r="AD136" s="10"/>
      <c r="AE136" s="11">
        <v>90.716</v>
      </c>
      <c r="AF136" s="11">
        <v>92.792</v>
      </c>
      <c r="AG136" s="11">
        <v>93.439</v>
      </c>
      <c r="AH136" s="11">
        <v>93.557</v>
      </c>
      <c r="AI136" s="11">
        <v>96.178</v>
      </c>
      <c r="AJ136" s="11">
        <v>98.881</v>
      </c>
      <c r="AK136" s="11">
        <v>98.874</v>
      </c>
      <c r="AL136" s="11">
        <v>100.047</v>
      </c>
      <c r="AM136" s="11">
        <v>99.813</v>
      </c>
      <c r="AN136" s="11">
        <v>99.367</v>
      </c>
      <c r="AO136" s="11">
        <v>99.977</v>
      </c>
      <c r="AP136" s="11">
        <v>101.26</v>
      </c>
      <c r="AQ136" s="11">
        <v>101.628</v>
      </c>
    </row>
    <row r="137" ht="12.0" customHeight="1">
      <c r="A137" s="11" t="s">
        <v>217</v>
      </c>
      <c r="B137" s="11">
        <v>83.203</v>
      </c>
      <c r="C137" s="10"/>
      <c r="D137" s="10"/>
      <c r="E137" s="10"/>
      <c r="F137" s="10"/>
      <c r="G137" s="10"/>
      <c r="H137" s="10"/>
      <c r="I137" s="10"/>
      <c r="J137" s="10"/>
      <c r="K137" s="10"/>
      <c r="L137" s="11">
        <v>96.413</v>
      </c>
      <c r="M137" s="11">
        <v>97.467</v>
      </c>
      <c r="N137" s="11">
        <v>98.21</v>
      </c>
      <c r="O137" s="11">
        <v>98.341</v>
      </c>
      <c r="P137" s="11">
        <v>99.295</v>
      </c>
      <c r="Q137" s="11">
        <v>99.676</v>
      </c>
      <c r="R137" s="10"/>
      <c r="S137" s="11">
        <v>100.134</v>
      </c>
      <c r="T137" s="11">
        <v>100.516</v>
      </c>
      <c r="U137" s="11">
        <v>100.799</v>
      </c>
      <c r="V137" s="11">
        <v>101.976</v>
      </c>
      <c r="W137" s="11">
        <v>101.461</v>
      </c>
      <c r="X137" s="11">
        <v>102.19</v>
      </c>
      <c r="Y137" s="11">
        <v>102.43</v>
      </c>
      <c r="Z137" s="11">
        <v>103.038</v>
      </c>
      <c r="AA137" s="11">
        <v>103.182</v>
      </c>
      <c r="AB137" s="10"/>
      <c r="AC137" s="10"/>
      <c r="AD137" s="11">
        <v>103.382</v>
      </c>
      <c r="AE137" s="11">
        <v>102.387</v>
      </c>
      <c r="AF137" s="11">
        <v>103.515</v>
      </c>
      <c r="AG137" s="11">
        <v>103.381</v>
      </c>
      <c r="AH137" s="11">
        <v>103.818</v>
      </c>
      <c r="AI137" s="11">
        <v>105.246</v>
      </c>
      <c r="AJ137" s="11">
        <v>105.13</v>
      </c>
      <c r="AK137" s="11">
        <v>103.971</v>
      </c>
      <c r="AL137" s="10"/>
      <c r="AM137" s="10"/>
      <c r="AN137" s="10"/>
      <c r="AO137" s="10"/>
      <c r="AP137" s="10"/>
      <c r="AQ137" s="10"/>
    </row>
    <row r="138" ht="12.0" customHeight="1">
      <c r="A138" s="11" t="s">
        <v>218</v>
      </c>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1">
        <v>99.56</v>
      </c>
      <c r="AA138" s="11">
        <v>100.019</v>
      </c>
      <c r="AB138" s="11">
        <v>99.536</v>
      </c>
      <c r="AC138" s="11">
        <v>100.471</v>
      </c>
      <c r="AD138" s="11">
        <v>101.212</v>
      </c>
      <c r="AE138" s="11">
        <v>101.393</v>
      </c>
      <c r="AF138" s="11">
        <v>101.482</v>
      </c>
      <c r="AG138" s="11">
        <v>101.332</v>
      </c>
      <c r="AH138" s="11">
        <v>102.585</v>
      </c>
      <c r="AI138" s="11">
        <v>101.359</v>
      </c>
      <c r="AJ138" s="11">
        <v>101.751</v>
      </c>
      <c r="AK138" s="10"/>
      <c r="AL138" s="10"/>
      <c r="AM138" s="10"/>
      <c r="AN138" s="10"/>
      <c r="AO138" s="10"/>
      <c r="AP138" s="10"/>
      <c r="AQ138" s="10"/>
    </row>
    <row r="139" ht="12.0" customHeight="1">
      <c r="A139" s="11" t="s">
        <v>219</v>
      </c>
      <c r="B139" s="10"/>
      <c r="C139" s="11">
        <v>52.039</v>
      </c>
      <c r="D139" s="11">
        <v>52.94</v>
      </c>
      <c r="E139" s="11">
        <v>57.181</v>
      </c>
      <c r="F139" s="11">
        <v>54.341</v>
      </c>
      <c r="G139" s="10"/>
      <c r="H139" s="11">
        <v>52.626</v>
      </c>
      <c r="I139" s="10"/>
      <c r="J139" s="11">
        <v>53.292</v>
      </c>
      <c r="K139" s="11">
        <v>53.984</v>
      </c>
      <c r="L139" s="11">
        <v>53.699</v>
      </c>
      <c r="M139" s="11">
        <v>54.855</v>
      </c>
      <c r="N139" s="11">
        <v>54.984</v>
      </c>
      <c r="O139" s="11">
        <v>55.185</v>
      </c>
      <c r="P139" s="11">
        <v>55.386</v>
      </c>
      <c r="Q139" s="10"/>
      <c r="R139" s="10"/>
      <c r="S139" s="11">
        <v>57.698</v>
      </c>
      <c r="T139" s="11">
        <v>57.28</v>
      </c>
      <c r="U139" s="11">
        <v>59.255</v>
      </c>
      <c r="V139" s="11">
        <v>58.717</v>
      </c>
      <c r="W139" s="11">
        <v>58.924</v>
      </c>
      <c r="X139" s="11">
        <v>57.681</v>
      </c>
      <c r="Y139" s="11">
        <v>60.231</v>
      </c>
      <c r="Z139" s="11">
        <v>61.562</v>
      </c>
      <c r="AA139" s="11">
        <v>65.188</v>
      </c>
      <c r="AB139" s="11">
        <v>64.379</v>
      </c>
      <c r="AC139" s="11">
        <v>63.836</v>
      </c>
      <c r="AD139" s="11">
        <v>67.145</v>
      </c>
      <c r="AE139" s="11">
        <v>68.432</v>
      </c>
      <c r="AF139" s="11">
        <v>71.07</v>
      </c>
      <c r="AG139" s="10"/>
      <c r="AH139" s="10"/>
      <c r="AI139" s="11">
        <v>72.097</v>
      </c>
      <c r="AJ139" s="11">
        <v>74.351</v>
      </c>
      <c r="AK139" s="11">
        <v>75.563</v>
      </c>
      <c r="AL139" s="11">
        <v>76.926</v>
      </c>
      <c r="AM139" s="11">
        <v>78.92</v>
      </c>
      <c r="AN139" s="11">
        <v>79.361</v>
      </c>
      <c r="AO139" s="11">
        <v>80.206</v>
      </c>
      <c r="AP139" s="11">
        <v>81.893</v>
      </c>
      <c r="AQ139" s="11">
        <v>83.018</v>
      </c>
    </row>
    <row r="140" ht="12.0" customHeight="1">
      <c r="A140" s="11" t="s">
        <v>220</v>
      </c>
      <c r="B140" s="10"/>
      <c r="C140" s="11">
        <v>98.158</v>
      </c>
      <c r="D140" s="11">
        <v>92.705</v>
      </c>
      <c r="E140" s="11">
        <v>94.788</v>
      </c>
      <c r="F140" s="11">
        <v>93.07</v>
      </c>
      <c r="G140" s="11">
        <v>93.485</v>
      </c>
      <c r="H140" s="11">
        <v>93.416</v>
      </c>
      <c r="I140" s="11">
        <v>94.154</v>
      </c>
      <c r="J140" s="11">
        <v>92.875</v>
      </c>
      <c r="K140" s="11">
        <v>92.109</v>
      </c>
      <c r="L140" s="11">
        <v>93.248</v>
      </c>
      <c r="M140" s="11">
        <v>91.962</v>
      </c>
      <c r="N140" s="11">
        <v>92.958</v>
      </c>
      <c r="O140" s="11">
        <v>92.621</v>
      </c>
      <c r="P140" s="11">
        <v>93.652</v>
      </c>
      <c r="Q140" s="11">
        <v>95.103</v>
      </c>
      <c r="R140" s="11">
        <v>95.823</v>
      </c>
      <c r="S140" s="11">
        <v>95.988</v>
      </c>
      <c r="T140" s="11">
        <v>96.181</v>
      </c>
      <c r="U140" s="11">
        <v>95.972</v>
      </c>
      <c r="V140" s="11">
        <v>95.074</v>
      </c>
      <c r="W140" s="11">
        <v>94.827</v>
      </c>
      <c r="X140" s="11">
        <v>94.471</v>
      </c>
      <c r="Y140" s="11">
        <v>94.806</v>
      </c>
      <c r="Z140" s="11">
        <v>93.773</v>
      </c>
      <c r="AA140" s="11">
        <v>94.95</v>
      </c>
      <c r="AB140" s="11">
        <v>100.08</v>
      </c>
      <c r="AC140" s="10"/>
      <c r="AD140" s="10"/>
      <c r="AE140" s="11">
        <v>92.254</v>
      </c>
      <c r="AF140" s="11">
        <v>100.246</v>
      </c>
      <c r="AG140" s="11">
        <v>98.267</v>
      </c>
      <c r="AH140" s="11">
        <v>98.788</v>
      </c>
      <c r="AI140" s="11">
        <v>98.731</v>
      </c>
      <c r="AJ140" s="11">
        <v>95.351</v>
      </c>
      <c r="AK140" s="11">
        <v>96.615</v>
      </c>
      <c r="AL140" s="10"/>
      <c r="AM140" s="11">
        <v>100.348</v>
      </c>
      <c r="AN140" s="11">
        <v>98.127</v>
      </c>
      <c r="AO140" s="11">
        <v>92.601</v>
      </c>
      <c r="AP140" s="11">
        <v>93.633</v>
      </c>
      <c r="AQ140" s="10"/>
    </row>
    <row r="141" ht="12.0" customHeight="1">
      <c r="A141" s="11" t="s">
        <v>221</v>
      </c>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1">
        <v>101.946</v>
      </c>
      <c r="AF141" s="10"/>
      <c r="AG141" s="10"/>
      <c r="AH141" s="11">
        <v>97.591</v>
      </c>
      <c r="AI141" s="11">
        <v>104.26</v>
      </c>
      <c r="AJ141" s="11">
        <v>98.73</v>
      </c>
      <c r="AK141" s="11">
        <v>114.939</v>
      </c>
      <c r="AL141" s="11">
        <v>100.177</v>
      </c>
      <c r="AM141" s="11">
        <v>99.019</v>
      </c>
      <c r="AN141" s="11">
        <v>103.106</v>
      </c>
      <c r="AO141" s="11">
        <v>101.142</v>
      </c>
      <c r="AP141" s="10"/>
      <c r="AQ141" s="10"/>
    </row>
    <row r="142" ht="12.0" customHeight="1">
      <c r="A142" s="11" t="s">
        <v>222</v>
      </c>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row>
    <row r="143" ht="12.0" customHeight="1">
      <c r="A143" s="11" t="s">
        <v>223</v>
      </c>
      <c r="B143" s="10"/>
      <c r="C143" s="10"/>
      <c r="D143" s="10"/>
      <c r="E143" s="10"/>
      <c r="F143" s="10"/>
      <c r="G143" s="10"/>
      <c r="H143" s="10"/>
      <c r="I143" s="10"/>
      <c r="J143" s="10"/>
      <c r="K143" s="10"/>
      <c r="L143" s="10"/>
      <c r="M143" s="11">
        <v>49.845</v>
      </c>
      <c r="N143" s="10"/>
      <c r="O143" s="10"/>
      <c r="P143" s="10"/>
      <c r="Q143" s="10"/>
      <c r="R143" s="10"/>
      <c r="S143" s="11">
        <v>62.371</v>
      </c>
      <c r="T143" s="11">
        <v>65.371</v>
      </c>
      <c r="U143" s="11">
        <v>65.637</v>
      </c>
      <c r="V143" s="11">
        <v>67.382</v>
      </c>
      <c r="W143" s="11">
        <v>69.898</v>
      </c>
      <c r="X143" s="11">
        <v>73.182</v>
      </c>
      <c r="Y143" s="11">
        <v>76.683</v>
      </c>
      <c r="Z143" s="11">
        <v>79.086</v>
      </c>
      <c r="AA143" s="11">
        <v>79.967</v>
      </c>
      <c r="AB143" s="11">
        <v>81.097</v>
      </c>
      <c r="AC143" s="10"/>
      <c r="AD143" s="11">
        <v>91.101</v>
      </c>
      <c r="AE143" s="11">
        <v>93.372</v>
      </c>
      <c r="AF143" s="11">
        <v>93.14</v>
      </c>
      <c r="AG143" s="11">
        <v>92.785</v>
      </c>
      <c r="AH143" s="11">
        <v>94.839</v>
      </c>
      <c r="AI143" s="11">
        <v>96.919</v>
      </c>
      <c r="AJ143" s="11">
        <v>98.452</v>
      </c>
      <c r="AK143" s="11">
        <v>100.664</v>
      </c>
      <c r="AL143" s="11">
        <v>99.394</v>
      </c>
      <c r="AM143" s="11">
        <v>100.409</v>
      </c>
      <c r="AN143" s="11">
        <v>101.648</v>
      </c>
      <c r="AO143" s="11">
        <v>101.136</v>
      </c>
      <c r="AP143" s="11">
        <v>101.218</v>
      </c>
      <c r="AQ143" s="10"/>
    </row>
    <row r="144" ht="12.0" customHeight="1">
      <c r="A144" s="11" t="s">
        <v>224</v>
      </c>
      <c r="B144" s="10"/>
      <c r="C144" s="11">
        <v>92.82</v>
      </c>
      <c r="D144" s="11">
        <v>92.501</v>
      </c>
      <c r="E144" s="11">
        <v>93.112</v>
      </c>
      <c r="F144" s="11">
        <v>93.519</v>
      </c>
      <c r="G144" s="11">
        <v>93.592</v>
      </c>
      <c r="H144" s="11">
        <v>93.762</v>
      </c>
      <c r="I144" s="11">
        <v>94.061</v>
      </c>
      <c r="J144" s="11">
        <v>94.613</v>
      </c>
      <c r="K144" s="11">
        <v>95.086</v>
      </c>
      <c r="L144" s="11">
        <v>96.627</v>
      </c>
      <c r="M144" s="11">
        <v>96.309</v>
      </c>
      <c r="N144" s="11">
        <v>95.831</v>
      </c>
      <c r="O144" s="11">
        <v>95.717</v>
      </c>
      <c r="P144" s="11">
        <v>95.336</v>
      </c>
      <c r="Q144" s="11">
        <v>96.494</v>
      </c>
      <c r="R144" s="11">
        <v>96.837</v>
      </c>
      <c r="S144" s="11">
        <v>97.636</v>
      </c>
      <c r="T144" s="11">
        <v>99.513</v>
      </c>
      <c r="U144" s="11">
        <v>99.772</v>
      </c>
      <c r="V144" s="11">
        <v>100.626</v>
      </c>
      <c r="W144" s="10"/>
      <c r="X144" s="10"/>
      <c r="Y144" s="10"/>
      <c r="Z144" s="10"/>
      <c r="AA144" s="10"/>
      <c r="AB144" s="11">
        <v>101.745</v>
      </c>
      <c r="AC144" s="10"/>
      <c r="AD144" s="11">
        <v>100.59</v>
      </c>
      <c r="AE144" s="11">
        <v>99.271</v>
      </c>
      <c r="AF144" s="11">
        <v>98.083</v>
      </c>
      <c r="AG144" s="11">
        <v>98.646</v>
      </c>
      <c r="AH144" s="11">
        <v>100.043</v>
      </c>
      <c r="AI144" s="11">
        <v>99.704</v>
      </c>
      <c r="AJ144" s="11">
        <v>99.165</v>
      </c>
      <c r="AK144" s="11">
        <v>99.166</v>
      </c>
      <c r="AL144" s="11">
        <v>99.051</v>
      </c>
      <c r="AM144" s="11">
        <v>99.167</v>
      </c>
      <c r="AN144" s="11">
        <v>99.212</v>
      </c>
      <c r="AO144" s="11">
        <v>100.077</v>
      </c>
      <c r="AP144" s="11">
        <v>100.133</v>
      </c>
      <c r="AQ144" s="11">
        <v>100.044</v>
      </c>
    </row>
    <row r="145" ht="12.0" customHeight="1">
      <c r="A145" s="11" t="s">
        <v>225</v>
      </c>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row>
    <row r="146" ht="12.0" customHeight="1">
      <c r="A146" s="11" t="s">
        <v>226</v>
      </c>
      <c r="B146" s="10"/>
      <c r="C146" s="11">
        <v>88.245</v>
      </c>
      <c r="D146" s="11">
        <v>86.995</v>
      </c>
      <c r="E146" s="10"/>
      <c r="F146" s="11">
        <v>88.911</v>
      </c>
      <c r="G146" s="11">
        <v>87.253</v>
      </c>
      <c r="H146" s="11">
        <v>86.22</v>
      </c>
      <c r="I146" s="11">
        <v>91.675</v>
      </c>
      <c r="J146" s="11">
        <v>91.75</v>
      </c>
      <c r="K146" s="11">
        <v>93.121</v>
      </c>
      <c r="L146" s="11">
        <v>94.171</v>
      </c>
      <c r="M146" s="11">
        <v>95.169</v>
      </c>
      <c r="N146" s="11">
        <v>95.152</v>
      </c>
      <c r="O146" s="11">
        <v>93.809</v>
      </c>
      <c r="P146" s="11">
        <v>94.398</v>
      </c>
      <c r="Q146" s="11">
        <v>94.531</v>
      </c>
      <c r="R146" s="11">
        <v>95.907</v>
      </c>
      <c r="S146" s="11">
        <v>96.177</v>
      </c>
      <c r="T146" s="11">
        <v>96.339</v>
      </c>
      <c r="U146" s="11">
        <v>96.89</v>
      </c>
      <c r="V146" s="11">
        <v>96.69</v>
      </c>
      <c r="W146" s="11">
        <v>97.511</v>
      </c>
      <c r="X146" s="11">
        <v>96.359</v>
      </c>
      <c r="Y146" s="11">
        <v>96.879</v>
      </c>
      <c r="Z146" s="11">
        <v>96.842</v>
      </c>
      <c r="AA146" s="11">
        <v>97.218</v>
      </c>
      <c r="AB146" s="11">
        <v>97.04</v>
      </c>
      <c r="AC146" s="11">
        <v>97.18</v>
      </c>
      <c r="AD146" s="11">
        <v>97.862</v>
      </c>
      <c r="AE146" s="11">
        <v>98.724</v>
      </c>
      <c r="AF146" s="11">
        <v>99.524</v>
      </c>
      <c r="AG146" s="11">
        <v>100.272</v>
      </c>
      <c r="AH146" s="11">
        <v>100.805</v>
      </c>
      <c r="AI146" s="11">
        <v>101.619</v>
      </c>
      <c r="AJ146" s="11">
        <v>101.077</v>
      </c>
      <c r="AK146" s="11">
        <v>100.904</v>
      </c>
      <c r="AL146" s="11">
        <v>101.158</v>
      </c>
      <c r="AM146" s="11">
        <v>101.479</v>
      </c>
      <c r="AN146" s="11">
        <v>101.932</v>
      </c>
      <c r="AO146" s="11">
        <v>102.328</v>
      </c>
      <c r="AP146" s="11">
        <v>102.361</v>
      </c>
      <c r="AQ146" s="10"/>
    </row>
    <row r="147" ht="12.0" customHeight="1">
      <c r="A147" s="11" t="s">
        <v>227</v>
      </c>
      <c r="B147" s="10"/>
      <c r="C147" s="10"/>
      <c r="D147" s="11">
        <v>89.762</v>
      </c>
      <c r="E147" s="11">
        <v>94.59</v>
      </c>
      <c r="F147" s="11">
        <v>96.513</v>
      </c>
      <c r="G147" s="10"/>
      <c r="H147" s="11">
        <v>100.17</v>
      </c>
      <c r="I147" s="11">
        <v>97.167</v>
      </c>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1">
        <v>101.767</v>
      </c>
      <c r="AK147" s="11">
        <v>102.084</v>
      </c>
      <c r="AL147" s="10"/>
      <c r="AM147" s="10"/>
      <c r="AN147" s="10"/>
      <c r="AO147" s="10"/>
      <c r="AP147" s="10"/>
      <c r="AQ147" s="10"/>
    </row>
    <row r="148" ht="12.0" customHeight="1">
      <c r="A148" s="11" t="s">
        <v>228</v>
      </c>
      <c r="B148" s="10"/>
      <c r="C148" s="10"/>
      <c r="D148" s="10"/>
      <c r="E148" s="10"/>
      <c r="F148" s="10"/>
      <c r="G148" s="10"/>
      <c r="H148" s="10"/>
      <c r="I148" s="10"/>
      <c r="J148" s="10"/>
      <c r="K148" s="10"/>
      <c r="L148" s="10"/>
      <c r="M148" s="10"/>
      <c r="N148" s="10"/>
      <c r="O148" s="10"/>
      <c r="P148" s="10"/>
      <c r="Q148" s="10"/>
      <c r="R148" s="10"/>
      <c r="S148" s="10"/>
      <c r="T148" s="10"/>
      <c r="U148" s="10"/>
      <c r="V148" s="11">
        <v>105.174</v>
      </c>
      <c r="W148" s="11">
        <v>105.314</v>
      </c>
      <c r="X148" s="11">
        <v>105.358</v>
      </c>
      <c r="Y148" s="11">
        <v>105.967</v>
      </c>
      <c r="Z148" s="11">
        <v>105.672</v>
      </c>
      <c r="AA148" s="11">
        <v>102.082</v>
      </c>
      <c r="AB148" s="10"/>
      <c r="AC148" s="10"/>
      <c r="AD148" s="10"/>
      <c r="AE148" s="11">
        <v>98.731</v>
      </c>
      <c r="AF148" s="11">
        <v>100.997</v>
      </c>
      <c r="AG148" s="11">
        <v>101.479</v>
      </c>
      <c r="AH148" s="11">
        <v>101.672</v>
      </c>
      <c r="AI148" s="11">
        <v>102.133</v>
      </c>
      <c r="AJ148" s="11">
        <v>102.957</v>
      </c>
      <c r="AK148" s="11">
        <v>102.45</v>
      </c>
      <c r="AL148" s="11">
        <v>102.707</v>
      </c>
      <c r="AM148" s="11">
        <v>101.683</v>
      </c>
      <c r="AN148" s="11">
        <v>101.387</v>
      </c>
      <c r="AO148" s="11">
        <v>101.138</v>
      </c>
      <c r="AP148" s="11">
        <v>101.461</v>
      </c>
      <c r="AQ148" s="11">
        <v>101.149</v>
      </c>
    </row>
    <row r="149" ht="12.0" customHeight="1">
      <c r="A149" s="11" t="s">
        <v>229</v>
      </c>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row>
    <row r="150" ht="12.0" customHeight="1">
      <c r="A150" s="11" t="s">
        <v>230</v>
      </c>
      <c r="B150" s="10"/>
      <c r="C150" s="10"/>
      <c r="D150" s="10"/>
      <c r="E150" s="10"/>
      <c r="F150" s="10"/>
      <c r="G150" s="11">
        <v>101.213</v>
      </c>
      <c r="H150" s="11">
        <v>100.201</v>
      </c>
      <c r="I150" s="10"/>
      <c r="J150" s="10"/>
      <c r="K150" s="11">
        <v>103.913</v>
      </c>
      <c r="L150" s="11">
        <v>101.798</v>
      </c>
      <c r="M150" s="10"/>
      <c r="N150" s="10"/>
      <c r="O150" s="11">
        <v>105.285</v>
      </c>
      <c r="P150" s="10"/>
      <c r="Q150" s="10"/>
      <c r="R150" s="10"/>
      <c r="S150" s="10"/>
      <c r="T150" s="10"/>
      <c r="U150" s="10"/>
      <c r="V150" s="10"/>
      <c r="W150" s="11">
        <v>106.146</v>
      </c>
      <c r="X150" s="10"/>
      <c r="Y150" s="11">
        <v>115.243</v>
      </c>
      <c r="Z150" s="11">
        <v>119.323</v>
      </c>
      <c r="AA150" s="11">
        <v>119.664</v>
      </c>
      <c r="AB150" s="11">
        <v>117.762</v>
      </c>
      <c r="AC150" s="11">
        <v>116.325</v>
      </c>
      <c r="AD150" s="11">
        <v>114.926</v>
      </c>
      <c r="AE150" s="11">
        <v>111.742</v>
      </c>
      <c r="AF150" s="11">
        <v>110.836</v>
      </c>
      <c r="AG150" s="11">
        <v>110.603</v>
      </c>
      <c r="AH150" s="11">
        <v>109.858</v>
      </c>
      <c r="AI150" s="11">
        <v>107.654</v>
      </c>
      <c r="AJ150" s="11">
        <v>106.144</v>
      </c>
      <c r="AK150" s="11">
        <v>106.069</v>
      </c>
      <c r="AL150" s="11">
        <v>105.552</v>
      </c>
      <c r="AM150" s="10"/>
      <c r="AN150" s="10"/>
      <c r="AO150" s="11">
        <v>103.4</v>
      </c>
      <c r="AP150" s="11">
        <v>102.565</v>
      </c>
      <c r="AQ150" s="11">
        <v>101.708</v>
      </c>
    </row>
    <row r="151" ht="12.0" customHeight="1">
      <c r="A151" s="11" t="s">
        <v>231</v>
      </c>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1">
        <v>99.808</v>
      </c>
      <c r="AJ151" s="11">
        <v>100.131</v>
      </c>
      <c r="AK151" s="11">
        <v>101.099</v>
      </c>
      <c r="AL151" s="11">
        <v>100.826</v>
      </c>
      <c r="AM151" s="11">
        <v>100.394</v>
      </c>
      <c r="AN151" s="11">
        <v>108.598</v>
      </c>
      <c r="AO151" s="11">
        <v>99.979</v>
      </c>
      <c r="AP151" s="11">
        <v>100.207</v>
      </c>
      <c r="AQ151" s="11">
        <v>100.026</v>
      </c>
    </row>
    <row r="152" ht="12.0" customHeight="1">
      <c r="A152" s="11" t="s">
        <v>232</v>
      </c>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row>
    <row r="153" ht="12.0" customHeight="1">
      <c r="A153" s="11" t="s">
        <v>233</v>
      </c>
      <c r="B153" s="10"/>
      <c r="C153" s="11">
        <v>52.132</v>
      </c>
      <c r="D153" s="11">
        <v>53.441</v>
      </c>
      <c r="E153" s="10"/>
      <c r="F153" s="11">
        <v>56.642</v>
      </c>
      <c r="G153" s="11">
        <v>56.971</v>
      </c>
      <c r="H153" s="11">
        <v>58.146</v>
      </c>
      <c r="I153" s="11">
        <v>57.85</v>
      </c>
      <c r="J153" s="11">
        <v>58.272</v>
      </c>
      <c r="K153" s="11">
        <v>58.823</v>
      </c>
      <c r="L153" s="11">
        <v>59.239</v>
      </c>
      <c r="M153" s="11">
        <v>60.134</v>
      </c>
      <c r="N153" s="11">
        <v>61.69</v>
      </c>
      <c r="O153" s="11">
        <v>63.28</v>
      </c>
      <c r="P153" s="11">
        <v>63.793</v>
      </c>
      <c r="Q153" s="11">
        <v>64.592</v>
      </c>
      <c r="R153" s="11">
        <v>64.921</v>
      </c>
      <c r="S153" s="11">
        <v>65.328</v>
      </c>
      <c r="T153" s="11">
        <v>65.414</v>
      </c>
      <c r="U153" s="11">
        <v>65.843</v>
      </c>
      <c r="V153" s="11">
        <v>68.749</v>
      </c>
      <c r="W153" s="11">
        <v>69.626</v>
      </c>
      <c r="X153" s="11">
        <v>70.001</v>
      </c>
      <c r="Y153" s="11">
        <v>71.017</v>
      </c>
      <c r="Z153" s="11">
        <v>72.27</v>
      </c>
      <c r="AA153" s="11">
        <v>73.65</v>
      </c>
      <c r="AB153" s="11">
        <v>74.703</v>
      </c>
      <c r="AC153" s="11">
        <v>75.722</v>
      </c>
      <c r="AD153" s="11">
        <v>77.517</v>
      </c>
      <c r="AE153" s="11">
        <v>80.255</v>
      </c>
      <c r="AF153" s="11">
        <v>82.593</v>
      </c>
      <c r="AG153" s="11">
        <v>84.835</v>
      </c>
      <c r="AH153" s="11">
        <v>86.2</v>
      </c>
      <c r="AI153" s="11">
        <v>87.35</v>
      </c>
      <c r="AJ153" s="11">
        <v>87.743</v>
      </c>
      <c r="AK153" s="11">
        <v>87.821</v>
      </c>
      <c r="AL153" s="10"/>
      <c r="AM153" s="11">
        <v>88.69</v>
      </c>
      <c r="AN153" s="10"/>
      <c r="AO153" s="10"/>
      <c r="AP153" s="10"/>
      <c r="AQ153" s="10"/>
    </row>
    <row r="154" ht="12.0" customHeight="1">
      <c r="A154" s="11" t="s">
        <v>234</v>
      </c>
      <c r="B154" s="10"/>
      <c r="C154" s="10"/>
      <c r="D154" s="10"/>
      <c r="E154" s="11">
        <v>52.262</v>
      </c>
      <c r="F154" s="10"/>
      <c r="G154" s="10"/>
      <c r="H154" s="10"/>
      <c r="I154" s="11">
        <v>66.957</v>
      </c>
      <c r="J154" s="11">
        <v>67.249</v>
      </c>
      <c r="K154" s="11">
        <v>67.328</v>
      </c>
      <c r="L154" s="11">
        <v>68.894</v>
      </c>
      <c r="M154" s="11">
        <v>70.369</v>
      </c>
      <c r="N154" s="11">
        <v>71.461</v>
      </c>
      <c r="O154" s="11">
        <v>70.509</v>
      </c>
      <c r="P154" s="10"/>
      <c r="Q154" s="11">
        <v>73.051</v>
      </c>
      <c r="R154" s="11">
        <v>73.882</v>
      </c>
      <c r="S154" s="11">
        <v>74.479</v>
      </c>
      <c r="T154" s="10"/>
      <c r="U154" s="10"/>
      <c r="V154" s="11">
        <v>72.726</v>
      </c>
      <c r="W154" s="11">
        <v>70.618</v>
      </c>
      <c r="X154" s="11">
        <v>71.098</v>
      </c>
      <c r="Y154" s="11">
        <v>70.255</v>
      </c>
      <c r="Z154" s="11">
        <v>69.184</v>
      </c>
      <c r="AA154" s="11">
        <v>69.386</v>
      </c>
      <c r="AB154" s="10"/>
      <c r="AC154" s="10"/>
      <c r="AD154" s="11">
        <v>73.365</v>
      </c>
      <c r="AE154" s="11">
        <v>73.646</v>
      </c>
      <c r="AF154" s="11">
        <v>74.949</v>
      </c>
      <c r="AG154" s="11">
        <v>76.475</v>
      </c>
      <c r="AH154" s="11">
        <v>78.192</v>
      </c>
      <c r="AI154" s="10"/>
      <c r="AJ154" s="11">
        <v>82.003</v>
      </c>
      <c r="AK154" s="11">
        <v>83.052</v>
      </c>
      <c r="AL154" s="11">
        <v>84.741</v>
      </c>
      <c r="AM154" s="11">
        <v>85.501</v>
      </c>
      <c r="AN154" s="11">
        <v>86.588</v>
      </c>
      <c r="AO154" s="11">
        <v>88.302</v>
      </c>
      <c r="AP154" s="11">
        <v>88.962</v>
      </c>
      <c r="AQ154" s="11">
        <v>90.064</v>
      </c>
    </row>
    <row r="155" ht="12.0" customHeight="1">
      <c r="A155" s="11" t="s">
        <v>235</v>
      </c>
      <c r="B155" s="10"/>
      <c r="C155" s="11">
        <v>83.023</v>
      </c>
      <c r="D155" s="11">
        <v>85.049</v>
      </c>
      <c r="E155" s="10"/>
      <c r="F155" s="10"/>
      <c r="G155" s="10"/>
      <c r="H155" s="11">
        <v>88.946</v>
      </c>
      <c r="I155" s="11">
        <v>88.271</v>
      </c>
      <c r="J155" s="11">
        <v>89.21</v>
      </c>
      <c r="K155" s="10"/>
      <c r="L155" s="10"/>
      <c r="M155" s="10"/>
      <c r="N155" s="10"/>
      <c r="O155" s="10"/>
      <c r="P155" s="10"/>
      <c r="Q155" s="10"/>
      <c r="R155" s="11">
        <v>92.71</v>
      </c>
      <c r="S155" s="11">
        <v>92.247</v>
      </c>
      <c r="T155" s="11">
        <v>92.799</v>
      </c>
      <c r="U155" s="11">
        <v>93.479</v>
      </c>
      <c r="V155" s="11">
        <v>94.252</v>
      </c>
      <c r="W155" s="11">
        <v>96.079</v>
      </c>
      <c r="X155" s="11">
        <v>96.378</v>
      </c>
      <c r="Y155" s="11">
        <v>96.202</v>
      </c>
      <c r="Z155" s="11">
        <v>96.707</v>
      </c>
      <c r="AA155" s="10"/>
      <c r="AB155" s="10"/>
      <c r="AC155" s="10"/>
      <c r="AD155" s="10"/>
      <c r="AE155" s="11">
        <v>98.718</v>
      </c>
      <c r="AF155" s="11">
        <v>101.277</v>
      </c>
      <c r="AG155" s="11">
        <v>97.856</v>
      </c>
      <c r="AH155" s="11">
        <v>98.185</v>
      </c>
      <c r="AI155" s="11">
        <v>98.414</v>
      </c>
      <c r="AJ155" s="11">
        <v>98.18</v>
      </c>
      <c r="AK155" s="11">
        <v>100.175</v>
      </c>
      <c r="AL155" s="11">
        <v>99.763</v>
      </c>
      <c r="AM155" s="10"/>
      <c r="AN155" s="10"/>
      <c r="AO155" s="11">
        <v>100.624</v>
      </c>
      <c r="AP155" s="11">
        <v>102.276</v>
      </c>
      <c r="AQ155" s="10"/>
    </row>
    <row r="156" ht="12.0" customHeight="1">
      <c r="A156" s="11" t="s">
        <v>236</v>
      </c>
      <c r="B156" s="10"/>
      <c r="C156" s="10"/>
      <c r="D156" s="10"/>
      <c r="E156" s="10"/>
      <c r="F156" s="10"/>
      <c r="G156" s="10"/>
      <c r="H156" s="10"/>
      <c r="I156" s="10"/>
      <c r="J156" s="10"/>
      <c r="K156" s="10"/>
      <c r="L156" s="10"/>
      <c r="M156" s="10"/>
      <c r="N156" s="10"/>
      <c r="O156" s="10"/>
      <c r="P156" s="10"/>
      <c r="Q156" s="10"/>
      <c r="R156" s="10"/>
      <c r="S156" s="10"/>
      <c r="T156" s="10"/>
      <c r="U156" s="11">
        <v>111.945</v>
      </c>
      <c r="V156" s="11">
        <v>111.457</v>
      </c>
      <c r="W156" s="11">
        <v>107.018</v>
      </c>
      <c r="X156" s="11">
        <v>106.227</v>
      </c>
      <c r="Y156" s="11">
        <v>105.377</v>
      </c>
      <c r="Z156" s="11">
        <v>104.602</v>
      </c>
      <c r="AA156" s="11">
        <v>103.818</v>
      </c>
      <c r="AB156" s="11">
        <v>103.769</v>
      </c>
      <c r="AC156" s="11">
        <v>103.907</v>
      </c>
      <c r="AD156" s="11">
        <v>104.027</v>
      </c>
      <c r="AE156" s="11">
        <v>103.668</v>
      </c>
      <c r="AF156" s="11">
        <v>103.674</v>
      </c>
      <c r="AG156" s="11">
        <v>104.002</v>
      </c>
      <c r="AH156" s="11">
        <v>103.904</v>
      </c>
      <c r="AI156" s="11">
        <v>103.666</v>
      </c>
      <c r="AJ156" s="11">
        <v>104.054</v>
      </c>
      <c r="AK156" s="11">
        <v>103.92</v>
      </c>
      <c r="AL156" s="11">
        <v>104.638</v>
      </c>
      <c r="AM156" s="11">
        <v>104.374</v>
      </c>
      <c r="AN156" s="10"/>
      <c r="AO156" s="10"/>
      <c r="AP156" s="10"/>
      <c r="AQ156" s="10"/>
    </row>
    <row r="157" ht="12.0" customHeight="1">
      <c r="A157" s="11" t="s">
        <v>237</v>
      </c>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row>
    <row r="158" ht="12.0" customHeight="1">
      <c r="A158" s="11" t="s">
        <v>238</v>
      </c>
      <c r="B158" s="10"/>
      <c r="C158" s="10"/>
      <c r="D158" s="11">
        <v>21.691</v>
      </c>
      <c r="E158" s="11">
        <v>17.29</v>
      </c>
      <c r="F158" s="11">
        <v>18.145</v>
      </c>
      <c r="G158" s="11">
        <v>18.931</v>
      </c>
      <c r="H158" s="11">
        <v>25.504</v>
      </c>
      <c r="I158" s="11">
        <v>28.09</v>
      </c>
      <c r="J158" s="11">
        <v>30.069</v>
      </c>
      <c r="K158" s="11">
        <v>34.448</v>
      </c>
      <c r="L158" s="11">
        <v>36.363</v>
      </c>
      <c r="M158" s="11">
        <v>36.652</v>
      </c>
      <c r="N158" s="11">
        <v>37.839</v>
      </c>
      <c r="O158" s="11">
        <v>38.95</v>
      </c>
      <c r="P158" s="11">
        <v>41.368</v>
      </c>
      <c r="Q158" s="11">
        <v>42.302</v>
      </c>
      <c r="R158" s="11">
        <v>43.241</v>
      </c>
      <c r="S158" s="11">
        <v>44.415</v>
      </c>
      <c r="T158" s="11">
        <v>47.472</v>
      </c>
      <c r="U158" s="11">
        <v>53.334</v>
      </c>
      <c r="V158" s="11">
        <v>56.651</v>
      </c>
      <c r="W158" s="11">
        <v>59.441</v>
      </c>
      <c r="X158" s="11">
        <v>62.486</v>
      </c>
      <c r="Y158" s="11">
        <v>63.852</v>
      </c>
      <c r="Z158" s="11">
        <v>66.265</v>
      </c>
      <c r="AA158" s="11">
        <v>68.135</v>
      </c>
      <c r="AB158" s="11">
        <v>70.873</v>
      </c>
      <c r="AC158" s="10"/>
      <c r="AD158" s="10"/>
      <c r="AE158" s="11">
        <v>75.014</v>
      </c>
      <c r="AF158" s="11">
        <v>77.039</v>
      </c>
      <c r="AG158" s="11">
        <v>80.279</v>
      </c>
      <c r="AH158" s="11">
        <v>82.386</v>
      </c>
      <c r="AI158" s="10"/>
      <c r="AJ158" s="10"/>
      <c r="AK158" s="10"/>
      <c r="AL158" s="10"/>
      <c r="AM158" s="10"/>
      <c r="AN158" s="10"/>
      <c r="AO158" s="10"/>
      <c r="AP158" s="10"/>
      <c r="AQ158" s="10"/>
    </row>
    <row r="159" ht="12.0" customHeight="1">
      <c r="A159" s="11" t="s">
        <v>239</v>
      </c>
      <c r="B159" s="10"/>
      <c r="C159" s="11">
        <v>94.1</v>
      </c>
      <c r="D159" s="11">
        <v>94.754</v>
      </c>
      <c r="E159" s="11">
        <v>95.484</v>
      </c>
      <c r="F159" s="11">
        <v>95.695</v>
      </c>
      <c r="G159" s="11">
        <v>95.937</v>
      </c>
      <c r="H159" s="11">
        <v>96.725</v>
      </c>
      <c r="I159" s="11">
        <v>96.843</v>
      </c>
      <c r="J159" s="11">
        <v>97.348</v>
      </c>
      <c r="K159" s="11">
        <v>97.973</v>
      </c>
      <c r="L159" s="11">
        <v>98.267</v>
      </c>
      <c r="M159" s="11">
        <v>98.708</v>
      </c>
      <c r="N159" s="11">
        <v>98.93</v>
      </c>
      <c r="O159" s="11">
        <v>99.06</v>
      </c>
      <c r="P159" s="11">
        <v>99.023</v>
      </c>
      <c r="Q159" s="11">
        <v>99.601</v>
      </c>
      <c r="R159" s="11">
        <v>98.271</v>
      </c>
      <c r="S159" s="11">
        <v>98.142</v>
      </c>
      <c r="T159" s="11">
        <v>97.23</v>
      </c>
      <c r="U159" s="11">
        <v>97.349</v>
      </c>
      <c r="V159" s="11">
        <v>96.96</v>
      </c>
      <c r="W159" s="11">
        <v>97.013</v>
      </c>
      <c r="X159" s="11">
        <v>97.006</v>
      </c>
      <c r="Y159" s="11">
        <v>98.654</v>
      </c>
      <c r="Z159" s="11">
        <v>95.477</v>
      </c>
      <c r="AA159" s="11">
        <v>96.375</v>
      </c>
      <c r="AB159" s="11">
        <v>96.132</v>
      </c>
      <c r="AC159" s="11">
        <v>96.881</v>
      </c>
      <c r="AD159" s="11">
        <v>97.158</v>
      </c>
      <c r="AE159" s="11">
        <v>96.665</v>
      </c>
      <c r="AF159" s="11">
        <v>96.949</v>
      </c>
      <c r="AG159" s="11">
        <v>97.488</v>
      </c>
      <c r="AH159" s="11">
        <v>97.533</v>
      </c>
      <c r="AI159" s="11">
        <v>98.018</v>
      </c>
      <c r="AJ159" s="11">
        <v>97.842</v>
      </c>
      <c r="AK159" s="11">
        <v>97.787</v>
      </c>
      <c r="AL159" s="11">
        <v>97.966</v>
      </c>
      <c r="AM159" s="11">
        <v>98.038</v>
      </c>
      <c r="AN159" s="11">
        <v>98.23</v>
      </c>
      <c r="AO159" s="11">
        <v>98.52</v>
      </c>
      <c r="AP159" s="11">
        <v>98.948</v>
      </c>
      <c r="AQ159" s="10"/>
    </row>
    <row r="160" ht="12.0" customHeight="1">
      <c r="A160" s="11" t="s">
        <v>240</v>
      </c>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row>
    <row r="161" ht="12.0" customHeight="1">
      <c r="A161" s="11" t="s">
        <v>241</v>
      </c>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row>
    <row r="162" ht="12.0" customHeight="1">
      <c r="A162" s="11" t="s">
        <v>242</v>
      </c>
      <c r="B162" s="11">
        <v>98.106</v>
      </c>
      <c r="C162" s="11">
        <v>98.005</v>
      </c>
      <c r="D162" s="11">
        <v>98.494</v>
      </c>
      <c r="E162" s="11">
        <v>98.925</v>
      </c>
      <c r="F162" s="11">
        <v>99.008</v>
      </c>
      <c r="G162" s="11">
        <v>99.421</v>
      </c>
      <c r="H162" s="11">
        <v>99.735</v>
      </c>
      <c r="I162" s="11">
        <v>99.949</v>
      </c>
      <c r="J162" s="10"/>
      <c r="K162" s="11">
        <v>100.445</v>
      </c>
      <c r="L162" s="11">
        <v>100.407</v>
      </c>
      <c r="M162" s="11">
        <v>100.432</v>
      </c>
      <c r="N162" s="11">
        <v>100.779</v>
      </c>
      <c r="O162" s="11">
        <v>100.42</v>
      </c>
      <c r="P162" s="11">
        <v>100.453</v>
      </c>
      <c r="Q162" s="11">
        <v>100.715</v>
      </c>
      <c r="R162" s="11">
        <v>100.285</v>
      </c>
      <c r="S162" s="11">
        <v>100.232</v>
      </c>
      <c r="T162" s="11">
        <v>100.257</v>
      </c>
      <c r="U162" s="11">
        <v>100.049</v>
      </c>
      <c r="V162" s="11">
        <v>99.48</v>
      </c>
      <c r="W162" s="11">
        <v>99.87</v>
      </c>
      <c r="X162" s="11">
        <v>99.256</v>
      </c>
      <c r="Y162" s="11">
        <v>99.896</v>
      </c>
      <c r="Z162" s="11">
        <v>101.247</v>
      </c>
      <c r="AA162" s="11">
        <v>99.041</v>
      </c>
      <c r="AB162" s="11">
        <v>102.674</v>
      </c>
      <c r="AC162" s="11">
        <v>102.335</v>
      </c>
      <c r="AD162" s="11">
        <v>103.011</v>
      </c>
      <c r="AE162" s="11">
        <v>102.757</v>
      </c>
      <c r="AF162" s="11">
        <v>103.305</v>
      </c>
      <c r="AG162" s="10"/>
      <c r="AH162" s="11">
        <v>105.907</v>
      </c>
      <c r="AI162" s="11">
        <v>105.503</v>
      </c>
      <c r="AJ162" s="11">
        <v>102.974</v>
      </c>
      <c r="AK162" s="11">
        <v>102.962</v>
      </c>
      <c r="AL162" s="11">
        <v>102.286</v>
      </c>
      <c r="AM162" s="11">
        <v>101.316</v>
      </c>
      <c r="AN162" s="11">
        <v>102.629</v>
      </c>
      <c r="AO162" s="11">
        <v>101.763</v>
      </c>
      <c r="AP162" s="11">
        <v>102.832</v>
      </c>
      <c r="AQ162" s="10"/>
    </row>
    <row r="163" ht="12.0" customHeight="1">
      <c r="A163" s="11" t="s">
        <v>243</v>
      </c>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row>
    <row r="164" ht="12.0" customHeight="1">
      <c r="A164" s="11" t="s">
        <v>244</v>
      </c>
      <c r="B164" s="11">
        <v>101.438</v>
      </c>
      <c r="C164" s="11">
        <v>101.736</v>
      </c>
      <c r="D164" s="11">
        <v>102.338</v>
      </c>
      <c r="E164" s="11">
        <v>102.954</v>
      </c>
      <c r="F164" s="10"/>
      <c r="G164" s="11">
        <v>106.214</v>
      </c>
      <c r="H164" s="10"/>
      <c r="I164" s="11">
        <v>103.709</v>
      </c>
      <c r="J164" s="10"/>
      <c r="K164" s="11">
        <v>108.386</v>
      </c>
      <c r="L164" s="11">
        <v>108.167</v>
      </c>
      <c r="M164" s="10"/>
      <c r="N164" s="11">
        <v>107.956</v>
      </c>
      <c r="O164" s="11">
        <v>108.954</v>
      </c>
      <c r="P164" s="11">
        <v>111.285</v>
      </c>
      <c r="Q164" s="11">
        <v>123.466</v>
      </c>
      <c r="R164" s="11">
        <v>120.441</v>
      </c>
      <c r="S164" s="11">
        <v>120.095</v>
      </c>
      <c r="T164" s="11">
        <v>121.108</v>
      </c>
      <c r="U164" s="11">
        <v>118.842</v>
      </c>
      <c r="V164" s="10"/>
      <c r="W164" s="10"/>
      <c r="X164" s="10"/>
      <c r="Y164" s="10"/>
      <c r="Z164" s="10"/>
      <c r="AA164" s="10"/>
      <c r="AB164" s="10"/>
      <c r="AC164" s="10"/>
      <c r="AD164" s="11">
        <v>106.217</v>
      </c>
      <c r="AE164" s="11">
        <v>105.131</v>
      </c>
      <c r="AF164" s="11">
        <v>105.224</v>
      </c>
      <c r="AG164" s="11">
        <v>105.045</v>
      </c>
      <c r="AH164" s="11">
        <v>103.58</v>
      </c>
      <c r="AI164" s="11">
        <v>102.501</v>
      </c>
      <c r="AJ164" s="11">
        <v>102.118</v>
      </c>
      <c r="AK164" s="11">
        <v>101.907</v>
      </c>
      <c r="AL164" s="11">
        <v>102.07</v>
      </c>
      <c r="AM164" s="11">
        <v>102.349</v>
      </c>
      <c r="AN164" s="11">
        <v>102.328</v>
      </c>
      <c r="AO164" s="10"/>
      <c r="AP164" s="11">
        <v>101.61</v>
      </c>
      <c r="AQ164" s="10"/>
    </row>
    <row r="165" ht="12.0" customHeight="1">
      <c r="A165" s="11" t="s">
        <v>245</v>
      </c>
      <c r="B165" s="10"/>
      <c r="C165" s="11">
        <v>54.013</v>
      </c>
      <c r="D165" s="11">
        <v>53.534</v>
      </c>
      <c r="E165" s="11">
        <v>53.816</v>
      </c>
      <c r="F165" s="11">
        <v>54.687</v>
      </c>
      <c r="G165" s="11">
        <v>54.696</v>
      </c>
      <c r="H165" s="11">
        <v>54.164</v>
      </c>
      <c r="I165" s="11">
        <v>53.05</v>
      </c>
      <c r="J165" s="11">
        <v>51.945</v>
      </c>
      <c r="K165" s="11">
        <v>54.205</v>
      </c>
      <c r="L165" s="11">
        <v>51.643</v>
      </c>
      <c r="M165" s="11">
        <v>51.636</v>
      </c>
      <c r="N165" s="10"/>
      <c r="O165" s="10"/>
      <c r="P165" s="10"/>
      <c r="Q165" s="10"/>
      <c r="R165" s="10"/>
      <c r="S165" s="10"/>
      <c r="T165" s="11">
        <v>52.138</v>
      </c>
      <c r="U165" s="11">
        <v>52.61</v>
      </c>
      <c r="V165" s="11">
        <v>52.641</v>
      </c>
      <c r="W165" s="11">
        <v>52.867</v>
      </c>
      <c r="X165" s="11">
        <v>54.602</v>
      </c>
      <c r="Y165" s="11">
        <v>56.591</v>
      </c>
      <c r="Z165" s="10"/>
      <c r="AA165" s="11">
        <v>59.709</v>
      </c>
      <c r="AB165" s="11">
        <v>60.761</v>
      </c>
      <c r="AC165" s="11">
        <v>61.913</v>
      </c>
      <c r="AD165" s="11">
        <v>63.041</v>
      </c>
      <c r="AE165" s="11">
        <v>64.391</v>
      </c>
      <c r="AF165" s="11">
        <v>65.053</v>
      </c>
      <c r="AG165" s="11">
        <v>65.839</v>
      </c>
      <c r="AH165" s="11">
        <v>66.212</v>
      </c>
      <c r="AI165" s="11">
        <v>67.459</v>
      </c>
      <c r="AJ165" s="11">
        <v>68.028</v>
      </c>
      <c r="AK165" s="11">
        <v>69.72</v>
      </c>
      <c r="AL165" s="11">
        <v>70.606</v>
      </c>
      <c r="AM165" s="10"/>
      <c r="AN165" s="10"/>
      <c r="AO165" s="11">
        <v>75.578</v>
      </c>
      <c r="AP165" s="11">
        <v>78.582</v>
      </c>
      <c r="AQ165" s="11">
        <v>79.255</v>
      </c>
    </row>
    <row r="166" ht="12.0" customHeight="1">
      <c r="A166" s="11" t="s">
        <v>246</v>
      </c>
      <c r="B166" s="11">
        <v>58.283</v>
      </c>
      <c r="C166" s="11">
        <v>61.643</v>
      </c>
      <c r="D166" s="11">
        <v>63.395</v>
      </c>
      <c r="E166" s="11">
        <v>66.09</v>
      </c>
      <c r="F166" s="10"/>
      <c r="G166" s="10"/>
      <c r="H166" s="10"/>
      <c r="I166" s="11">
        <v>72.394</v>
      </c>
      <c r="J166" s="11">
        <v>75.556</v>
      </c>
      <c r="K166" s="11">
        <v>74.815</v>
      </c>
      <c r="L166" s="11">
        <v>74.633</v>
      </c>
      <c r="M166" s="11">
        <v>75.498</v>
      </c>
      <c r="N166" s="11">
        <v>75.079</v>
      </c>
      <c r="O166" s="11">
        <v>70.481</v>
      </c>
      <c r="P166" s="11">
        <v>68.014</v>
      </c>
      <c r="Q166" s="10"/>
      <c r="R166" s="11">
        <v>80.275</v>
      </c>
      <c r="S166" s="11">
        <v>81.779</v>
      </c>
      <c r="T166" s="10"/>
      <c r="U166" s="11">
        <v>83.732</v>
      </c>
      <c r="V166" s="11">
        <v>78.674</v>
      </c>
      <c r="W166" s="10"/>
      <c r="X166" s="10"/>
      <c r="Y166" s="10"/>
      <c r="Z166" s="10"/>
      <c r="AA166" s="10"/>
      <c r="AB166" s="10"/>
      <c r="AC166" s="10"/>
      <c r="AD166" s="10"/>
      <c r="AE166" s="11">
        <v>82.847</v>
      </c>
      <c r="AF166" s="11">
        <v>82.042</v>
      </c>
      <c r="AG166" s="11">
        <v>83.287</v>
      </c>
      <c r="AH166" s="11">
        <v>81.715</v>
      </c>
      <c r="AI166" s="11">
        <v>82.591</v>
      </c>
      <c r="AJ166" s="11">
        <v>83.395</v>
      </c>
      <c r="AK166" s="11">
        <v>84.572</v>
      </c>
      <c r="AL166" s="11">
        <v>85.524</v>
      </c>
      <c r="AM166" s="11">
        <v>86.152</v>
      </c>
      <c r="AN166" s="11">
        <v>87.881</v>
      </c>
      <c r="AO166" s="11">
        <v>89.132</v>
      </c>
      <c r="AP166" s="11">
        <v>90.09</v>
      </c>
      <c r="AQ166" s="10"/>
    </row>
    <row r="167" ht="12.0" customHeight="1">
      <c r="A167" s="11" t="s">
        <v>247</v>
      </c>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row>
    <row r="168" ht="12.0" customHeight="1">
      <c r="A168" s="11" t="s">
        <v>248</v>
      </c>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row>
    <row r="169" ht="12.0" customHeight="1">
      <c r="A169" s="11" t="s">
        <v>249</v>
      </c>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row>
    <row r="170" ht="12.0" customHeight="1">
      <c r="A170" s="11" t="s">
        <v>250</v>
      </c>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row>
    <row r="171" ht="12.0" customHeight="1">
      <c r="A171" s="11" t="s">
        <v>251</v>
      </c>
      <c r="B171" s="10"/>
      <c r="C171" s="11">
        <v>105.036</v>
      </c>
      <c r="D171" s="11">
        <v>99.399</v>
      </c>
      <c r="E171" s="11">
        <v>99.682</v>
      </c>
      <c r="F171" s="11">
        <v>99.948</v>
      </c>
      <c r="G171" s="11">
        <v>100.803</v>
      </c>
      <c r="H171" s="11">
        <v>100.222</v>
      </c>
      <c r="I171" s="11">
        <v>100.382</v>
      </c>
      <c r="J171" s="11">
        <v>101.275</v>
      </c>
      <c r="K171" s="11">
        <v>101.864</v>
      </c>
      <c r="L171" s="11">
        <v>101.831</v>
      </c>
      <c r="M171" s="11">
        <v>102.572</v>
      </c>
      <c r="N171" s="11">
        <v>103.166</v>
      </c>
      <c r="O171" s="11">
        <v>102.303</v>
      </c>
      <c r="P171" s="11">
        <v>103.377</v>
      </c>
      <c r="Q171" s="11">
        <v>103.027</v>
      </c>
      <c r="R171" s="11">
        <v>102.771</v>
      </c>
      <c r="S171" s="11">
        <v>102.863</v>
      </c>
      <c r="T171" s="11">
        <v>102.603</v>
      </c>
      <c r="U171" s="11">
        <v>102.833</v>
      </c>
      <c r="V171" s="11">
        <v>102.208</v>
      </c>
      <c r="W171" s="11">
        <v>101.658</v>
      </c>
      <c r="X171" s="11">
        <v>100.732</v>
      </c>
      <c r="Y171" s="11">
        <v>98.782</v>
      </c>
      <c r="Z171" s="11">
        <v>98.519</v>
      </c>
      <c r="AA171" s="11">
        <v>97.231</v>
      </c>
      <c r="AB171" s="11">
        <v>97.24</v>
      </c>
      <c r="AC171" s="11">
        <v>98.062</v>
      </c>
      <c r="AD171" s="11">
        <v>100.287</v>
      </c>
      <c r="AE171" s="11">
        <v>101.005</v>
      </c>
      <c r="AF171" s="11">
        <v>101.286</v>
      </c>
      <c r="AG171" s="11">
        <v>101.129</v>
      </c>
      <c r="AH171" s="11">
        <v>101.066</v>
      </c>
      <c r="AI171" s="11">
        <v>100.927</v>
      </c>
      <c r="AJ171" s="11">
        <v>101.422</v>
      </c>
      <c r="AK171" s="11">
        <v>100.599</v>
      </c>
      <c r="AL171" s="11">
        <v>100.169</v>
      </c>
      <c r="AM171" s="11">
        <v>99.471</v>
      </c>
      <c r="AN171" s="11">
        <v>99.065</v>
      </c>
      <c r="AO171" s="11">
        <v>98.957</v>
      </c>
      <c r="AP171" s="11">
        <v>99.156</v>
      </c>
      <c r="AQ171" s="10"/>
    </row>
    <row r="172" ht="12.0" customHeight="1">
      <c r="A172" s="11" t="s">
        <v>252</v>
      </c>
      <c r="B172" s="10"/>
      <c r="C172" s="11">
        <v>16.144</v>
      </c>
      <c r="D172" s="11">
        <v>14.972</v>
      </c>
      <c r="E172" s="11">
        <v>20.54</v>
      </c>
      <c r="F172" s="11">
        <v>29.115</v>
      </c>
      <c r="G172" s="11">
        <v>34.476</v>
      </c>
      <c r="H172" s="11">
        <v>38.201</v>
      </c>
      <c r="I172" s="11">
        <v>40.674</v>
      </c>
      <c r="J172" s="11">
        <v>42.833</v>
      </c>
      <c r="K172" s="11">
        <v>46.038</v>
      </c>
      <c r="L172" s="11">
        <v>47.155</v>
      </c>
      <c r="M172" s="11">
        <v>50.162</v>
      </c>
      <c r="N172" s="11">
        <v>53.653</v>
      </c>
      <c r="O172" s="11">
        <v>57.497</v>
      </c>
      <c r="P172" s="11">
        <v>63.068</v>
      </c>
      <c r="Q172" s="11">
        <v>68.901</v>
      </c>
      <c r="R172" s="11">
        <v>74.318</v>
      </c>
      <c r="S172" s="11">
        <v>77.816</v>
      </c>
      <c r="T172" s="11">
        <v>80.648</v>
      </c>
      <c r="U172" s="11">
        <v>82.852</v>
      </c>
      <c r="V172" s="11">
        <v>84.723</v>
      </c>
      <c r="W172" s="11">
        <v>88.614</v>
      </c>
      <c r="X172" s="11">
        <v>90.942</v>
      </c>
      <c r="Y172" s="11">
        <v>93.749</v>
      </c>
      <c r="Z172" s="11">
        <v>96.021</v>
      </c>
      <c r="AA172" s="11">
        <v>96.916</v>
      </c>
      <c r="AB172" s="11">
        <v>95.554</v>
      </c>
      <c r="AC172" s="11">
        <v>98.547</v>
      </c>
      <c r="AD172" s="11">
        <v>99.384</v>
      </c>
      <c r="AE172" s="11">
        <v>99.491</v>
      </c>
      <c r="AF172" s="11">
        <v>98.566</v>
      </c>
      <c r="AG172" s="11">
        <v>98.566</v>
      </c>
      <c r="AH172" s="11">
        <v>97.202</v>
      </c>
      <c r="AI172" s="11">
        <v>95.836</v>
      </c>
      <c r="AJ172" s="10"/>
      <c r="AK172" s="10"/>
      <c r="AL172" s="10"/>
      <c r="AM172" s="10"/>
      <c r="AN172" s="10"/>
      <c r="AO172" s="11">
        <v>98.032</v>
      </c>
      <c r="AP172" s="11">
        <v>99.541</v>
      </c>
      <c r="AQ172" s="11">
        <v>98.358</v>
      </c>
    </row>
    <row r="173" ht="12.0" customHeight="1">
      <c r="A173" s="11" t="s">
        <v>253</v>
      </c>
      <c r="B173" s="10"/>
      <c r="C173" s="11">
        <v>34.2</v>
      </c>
      <c r="D173" s="11">
        <v>35.236</v>
      </c>
      <c r="E173" s="11">
        <v>37.941</v>
      </c>
      <c r="F173" s="11">
        <v>38.233</v>
      </c>
      <c r="G173" s="11">
        <v>39.017</v>
      </c>
      <c r="H173" s="11">
        <v>40.185</v>
      </c>
      <c r="I173" s="11">
        <v>39.391</v>
      </c>
      <c r="J173" s="11">
        <v>43.825</v>
      </c>
      <c r="K173" s="11">
        <v>45.065</v>
      </c>
      <c r="L173" s="11">
        <v>45.296</v>
      </c>
      <c r="M173" s="11">
        <v>46.012</v>
      </c>
      <c r="N173" s="11">
        <v>46.821</v>
      </c>
      <c r="O173" s="11">
        <v>45.482</v>
      </c>
      <c r="P173" s="11">
        <v>45.561</v>
      </c>
      <c r="Q173" s="11">
        <v>46.421</v>
      </c>
      <c r="R173" s="11">
        <v>47.96</v>
      </c>
      <c r="S173" s="11">
        <v>48.023</v>
      </c>
      <c r="T173" s="11">
        <v>49.03</v>
      </c>
      <c r="U173" s="11">
        <v>48.692</v>
      </c>
      <c r="V173" s="11">
        <v>48.958</v>
      </c>
      <c r="W173" s="10"/>
      <c r="X173" s="10"/>
      <c r="Y173" s="10"/>
      <c r="Z173" s="10"/>
      <c r="AA173" s="10"/>
      <c r="AB173" s="10"/>
      <c r="AC173" s="10"/>
      <c r="AD173" s="10"/>
      <c r="AE173" s="10"/>
      <c r="AF173" s="10"/>
      <c r="AG173" s="10"/>
      <c r="AH173" s="10"/>
      <c r="AI173" s="11">
        <v>73.371</v>
      </c>
      <c r="AJ173" s="11">
        <v>73.385</v>
      </c>
      <c r="AK173" s="11">
        <v>75.499</v>
      </c>
      <c r="AL173" s="11">
        <v>76.837</v>
      </c>
      <c r="AM173" s="11">
        <v>78.694</v>
      </c>
      <c r="AN173" s="11">
        <v>79.051</v>
      </c>
      <c r="AO173" s="11">
        <v>80.671</v>
      </c>
      <c r="AP173" s="11">
        <v>79.614</v>
      </c>
      <c r="AQ173" s="11">
        <v>79.011</v>
      </c>
    </row>
    <row r="174" ht="12.0" customHeight="1">
      <c r="A174" s="11" t="s">
        <v>254</v>
      </c>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1">
        <v>99.99</v>
      </c>
      <c r="AF174" s="11">
        <v>100.441</v>
      </c>
      <c r="AG174" s="10"/>
      <c r="AH174" s="10"/>
      <c r="AI174" s="10"/>
      <c r="AJ174" s="11">
        <v>99.724</v>
      </c>
      <c r="AK174" s="10"/>
      <c r="AL174" s="10"/>
      <c r="AM174" s="10"/>
      <c r="AN174" s="10"/>
      <c r="AO174" s="10"/>
      <c r="AP174" s="10"/>
      <c r="AQ174" s="10"/>
    </row>
    <row r="175" ht="12.0" customHeight="1">
      <c r="A175" s="11" t="s">
        <v>255</v>
      </c>
      <c r="B175" s="11">
        <v>98.887</v>
      </c>
      <c r="C175" s="11">
        <v>99.044</v>
      </c>
      <c r="D175" s="11">
        <v>98.818</v>
      </c>
      <c r="E175" s="11">
        <v>98.412</v>
      </c>
      <c r="F175" s="11">
        <v>99.545</v>
      </c>
      <c r="G175" s="11">
        <v>99.122</v>
      </c>
      <c r="H175" s="11">
        <v>99.691</v>
      </c>
      <c r="I175" s="11">
        <v>100.052</v>
      </c>
      <c r="J175" s="11">
        <v>100.359</v>
      </c>
      <c r="K175" s="11">
        <v>100.619</v>
      </c>
      <c r="L175" s="11">
        <v>101.217</v>
      </c>
      <c r="M175" s="11">
        <v>101.244</v>
      </c>
      <c r="N175" s="11">
        <v>101.229</v>
      </c>
      <c r="O175" s="11">
        <v>100.944</v>
      </c>
      <c r="P175" s="11">
        <v>100.422</v>
      </c>
      <c r="Q175" s="11">
        <v>100.383</v>
      </c>
      <c r="R175" s="11">
        <v>100.649</v>
      </c>
      <c r="S175" s="11">
        <v>100.102</v>
      </c>
      <c r="T175" s="11">
        <v>100.248</v>
      </c>
      <c r="U175" s="11">
        <v>100.11</v>
      </c>
      <c r="V175" s="11">
        <v>99.294</v>
      </c>
      <c r="W175" s="10"/>
      <c r="X175" s="10"/>
      <c r="Y175" s="10"/>
      <c r="Z175" s="10"/>
      <c r="AA175" s="10"/>
      <c r="AB175" s="10"/>
      <c r="AC175" s="10"/>
      <c r="AD175" s="10"/>
      <c r="AE175" s="11">
        <v>100.405</v>
      </c>
      <c r="AF175" s="11">
        <v>100.196</v>
      </c>
      <c r="AG175" s="11">
        <v>100.585</v>
      </c>
      <c r="AH175" s="11">
        <v>100.434</v>
      </c>
      <c r="AI175" s="10"/>
      <c r="AJ175" s="11">
        <v>100.873</v>
      </c>
      <c r="AK175" s="11">
        <v>100.742</v>
      </c>
      <c r="AL175" s="11">
        <v>101.298</v>
      </c>
      <c r="AM175" s="11">
        <v>100.992</v>
      </c>
      <c r="AN175" s="11">
        <v>101.08</v>
      </c>
      <c r="AO175" s="11">
        <v>101.241</v>
      </c>
      <c r="AP175" s="11">
        <v>100.671</v>
      </c>
      <c r="AQ175" s="11">
        <v>101.564</v>
      </c>
    </row>
    <row r="176" ht="12.0" customHeight="1">
      <c r="A176" s="11" t="s">
        <v>256</v>
      </c>
      <c r="B176" s="11">
        <v>57.03</v>
      </c>
      <c r="C176" s="10"/>
      <c r="D176" s="10"/>
      <c r="E176" s="10"/>
      <c r="F176" s="11">
        <v>56.862</v>
      </c>
      <c r="G176" s="11">
        <v>59.285</v>
      </c>
      <c r="H176" s="11">
        <v>59.494</v>
      </c>
      <c r="I176" s="11">
        <v>61.831</v>
      </c>
      <c r="J176" s="11">
        <v>64.966</v>
      </c>
      <c r="K176" s="11">
        <v>68.124</v>
      </c>
      <c r="L176" s="10"/>
      <c r="M176" s="11">
        <v>71.972</v>
      </c>
      <c r="N176" s="11">
        <v>75.349</v>
      </c>
      <c r="O176" s="10"/>
      <c r="P176" s="11">
        <v>78.285</v>
      </c>
      <c r="Q176" s="10"/>
      <c r="R176" s="11">
        <v>79.729</v>
      </c>
      <c r="S176" s="11">
        <v>79.775</v>
      </c>
      <c r="T176" s="11">
        <v>80.097</v>
      </c>
      <c r="U176" s="11">
        <v>80.499</v>
      </c>
      <c r="V176" s="11">
        <v>81.653</v>
      </c>
      <c r="W176" s="11">
        <v>82.372</v>
      </c>
      <c r="X176" s="11">
        <v>82.335</v>
      </c>
      <c r="Y176" s="11">
        <v>83.727</v>
      </c>
      <c r="Z176" s="11">
        <v>83.509</v>
      </c>
      <c r="AA176" s="11">
        <v>84.561</v>
      </c>
      <c r="AB176" s="10"/>
      <c r="AC176" s="10"/>
      <c r="AD176" s="11">
        <v>83.654</v>
      </c>
      <c r="AE176" s="10"/>
      <c r="AF176" s="10"/>
      <c r="AG176" s="10"/>
      <c r="AH176" s="10"/>
      <c r="AI176" s="10"/>
      <c r="AJ176" s="10"/>
      <c r="AK176" s="10"/>
      <c r="AL176" s="10"/>
      <c r="AM176" s="10"/>
      <c r="AN176" s="10"/>
      <c r="AO176" s="10"/>
      <c r="AP176" s="10"/>
      <c r="AQ176" s="10"/>
    </row>
    <row r="177" ht="12.0" customHeight="1">
      <c r="A177" s="11" t="s">
        <v>257</v>
      </c>
      <c r="B177" s="11">
        <v>92.873</v>
      </c>
      <c r="C177" s="11">
        <v>93.174</v>
      </c>
      <c r="D177" s="11">
        <v>94.092</v>
      </c>
      <c r="E177" s="11">
        <v>93.853</v>
      </c>
      <c r="F177" s="10"/>
      <c r="G177" s="11">
        <v>94.542</v>
      </c>
      <c r="H177" s="11">
        <v>94.465</v>
      </c>
      <c r="I177" s="11">
        <v>94.544</v>
      </c>
      <c r="J177" s="11">
        <v>94.838</v>
      </c>
      <c r="K177" s="10"/>
      <c r="L177" s="10"/>
      <c r="M177" s="10"/>
      <c r="N177" s="10"/>
      <c r="O177" s="10"/>
      <c r="P177" s="10"/>
      <c r="Q177" s="11">
        <v>95.273</v>
      </c>
      <c r="R177" s="11">
        <v>95.636</v>
      </c>
      <c r="S177" s="11">
        <v>95.861</v>
      </c>
      <c r="T177" s="11">
        <v>96.057</v>
      </c>
      <c r="U177" s="11">
        <v>97.752</v>
      </c>
      <c r="V177" s="11">
        <v>97.458</v>
      </c>
      <c r="W177" s="11">
        <v>98.031</v>
      </c>
      <c r="X177" s="10"/>
      <c r="Y177" s="11">
        <v>98.301</v>
      </c>
      <c r="Z177" s="11">
        <v>98.22</v>
      </c>
      <c r="AA177" s="11">
        <v>99.102</v>
      </c>
      <c r="AB177" s="11">
        <v>98.969</v>
      </c>
      <c r="AC177" s="11">
        <v>99.193</v>
      </c>
      <c r="AD177" s="11">
        <v>98.903</v>
      </c>
      <c r="AE177" s="11">
        <v>98.44</v>
      </c>
      <c r="AF177" s="11">
        <v>98.38</v>
      </c>
      <c r="AG177" s="11">
        <v>98.221</v>
      </c>
      <c r="AH177" s="11">
        <v>98.072</v>
      </c>
      <c r="AI177" s="11">
        <v>98.226</v>
      </c>
      <c r="AJ177" s="11">
        <v>98.623</v>
      </c>
      <c r="AK177" s="11">
        <v>98.998</v>
      </c>
      <c r="AL177" s="11">
        <v>99.265</v>
      </c>
      <c r="AM177" s="11">
        <v>99.237</v>
      </c>
      <c r="AN177" s="11">
        <v>99.473</v>
      </c>
      <c r="AO177" s="11">
        <v>99.615</v>
      </c>
      <c r="AP177" s="11">
        <v>99.413</v>
      </c>
      <c r="AQ177" s="10"/>
    </row>
    <row r="178" ht="12.0" customHeight="1">
      <c r="A178" s="11" t="s">
        <v>258</v>
      </c>
      <c r="B178" s="11">
        <v>85.268</v>
      </c>
      <c r="C178" s="10"/>
      <c r="D178" s="10"/>
      <c r="E178" s="10"/>
      <c r="F178" s="10"/>
      <c r="G178" s="10"/>
      <c r="H178" s="10"/>
      <c r="I178" s="11">
        <v>92.943</v>
      </c>
      <c r="J178" s="11">
        <v>93.403</v>
      </c>
      <c r="K178" s="11">
        <v>92.602</v>
      </c>
      <c r="L178" s="11">
        <v>92.282</v>
      </c>
      <c r="M178" s="11">
        <v>93.514</v>
      </c>
      <c r="N178" s="11">
        <v>92.238</v>
      </c>
      <c r="O178" s="10"/>
      <c r="P178" s="10"/>
      <c r="Q178" s="11">
        <v>94.222</v>
      </c>
      <c r="R178" s="10"/>
      <c r="S178" s="10"/>
      <c r="T178" s="10"/>
      <c r="U178" s="10"/>
      <c r="V178" s="10"/>
      <c r="W178" s="11">
        <v>96.142</v>
      </c>
      <c r="X178" s="10"/>
      <c r="Y178" s="10"/>
      <c r="Z178" s="10"/>
      <c r="AA178" s="11">
        <v>96.11</v>
      </c>
      <c r="AB178" s="10"/>
      <c r="AC178" s="10"/>
      <c r="AD178" s="11">
        <v>97.118</v>
      </c>
      <c r="AE178" s="11">
        <v>97.241</v>
      </c>
      <c r="AF178" s="11">
        <v>96.957</v>
      </c>
      <c r="AG178" s="11">
        <v>97.097</v>
      </c>
      <c r="AH178" s="11">
        <v>97.022</v>
      </c>
      <c r="AI178" s="11">
        <v>97.326</v>
      </c>
      <c r="AJ178" s="11">
        <v>98.739</v>
      </c>
      <c r="AK178" s="11">
        <v>98.735</v>
      </c>
      <c r="AL178" s="11">
        <v>99.027</v>
      </c>
      <c r="AM178" s="11">
        <v>99.116</v>
      </c>
      <c r="AN178" s="11">
        <v>99.427</v>
      </c>
      <c r="AO178" s="11">
        <v>98.907</v>
      </c>
      <c r="AP178" s="11">
        <v>99.267</v>
      </c>
      <c r="AQ178" s="11">
        <v>98.97</v>
      </c>
    </row>
    <row r="179" ht="12.0" customHeight="1">
      <c r="A179" s="11" t="s">
        <v>259</v>
      </c>
      <c r="B179" s="10"/>
      <c r="C179" s="10"/>
      <c r="D179" s="10"/>
      <c r="E179" s="10"/>
      <c r="F179" s="10"/>
      <c r="G179" s="10"/>
      <c r="H179" s="10"/>
      <c r="I179" s="10"/>
      <c r="J179" s="10"/>
      <c r="K179" s="10"/>
      <c r="L179" s="10"/>
      <c r="M179" s="11">
        <v>103.881</v>
      </c>
      <c r="N179" s="11">
        <v>102.215</v>
      </c>
      <c r="O179" s="11">
        <v>102.123</v>
      </c>
      <c r="P179" s="11">
        <v>101.743</v>
      </c>
      <c r="Q179" s="11">
        <v>102.04</v>
      </c>
      <c r="R179" s="11">
        <v>101.432</v>
      </c>
      <c r="S179" s="11">
        <v>100.009</v>
      </c>
      <c r="T179" s="11">
        <v>101.024</v>
      </c>
      <c r="U179" s="11">
        <v>101.007</v>
      </c>
      <c r="V179" s="11">
        <v>99.995</v>
      </c>
      <c r="W179" s="10"/>
      <c r="X179" s="10"/>
      <c r="Y179" s="10"/>
      <c r="Z179" s="10"/>
      <c r="AA179" s="10"/>
      <c r="AB179" s="10"/>
      <c r="AC179" s="10"/>
      <c r="AD179" s="11">
        <v>102.474</v>
      </c>
      <c r="AE179" s="11">
        <v>102.907</v>
      </c>
      <c r="AF179" s="10"/>
      <c r="AG179" s="11">
        <v>103.04</v>
      </c>
      <c r="AH179" s="11">
        <v>102.672</v>
      </c>
      <c r="AI179" s="11">
        <v>102.566</v>
      </c>
      <c r="AJ179" s="11">
        <v>102.686</v>
      </c>
      <c r="AK179" s="11">
        <v>103.111</v>
      </c>
      <c r="AL179" s="11">
        <v>102.757</v>
      </c>
      <c r="AM179" s="11">
        <v>102.326</v>
      </c>
      <c r="AN179" s="11">
        <v>101.899</v>
      </c>
      <c r="AO179" s="11">
        <v>101.176</v>
      </c>
      <c r="AP179" s="10"/>
      <c r="AQ179" s="10"/>
    </row>
    <row r="180" ht="12.0" customHeight="1">
      <c r="A180" s="11" t="s">
        <v>260</v>
      </c>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row>
    <row r="181" ht="12.0" customHeight="1">
      <c r="A181" s="11" t="s">
        <v>261</v>
      </c>
      <c r="B181" s="10"/>
      <c r="C181" s="10"/>
      <c r="D181" s="11">
        <v>99.673</v>
      </c>
      <c r="E181" s="11">
        <v>100.05</v>
      </c>
      <c r="F181" s="11">
        <v>99.715</v>
      </c>
      <c r="G181" s="10"/>
      <c r="H181" s="10"/>
      <c r="I181" s="10"/>
      <c r="J181" s="10"/>
      <c r="K181" s="10"/>
      <c r="L181" s="10"/>
      <c r="M181" s="10"/>
      <c r="N181" s="10"/>
      <c r="O181" s="10"/>
      <c r="P181" s="10"/>
      <c r="Q181" s="10"/>
      <c r="R181" s="10"/>
      <c r="S181" s="10"/>
      <c r="T181" s="10"/>
      <c r="U181" s="11">
        <v>101.228</v>
      </c>
      <c r="V181" s="11">
        <v>101.483</v>
      </c>
      <c r="W181" s="11">
        <v>101.467</v>
      </c>
      <c r="X181" s="11">
        <v>100.86</v>
      </c>
      <c r="Y181" s="11">
        <v>99.507</v>
      </c>
      <c r="Z181" s="11">
        <v>99.238</v>
      </c>
      <c r="AA181" s="10"/>
      <c r="AB181" s="10"/>
      <c r="AC181" s="11">
        <v>98.317</v>
      </c>
      <c r="AD181" s="11">
        <v>98.258</v>
      </c>
      <c r="AE181" s="11">
        <v>98.119</v>
      </c>
      <c r="AF181" s="11">
        <v>97.931</v>
      </c>
      <c r="AG181" s="11">
        <v>97.858</v>
      </c>
      <c r="AH181" s="11">
        <v>97.574</v>
      </c>
      <c r="AI181" s="11">
        <v>97.11</v>
      </c>
      <c r="AJ181" s="11">
        <v>100.025</v>
      </c>
      <c r="AK181" s="11">
        <v>99.025</v>
      </c>
      <c r="AL181" s="11">
        <v>98.636</v>
      </c>
      <c r="AM181" s="11">
        <v>98.693</v>
      </c>
      <c r="AN181" s="11">
        <v>98.859</v>
      </c>
      <c r="AO181" s="11">
        <v>98.932</v>
      </c>
      <c r="AP181" s="11">
        <v>98.897</v>
      </c>
      <c r="AQ181" s="10"/>
    </row>
    <row r="182" ht="12.0" customHeight="1">
      <c r="A182" s="11" t="s">
        <v>262</v>
      </c>
      <c r="B182" s="10"/>
      <c r="C182" s="11">
        <v>92.459</v>
      </c>
      <c r="D182" s="11">
        <v>93.844</v>
      </c>
      <c r="E182" s="11">
        <v>94.132</v>
      </c>
      <c r="F182" s="11">
        <v>94.926</v>
      </c>
      <c r="G182" s="11">
        <v>96.516</v>
      </c>
      <c r="H182" s="11">
        <v>96.428</v>
      </c>
      <c r="I182" s="11">
        <v>96.429</v>
      </c>
      <c r="J182" s="11">
        <v>97.112</v>
      </c>
      <c r="K182" s="11">
        <v>98.492</v>
      </c>
      <c r="L182" s="11">
        <v>88.568</v>
      </c>
      <c r="M182" s="10"/>
      <c r="N182" s="10"/>
      <c r="O182" s="10"/>
      <c r="P182" s="10"/>
      <c r="Q182" s="10"/>
      <c r="R182" s="11">
        <v>100.632</v>
      </c>
      <c r="S182" s="10"/>
      <c r="T182" s="11">
        <v>95.978</v>
      </c>
      <c r="U182" s="10"/>
      <c r="V182" s="11">
        <v>97.061</v>
      </c>
      <c r="W182" s="11">
        <v>102.738</v>
      </c>
      <c r="X182" s="10"/>
      <c r="Y182" s="11">
        <v>104.04</v>
      </c>
      <c r="Z182" s="11">
        <v>101.637</v>
      </c>
      <c r="AA182" s="11">
        <v>101.498</v>
      </c>
      <c r="AB182" s="11">
        <v>102.085</v>
      </c>
      <c r="AC182" s="10"/>
      <c r="AD182" s="11">
        <v>101.666</v>
      </c>
      <c r="AE182" s="11">
        <v>101.849</v>
      </c>
      <c r="AF182" s="11">
        <v>101.086</v>
      </c>
      <c r="AG182" s="11">
        <v>101.937</v>
      </c>
      <c r="AH182" s="11">
        <v>100.438</v>
      </c>
      <c r="AI182" s="11">
        <v>101.582</v>
      </c>
      <c r="AJ182" s="11">
        <v>101.754</v>
      </c>
      <c r="AK182" s="11">
        <v>101.761</v>
      </c>
      <c r="AL182" s="11">
        <v>101.314</v>
      </c>
      <c r="AM182" s="11">
        <v>100.311</v>
      </c>
      <c r="AN182" s="11">
        <v>99.495</v>
      </c>
      <c r="AO182" s="11">
        <v>100.045</v>
      </c>
      <c r="AP182" s="11">
        <v>99.696</v>
      </c>
      <c r="AQ182" s="10"/>
    </row>
    <row r="183" ht="12.0" customHeight="1">
      <c r="A183" s="11" t="s">
        <v>263</v>
      </c>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1">
        <v>103.114</v>
      </c>
      <c r="AP183" s="11">
        <v>104.435</v>
      </c>
      <c r="AQ183" s="11">
        <v>103.834</v>
      </c>
    </row>
    <row r="184" ht="12.0" customHeight="1">
      <c r="A184" s="11" t="s">
        <v>264</v>
      </c>
      <c r="B184" s="10"/>
      <c r="C184" s="11">
        <v>88.553</v>
      </c>
      <c r="D184" s="11">
        <v>100.031</v>
      </c>
      <c r="E184" s="11">
        <v>106.634</v>
      </c>
      <c r="F184" s="11">
        <v>110.819</v>
      </c>
      <c r="G184" s="11">
        <v>116.047</v>
      </c>
      <c r="H184" s="11">
        <v>115.349</v>
      </c>
      <c r="I184" s="11">
        <v>109.985</v>
      </c>
      <c r="J184" s="11">
        <v>108.081</v>
      </c>
      <c r="K184" s="11">
        <v>105.113</v>
      </c>
      <c r="L184" s="11">
        <v>104.07</v>
      </c>
      <c r="M184" s="11">
        <v>103.981</v>
      </c>
      <c r="N184" s="11">
        <v>98.359</v>
      </c>
      <c r="O184" s="11">
        <v>96.922</v>
      </c>
      <c r="P184" s="11">
        <v>95.938</v>
      </c>
      <c r="Q184" s="11">
        <v>96.123</v>
      </c>
      <c r="R184" s="11">
        <v>95.511</v>
      </c>
      <c r="S184" s="11">
        <v>105.881</v>
      </c>
      <c r="T184" s="11">
        <v>105.694</v>
      </c>
      <c r="U184" s="11">
        <v>106.627</v>
      </c>
      <c r="V184" s="11">
        <v>106.067</v>
      </c>
      <c r="W184" s="11">
        <v>104.185</v>
      </c>
      <c r="X184" s="11">
        <v>102.211</v>
      </c>
      <c r="Y184" s="11">
        <v>100.099</v>
      </c>
      <c r="Z184" s="11">
        <v>95.456</v>
      </c>
      <c r="AA184" s="11">
        <v>93.019</v>
      </c>
      <c r="AB184" s="11">
        <v>93.509</v>
      </c>
      <c r="AC184" s="10"/>
      <c r="AD184" s="11">
        <v>100.464</v>
      </c>
      <c r="AE184" s="11">
        <v>107.317</v>
      </c>
      <c r="AF184" s="11">
        <v>109.283</v>
      </c>
      <c r="AG184" s="11">
        <v>112.279</v>
      </c>
      <c r="AH184" s="11">
        <v>102.669</v>
      </c>
      <c r="AI184" s="11">
        <v>94.365</v>
      </c>
      <c r="AJ184" s="10"/>
      <c r="AK184" s="10"/>
      <c r="AL184" s="10"/>
      <c r="AM184" s="10"/>
      <c r="AN184" s="11">
        <v>112.793</v>
      </c>
      <c r="AO184" s="11">
        <v>112.966</v>
      </c>
      <c r="AP184" s="11">
        <v>108.836</v>
      </c>
      <c r="AQ184" s="11">
        <v>102.764</v>
      </c>
    </row>
    <row r="185" ht="12.0" customHeight="1">
      <c r="A185" s="11" t="s">
        <v>265</v>
      </c>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row>
    <row r="186" ht="12.0" customHeight="1">
      <c r="A186" s="11" t="s">
        <v>266</v>
      </c>
      <c r="B186" s="10"/>
      <c r="C186" s="11">
        <v>95.8</v>
      </c>
      <c r="D186" s="11">
        <v>95.414</v>
      </c>
      <c r="E186" s="11">
        <v>95.707</v>
      </c>
      <c r="F186" s="11">
        <v>96.085</v>
      </c>
      <c r="G186" s="10"/>
      <c r="H186" s="10"/>
      <c r="I186" s="10"/>
      <c r="J186" s="10"/>
      <c r="K186" s="10"/>
      <c r="L186" s="10"/>
      <c r="M186" s="10"/>
      <c r="N186" s="10"/>
      <c r="O186" s="10"/>
      <c r="P186" s="10"/>
      <c r="Q186" s="10"/>
      <c r="R186" s="10"/>
      <c r="S186" s="10"/>
      <c r="T186" s="10"/>
      <c r="U186" s="11">
        <v>97.783</v>
      </c>
      <c r="V186" s="11">
        <v>97.733</v>
      </c>
      <c r="W186" s="11">
        <v>99.347</v>
      </c>
      <c r="X186" s="11">
        <v>99.931</v>
      </c>
      <c r="Y186" s="11">
        <v>99.276</v>
      </c>
      <c r="Z186" s="11">
        <v>100.967</v>
      </c>
      <c r="AA186" s="11">
        <v>101.05</v>
      </c>
      <c r="AB186" s="11">
        <v>100.451</v>
      </c>
      <c r="AC186" s="11">
        <v>99.329</v>
      </c>
      <c r="AD186" s="11">
        <v>100.006</v>
      </c>
      <c r="AE186" s="11">
        <v>100.208</v>
      </c>
      <c r="AF186" s="11">
        <v>100.291</v>
      </c>
      <c r="AG186" s="11">
        <v>100.195</v>
      </c>
      <c r="AH186" s="11">
        <v>100.341</v>
      </c>
      <c r="AI186" s="11">
        <v>100.398</v>
      </c>
      <c r="AJ186" s="11">
        <v>100.273</v>
      </c>
      <c r="AK186" s="11">
        <v>100.289</v>
      </c>
      <c r="AL186" s="11">
        <v>99.953</v>
      </c>
      <c r="AM186" s="11">
        <v>99.293</v>
      </c>
      <c r="AN186" s="11">
        <v>98.949</v>
      </c>
      <c r="AO186" s="11">
        <v>99.255</v>
      </c>
      <c r="AP186" s="11">
        <v>98.931</v>
      </c>
      <c r="AQ186" s="10"/>
    </row>
    <row r="187" ht="12.0" customHeight="1">
      <c r="A187" s="11" t="s">
        <v>267</v>
      </c>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1">
        <v>101.405</v>
      </c>
      <c r="AA187" s="10"/>
      <c r="AB187" s="10"/>
      <c r="AC187" s="10"/>
      <c r="AD187" s="10"/>
      <c r="AE187" s="10"/>
      <c r="AF187" s="10"/>
      <c r="AG187" s="10"/>
      <c r="AH187" s="10"/>
      <c r="AI187" s="11">
        <v>99.662</v>
      </c>
      <c r="AJ187" s="10"/>
      <c r="AK187" s="11">
        <v>98.934</v>
      </c>
      <c r="AL187" s="11">
        <v>98.667</v>
      </c>
      <c r="AM187" s="11">
        <v>98.257</v>
      </c>
      <c r="AN187" s="11">
        <v>97.918</v>
      </c>
      <c r="AO187" s="11">
        <v>98.483</v>
      </c>
      <c r="AP187" s="10"/>
      <c r="AQ187" s="10"/>
    </row>
    <row r="188" ht="12.0" customHeight="1">
      <c r="A188" s="11" t="s">
        <v>268</v>
      </c>
      <c r="B188" s="10"/>
      <c r="C188" s="11">
        <v>77.477</v>
      </c>
      <c r="D188" s="10"/>
      <c r="E188" s="10"/>
      <c r="F188" s="10"/>
      <c r="G188" s="10"/>
      <c r="H188" s="11">
        <v>84.358</v>
      </c>
      <c r="I188" s="11">
        <v>86.364</v>
      </c>
      <c r="J188" s="11">
        <v>88.031</v>
      </c>
      <c r="K188" s="11">
        <v>89.148</v>
      </c>
      <c r="L188" s="11">
        <v>89.61</v>
      </c>
      <c r="M188" s="11">
        <v>89.996</v>
      </c>
      <c r="N188" s="11">
        <v>90.62</v>
      </c>
      <c r="O188" s="11">
        <v>90.811</v>
      </c>
      <c r="P188" s="11">
        <v>90.881</v>
      </c>
      <c r="Q188" s="11">
        <v>91.313</v>
      </c>
      <c r="R188" s="11">
        <v>92.316</v>
      </c>
      <c r="S188" s="11">
        <v>93.332</v>
      </c>
      <c r="T188" s="11">
        <v>93.852</v>
      </c>
      <c r="U188" s="11">
        <v>94.434</v>
      </c>
      <c r="V188" s="11">
        <v>95.076</v>
      </c>
      <c r="W188" s="11">
        <v>95.509</v>
      </c>
      <c r="X188" s="11">
        <v>94.433</v>
      </c>
      <c r="Y188" s="10"/>
      <c r="Z188" s="10"/>
      <c r="AA188" s="10"/>
      <c r="AB188" s="10"/>
      <c r="AC188" s="10"/>
      <c r="AD188" s="10"/>
      <c r="AE188" s="11">
        <v>98.194</v>
      </c>
      <c r="AF188" s="11">
        <v>96.552</v>
      </c>
      <c r="AG188" s="11">
        <v>98.638</v>
      </c>
      <c r="AH188" s="11">
        <v>99.586</v>
      </c>
      <c r="AI188" s="11">
        <v>99.36</v>
      </c>
      <c r="AJ188" s="11">
        <v>100.625</v>
      </c>
      <c r="AK188" s="11">
        <v>100.867</v>
      </c>
      <c r="AL188" s="11">
        <v>102.517</v>
      </c>
      <c r="AM188" s="11">
        <v>100.895</v>
      </c>
      <c r="AN188" s="11">
        <v>100.996</v>
      </c>
      <c r="AO188" s="11">
        <v>101.242</v>
      </c>
      <c r="AP188" s="11">
        <v>101.909</v>
      </c>
      <c r="AQ188" s="11">
        <v>102.927</v>
      </c>
    </row>
    <row r="189" ht="12.0" customHeight="1">
      <c r="A189" s="11" t="s">
        <v>269</v>
      </c>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row>
    <row r="190" ht="12.0" customHeight="1">
      <c r="A190" s="11" t="s">
        <v>270</v>
      </c>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row>
    <row r="191" ht="12.0" customHeight="1">
      <c r="A191" s="11" t="s">
        <v>271</v>
      </c>
      <c r="B191" s="10"/>
      <c r="C191" s="10"/>
      <c r="D191" s="10"/>
      <c r="E191" s="10"/>
      <c r="F191" s="10"/>
      <c r="G191" s="10"/>
      <c r="H191" s="10"/>
      <c r="I191" s="10"/>
      <c r="J191" s="10"/>
      <c r="K191" s="10"/>
      <c r="L191" s="10"/>
      <c r="M191" s="10"/>
      <c r="N191" s="10"/>
      <c r="O191" s="10"/>
      <c r="P191" s="11">
        <v>97.108</v>
      </c>
      <c r="Q191" s="11">
        <v>89.058</v>
      </c>
      <c r="R191" s="11">
        <v>80.68</v>
      </c>
      <c r="S191" s="11">
        <v>100.784</v>
      </c>
      <c r="T191" s="11">
        <v>101.239</v>
      </c>
      <c r="U191" s="11">
        <v>100.801</v>
      </c>
      <c r="V191" s="10"/>
      <c r="W191" s="10"/>
      <c r="X191" s="11">
        <v>98.704</v>
      </c>
      <c r="Y191" s="11">
        <v>99.998</v>
      </c>
      <c r="Z191" s="10"/>
      <c r="AA191" s="10"/>
      <c r="AB191" s="10"/>
      <c r="AC191" s="10"/>
      <c r="AD191" s="10"/>
      <c r="AE191" s="10"/>
      <c r="AF191" s="11">
        <v>99.973</v>
      </c>
      <c r="AG191" s="11">
        <v>103.45</v>
      </c>
      <c r="AH191" s="11">
        <v>102.287</v>
      </c>
      <c r="AI191" s="11">
        <v>104.171</v>
      </c>
      <c r="AJ191" s="11">
        <v>105.962</v>
      </c>
      <c r="AK191" s="11">
        <v>102.909</v>
      </c>
      <c r="AL191" s="10"/>
      <c r="AM191" s="11">
        <v>100.449</v>
      </c>
      <c r="AN191" s="11">
        <v>103.357</v>
      </c>
      <c r="AO191" s="11">
        <v>104.229</v>
      </c>
      <c r="AP191" s="11">
        <v>99.797</v>
      </c>
      <c r="AQ191" s="11">
        <v>102.772</v>
      </c>
    </row>
    <row r="192" ht="12.0" customHeight="1">
      <c r="A192" s="11" t="s">
        <v>272</v>
      </c>
      <c r="B192" s="10"/>
      <c r="C192" s="10"/>
      <c r="D192" s="11">
        <v>113.401</v>
      </c>
      <c r="E192" s="11">
        <v>101.348</v>
      </c>
      <c r="F192" s="10"/>
      <c r="G192" s="10"/>
      <c r="H192" s="10"/>
      <c r="I192" s="11">
        <v>102.72</v>
      </c>
      <c r="J192" s="10"/>
      <c r="K192" s="10"/>
      <c r="L192" s="10"/>
      <c r="M192" s="11">
        <v>110.515</v>
      </c>
      <c r="N192" s="11">
        <v>106.035</v>
      </c>
      <c r="O192" s="11">
        <v>104.771</v>
      </c>
      <c r="P192" s="11">
        <v>104.768</v>
      </c>
      <c r="Q192" s="11">
        <v>108.576</v>
      </c>
      <c r="R192" s="11">
        <v>107.973</v>
      </c>
      <c r="S192" s="11">
        <v>106.279</v>
      </c>
      <c r="T192" s="10"/>
      <c r="U192" s="10"/>
      <c r="V192" s="11">
        <v>103.933</v>
      </c>
      <c r="W192" s="11">
        <v>103.576</v>
      </c>
      <c r="X192" s="11">
        <v>104.908</v>
      </c>
      <c r="Y192" s="11">
        <v>107.244</v>
      </c>
      <c r="Z192" s="10"/>
      <c r="AA192" s="10"/>
      <c r="AB192" s="10"/>
      <c r="AC192" s="11">
        <v>100.967</v>
      </c>
      <c r="AD192" s="10"/>
      <c r="AE192" s="11">
        <v>103.417</v>
      </c>
      <c r="AF192" s="11">
        <v>106.392</v>
      </c>
      <c r="AG192" s="11">
        <v>104.246</v>
      </c>
      <c r="AH192" s="11">
        <v>106.157</v>
      </c>
      <c r="AI192" s="11">
        <v>103.498</v>
      </c>
      <c r="AJ192" s="11">
        <v>95.428</v>
      </c>
      <c r="AK192" s="11">
        <v>103.03</v>
      </c>
      <c r="AL192" s="11">
        <v>100.559</v>
      </c>
      <c r="AM192" s="11">
        <v>101.312</v>
      </c>
      <c r="AN192" s="11">
        <v>100.136</v>
      </c>
      <c r="AO192" s="11">
        <v>99.472</v>
      </c>
      <c r="AP192" s="11">
        <v>97.325</v>
      </c>
      <c r="AQ192" s="11">
        <v>97.509</v>
      </c>
    </row>
    <row r="193" ht="12.0" customHeight="1">
      <c r="A193" s="11" t="s">
        <v>273</v>
      </c>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row>
    <row r="194" ht="12.0" customHeight="1">
      <c r="A194" s="11" t="s">
        <v>274</v>
      </c>
      <c r="B194" s="10"/>
      <c r="C194" s="11">
        <v>98.938</v>
      </c>
      <c r="D194" s="11">
        <v>102.139</v>
      </c>
      <c r="E194" s="10"/>
      <c r="F194" s="11">
        <v>103.048</v>
      </c>
      <c r="G194" s="11">
        <v>105.574</v>
      </c>
      <c r="H194" s="11">
        <v>103.921</v>
      </c>
      <c r="I194" s="10"/>
      <c r="J194" s="10"/>
      <c r="K194" s="10"/>
      <c r="L194" s="10"/>
      <c r="M194" s="10"/>
      <c r="N194" s="11">
        <v>107.679</v>
      </c>
      <c r="O194" s="10"/>
      <c r="P194" s="11">
        <v>104.432</v>
      </c>
      <c r="Q194" s="10"/>
      <c r="R194" s="11">
        <v>105.5</v>
      </c>
      <c r="S194" s="11">
        <v>106.427</v>
      </c>
      <c r="T194" s="10"/>
      <c r="U194" s="10"/>
      <c r="V194" s="10"/>
      <c r="W194" s="11">
        <v>106.557</v>
      </c>
      <c r="X194" s="10"/>
      <c r="Y194" s="10"/>
      <c r="Z194" s="10"/>
      <c r="AA194" s="10"/>
      <c r="AB194" s="10"/>
      <c r="AC194" s="10"/>
      <c r="AD194" s="10"/>
      <c r="AE194" s="10"/>
      <c r="AF194" s="11">
        <v>106.275</v>
      </c>
      <c r="AG194" s="11">
        <v>102.263</v>
      </c>
      <c r="AH194" s="11">
        <v>101.002</v>
      </c>
      <c r="AI194" s="11">
        <v>100.999</v>
      </c>
      <c r="AJ194" s="11">
        <v>100.029</v>
      </c>
      <c r="AK194" s="11">
        <v>101.544</v>
      </c>
      <c r="AL194" s="10"/>
      <c r="AM194" s="11">
        <v>101.926</v>
      </c>
      <c r="AN194" s="11">
        <v>99.977</v>
      </c>
      <c r="AO194" s="11">
        <v>97.89</v>
      </c>
      <c r="AP194" s="11">
        <v>97.063</v>
      </c>
      <c r="AQ194" s="10"/>
    </row>
    <row r="195" ht="12.0" customHeight="1">
      <c r="A195" s="11" t="s">
        <v>275</v>
      </c>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row>
    <row r="196" ht="12.0" customHeight="1">
      <c r="A196" s="11" t="s">
        <v>276</v>
      </c>
      <c r="B196" s="11">
        <v>98.805</v>
      </c>
      <c r="C196" s="10"/>
      <c r="D196" s="10"/>
      <c r="E196" s="10"/>
      <c r="F196" s="10"/>
      <c r="G196" s="11">
        <v>107.877</v>
      </c>
      <c r="H196" s="11">
        <v>99.601</v>
      </c>
      <c r="I196" s="11">
        <v>101.855</v>
      </c>
      <c r="J196" s="11">
        <v>99.519</v>
      </c>
      <c r="K196" s="11">
        <v>100.698</v>
      </c>
      <c r="L196" s="11">
        <v>98.116</v>
      </c>
      <c r="M196" s="10"/>
      <c r="N196" s="10"/>
      <c r="O196" s="10"/>
      <c r="P196" s="10"/>
      <c r="Q196" s="10"/>
      <c r="R196" s="10"/>
      <c r="S196" s="10"/>
      <c r="T196" s="10"/>
      <c r="U196" s="10"/>
      <c r="V196" s="10"/>
      <c r="W196" s="10"/>
      <c r="X196" s="10"/>
      <c r="Y196" s="10"/>
      <c r="Z196" s="10"/>
      <c r="AA196" s="11">
        <v>103.674</v>
      </c>
      <c r="AB196" s="11">
        <v>102.504</v>
      </c>
      <c r="AC196" s="10"/>
      <c r="AD196" s="11">
        <v>107.564</v>
      </c>
      <c r="AE196" s="11">
        <v>103.956</v>
      </c>
      <c r="AF196" s="11">
        <v>106.126</v>
      </c>
      <c r="AG196" s="11">
        <v>105.949</v>
      </c>
      <c r="AH196" s="11">
        <v>105.044</v>
      </c>
      <c r="AI196" s="11">
        <v>105.596</v>
      </c>
      <c r="AJ196" s="11">
        <v>105.754</v>
      </c>
      <c r="AK196" s="10"/>
      <c r="AL196" s="10"/>
      <c r="AM196" s="10"/>
      <c r="AN196" s="10"/>
      <c r="AO196" s="11">
        <v>106.636</v>
      </c>
      <c r="AP196" s="11">
        <v>107.5</v>
      </c>
      <c r="AQ196" s="11">
        <v>108.757</v>
      </c>
    </row>
    <row r="197" ht="12.0" customHeight="1">
      <c r="A197" s="11" t="s">
        <v>277</v>
      </c>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1">
        <v>102.646</v>
      </c>
      <c r="AP197" s="11">
        <v>106.396</v>
      </c>
      <c r="AQ197" s="10"/>
    </row>
    <row r="198" ht="12.0" customHeight="1">
      <c r="A198" s="11" t="s">
        <v>278</v>
      </c>
      <c r="B198" s="10"/>
      <c r="C198" s="11">
        <v>85.003</v>
      </c>
      <c r="D198" s="11">
        <v>101.698</v>
      </c>
      <c r="E198" s="10"/>
      <c r="F198" s="10"/>
      <c r="G198" s="10"/>
      <c r="H198" s="10"/>
      <c r="I198" s="11">
        <v>94.804</v>
      </c>
      <c r="J198" s="10"/>
      <c r="K198" s="10"/>
      <c r="L198" s="10"/>
      <c r="M198" s="10"/>
      <c r="N198" s="10"/>
      <c r="O198" s="11">
        <v>94.751</v>
      </c>
      <c r="P198" s="10"/>
      <c r="Q198" s="10"/>
      <c r="R198" s="10"/>
      <c r="S198" s="10"/>
      <c r="T198" s="11">
        <v>95.519</v>
      </c>
      <c r="U198" s="10"/>
      <c r="V198" s="10"/>
      <c r="W198" s="10"/>
      <c r="X198" s="10"/>
      <c r="Y198" s="10"/>
      <c r="Z198" s="10"/>
      <c r="AA198" s="10"/>
      <c r="AB198" s="10"/>
      <c r="AC198" s="10"/>
      <c r="AD198" s="10"/>
      <c r="AE198" s="10"/>
      <c r="AF198" s="10"/>
      <c r="AG198" s="10"/>
      <c r="AH198" s="10"/>
      <c r="AI198" s="11">
        <v>99.989</v>
      </c>
      <c r="AJ198" s="11">
        <v>98.587</v>
      </c>
      <c r="AK198" s="11">
        <v>98.949</v>
      </c>
      <c r="AL198" s="11">
        <v>99.526</v>
      </c>
      <c r="AM198" s="11">
        <v>101.241</v>
      </c>
      <c r="AN198" s="11">
        <v>99.927</v>
      </c>
      <c r="AO198" s="11">
        <v>103.187</v>
      </c>
      <c r="AP198" s="11">
        <v>100.296</v>
      </c>
      <c r="AQ198" s="11">
        <v>101.551</v>
      </c>
    </row>
    <row r="199" ht="12.0" customHeight="1">
      <c r="A199" s="11" t="s">
        <v>279</v>
      </c>
      <c r="B199" s="10"/>
      <c r="C199" s="10"/>
      <c r="D199" s="10"/>
      <c r="E199" s="10"/>
      <c r="F199" s="10"/>
      <c r="G199" s="10"/>
      <c r="H199" s="10"/>
      <c r="I199" s="10"/>
      <c r="J199" s="10"/>
      <c r="K199" s="11">
        <v>60.555</v>
      </c>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1">
        <v>96.634</v>
      </c>
      <c r="AL199" s="10"/>
      <c r="AM199" s="10"/>
      <c r="AN199" s="11">
        <v>93.903</v>
      </c>
      <c r="AO199" s="11">
        <v>94.07</v>
      </c>
      <c r="AP199" s="11">
        <v>97.154</v>
      </c>
      <c r="AQ199" s="10"/>
    </row>
    <row r="200" ht="12.0" customHeight="1">
      <c r="A200" s="11" t="s">
        <v>280</v>
      </c>
      <c r="B200" s="10"/>
      <c r="C200" s="11">
        <v>58.813</v>
      </c>
      <c r="D200" s="11">
        <v>59.576</v>
      </c>
      <c r="E200" s="10"/>
      <c r="F200" s="10"/>
      <c r="G200" s="10"/>
      <c r="H200" s="10"/>
      <c r="I200" s="10"/>
      <c r="J200" s="11">
        <v>61.791</v>
      </c>
      <c r="K200" s="11">
        <v>62.697</v>
      </c>
      <c r="L200" s="11">
        <v>62.875</v>
      </c>
      <c r="M200" s="11">
        <v>62.92</v>
      </c>
      <c r="N200" s="11">
        <v>63.124</v>
      </c>
      <c r="O200" s="11">
        <v>63.324</v>
      </c>
      <c r="P200" s="11">
        <v>63.59</v>
      </c>
      <c r="Q200" s="11">
        <v>64.268</v>
      </c>
      <c r="R200" s="11">
        <v>64.363</v>
      </c>
      <c r="S200" s="10"/>
      <c r="T200" s="11">
        <v>66.008</v>
      </c>
      <c r="U200" s="11">
        <v>66.612</v>
      </c>
      <c r="V200" s="11">
        <v>67.69</v>
      </c>
      <c r="W200" s="10"/>
      <c r="X200" s="11">
        <v>69.614</v>
      </c>
      <c r="Y200" s="10"/>
      <c r="Z200" s="10"/>
      <c r="AA200" s="10"/>
      <c r="AB200" s="11">
        <v>75.527</v>
      </c>
      <c r="AC200" s="11">
        <v>77.288</v>
      </c>
      <c r="AD200" s="11">
        <v>79.484</v>
      </c>
      <c r="AE200" s="11">
        <v>78.78</v>
      </c>
      <c r="AF200" s="11">
        <v>82.256</v>
      </c>
      <c r="AG200" s="11">
        <v>84.007</v>
      </c>
      <c r="AH200" s="11">
        <v>85.436</v>
      </c>
      <c r="AI200" s="10"/>
      <c r="AJ200" s="11">
        <v>89.759</v>
      </c>
      <c r="AK200" s="11">
        <v>91.242</v>
      </c>
      <c r="AL200" s="11">
        <v>92.908</v>
      </c>
      <c r="AM200" s="10"/>
      <c r="AN200" s="11">
        <v>95.92</v>
      </c>
      <c r="AO200" s="10"/>
      <c r="AP200" s="11">
        <v>99.948</v>
      </c>
      <c r="AQ200" s="11">
        <v>101.502</v>
      </c>
    </row>
    <row r="201" ht="12.0" customHeight="1">
      <c r="A201" s="11" t="s">
        <v>281</v>
      </c>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1">
        <v>100.39</v>
      </c>
      <c r="AF201" s="11">
        <v>101.077</v>
      </c>
      <c r="AG201" s="11">
        <v>101.12</v>
      </c>
      <c r="AH201" s="11">
        <v>101.645</v>
      </c>
      <c r="AI201" s="11">
        <v>102.382</v>
      </c>
      <c r="AJ201" s="11">
        <v>102.1</v>
      </c>
      <c r="AK201" s="11">
        <v>102.167</v>
      </c>
      <c r="AL201" s="11">
        <v>102.435</v>
      </c>
      <c r="AM201" s="11">
        <v>101.898</v>
      </c>
      <c r="AN201" s="11">
        <v>101.752</v>
      </c>
      <c r="AO201" s="11">
        <v>101.433</v>
      </c>
      <c r="AP201" s="11">
        <v>101.182</v>
      </c>
      <c r="AQ201" s="11">
        <v>100.955</v>
      </c>
    </row>
    <row r="202" ht="12.0" customHeight="1">
      <c r="A202" s="11" t="s">
        <v>282</v>
      </c>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row>
    <row r="203" ht="12.0" customHeight="1">
      <c r="A203" s="11" t="s">
        <v>283</v>
      </c>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row>
    <row r="204" ht="12.0" customHeight="1">
      <c r="A204" s="11" t="s">
        <v>284</v>
      </c>
      <c r="B204" s="11">
        <v>110.126</v>
      </c>
      <c r="C204" s="11">
        <v>110.182</v>
      </c>
      <c r="D204" s="11">
        <v>108.329</v>
      </c>
      <c r="E204" s="11">
        <v>110.917</v>
      </c>
      <c r="F204" s="11">
        <v>110.156</v>
      </c>
      <c r="G204" s="11">
        <v>115.122</v>
      </c>
      <c r="H204" s="11">
        <v>109.419</v>
      </c>
      <c r="I204" s="10"/>
      <c r="J204" s="11">
        <v>108.734</v>
      </c>
      <c r="K204" s="11">
        <v>106.02</v>
      </c>
      <c r="L204" s="11">
        <v>104.858</v>
      </c>
      <c r="M204" s="11">
        <v>103.366</v>
      </c>
      <c r="N204" s="11">
        <v>104.248</v>
      </c>
      <c r="O204" s="11">
        <v>101.725</v>
      </c>
      <c r="P204" s="10"/>
      <c r="Q204" s="11">
        <v>99.393</v>
      </c>
      <c r="R204" s="11">
        <v>96.957</v>
      </c>
      <c r="S204" s="11">
        <v>96.174</v>
      </c>
      <c r="T204" s="11">
        <v>97.101</v>
      </c>
      <c r="U204" s="11">
        <v>96.945</v>
      </c>
      <c r="V204" s="10"/>
      <c r="W204" s="11">
        <v>97.961</v>
      </c>
      <c r="X204" s="11">
        <v>98.266</v>
      </c>
      <c r="Y204" s="11">
        <v>98.938</v>
      </c>
      <c r="Z204" s="11">
        <v>100.591</v>
      </c>
      <c r="AA204" s="11">
        <v>99.498</v>
      </c>
      <c r="AB204" s="11">
        <v>100.372</v>
      </c>
      <c r="AC204" s="10"/>
      <c r="AD204" s="11">
        <v>99.033</v>
      </c>
      <c r="AE204" s="11">
        <v>101.605</v>
      </c>
      <c r="AF204" s="11">
        <v>103.012</v>
      </c>
      <c r="AG204" s="11">
        <v>103.26</v>
      </c>
      <c r="AH204" s="11">
        <v>101.937</v>
      </c>
      <c r="AI204" s="11">
        <v>102.441</v>
      </c>
      <c r="AJ204" s="11">
        <v>103.808</v>
      </c>
      <c r="AK204" s="11">
        <v>101.279</v>
      </c>
      <c r="AL204" s="10"/>
      <c r="AM204" s="11">
        <v>105.937</v>
      </c>
      <c r="AN204" s="11">
        <v>107.543</v>
      </c>
      <c r="AO204" s="11">
        <v>106.264</v>
      </c>
      <c r="AP204" s="11">
        <v>103.95</v>
      </c>
      <c r="AQ204" s="10"/>
    </row>
    <row r="205" ht="12.0" customHeight="1">
      <c r="A205" s="11" t="s">
        <v>285</v>
      </c>
      <c r="B205" s="10"/>
      <c r="C205" s="11">
        <v>54.661</v>
      </c>
      <c r="D205" s="11">
        <v>55.517</v>
      </c>
      <c r="E205" s="11">
        <v>53.331</v>
      </c>
      <c r="F205" s="11">
        <v>54.695</v>
      </c>
      <c r="G205" s="11">
        <v>54.134</v>
      </c>
      <c r="H205" s="11">
        <v>55.114</v>
      </c>
      <c r="I205" s="11">
        <v>55.782</v>
      </c>
      <c r="J205" s="11">
        <v>56.151</v>
      </c>
      <c r="K205" s="10"/>
      <c r="L205" s="10"/>
      <c r="M205" s="10"/>
      <c r="N205" s="10"/>
      <c r="O205" s="10"/>
      <c r="P205" s="11">
        <v>59.928</v>
      </c>
      <c r="Q205" s="11">
        <v>60.178</v>
      </c>
      <c r="R205" s="10"/>
      <c r="S205" s="10"/>
      <c r="T205" s="11">
        <v>61.354</v>
      </c>
      <c r="U205" s="11">
        <v>63.642</v>
      </c>
      <c r="V205" s="11">
        <v>62.092</v>
      </c>
      <c r="W205" s="11">
        <v>63.878</v>
      </c>
      <c r="X205" s="10"/>
      <c r="Y205" s="10"/>
      <c r="Z205" s="10"/>
      <c r="AA205" s="10"/>
      <c r="AB205" s="10"/>
      <c r="AC205" s="10"/>
      <c r="AD205" s="10"/>
      <c r="AE205" s="10"/>
      <c r="AF205" s="10"/>
      <c r="AG205" s="11">
        <v>67.778</v>
      </c>
      <c r="AH205" s="10"/>
      <c r="AI205" s="10"/>
      <c r="AJ205" s="10"/>
      <c r="AK205" s="10"/>
      <c r="AL205" s="10"/>
      <c r="AM205" s="10"/>
      <c r="AN205" s="10"/>
      <c r="AO205" s="10"/>
      <c r="AP205" s="10"/>
      <c r="AQ205" s="10"/>
    </row>
    <row r="206" ht="12.0" customHeight="1">
      <c r="A206" s="11" t="s">
        <v>286</v>
      </c>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row>
    <row r="207" ht="12.0" customHeight="1">
      <c r="A207" s="11" t="s">
        <v>287</v>
      </c>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1">
        <v>102.253</v>
      </c>
      <c r="Z207" s="11">
        <v>102.264</v>
      </c>
      <c r="AA207" s="11">
        <v>103.135</v>
      </c>
      <c r="AB207" s="11">
        <v>102.118</v>
      </c>
      <c r="AC207" s="10"/>
      <c r="AD207" s="11">
        <v>101.07</v>
      </c>
      <c r="AE207" s="11">
        <v>101.007</v>
      </c>
      <c r="AF207" s="11">
        <v>100.831</v>
      </c>
      <c r="AG207" s="11">
        <v>100.678</v>
      </c>
      <c r="AH207" s="11">
        <v>100.536</v>
      </c>
      <c r="AI207" s="11">
        <v>100.154</v>
      </c>
      <c r="AJ207" s="11">
        <v>100.583</v>
      </c>
      <c r="AK207" s="11">
        <v>100.378</v>
      </c>
      <c r="AL207" s="11">
        <v>100.403</v>
      </c>
      <c r="AM207" s="11">
        <v>100.458</v>
      </c>
      <c r="AN207" s="11">
        <v>100.551</v>
      </c>
      <c r="AO207" s="11">
        <v>100.7</v>
      </c>
      <c r="AP207" s="11">
        <v>100.475</v>
      </c>
      <c r="AQ207" s="10"/>
    </row>
    <row r="208" ht="12.0" customHeight="1">
      <c r="A208" s="11" t="s">
        <v>288</v>
      </c>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1">
        <v>103.245</v>
      </c>
      <c r="Z208" s="11">
        <v>103.009</v>
      </c>
      <c r="AA208" s="11">
        <v>102.852</v>
      </c>
      <c r="AB208" s="11">
        <v>102.673</v>
      </c>
      <c r="AC208" s="11">
        <v>102.374</v>
      </c>
      <c r="AD208" s="11">
        <v>102.258</v>
      </c>
      <c r="AE208" s="11">
        <v>101.846</v>
      </c>
      <c r="AF208" s="11">
        <v>103.106</v>
      </c>
      <c r="AG208" s="11">
        <v>101.373</v>
      </c>
      <c r="AH208" s="11">
        <v>100.087</v>
      </c>
      <c r="AI208" s="11">
        <v>99.484</v>
      </c>
      <c r="AJ208" s="11">
        <v>99.953</v>
      </c>
      <c r="AK208" s="11">
        <v>99.614</v>
      </c>
      <c r="AL208" s="11">
        <v>99.747</v>
      </c>
      <c r="AM208" s="11">
        <v>99.269</v>
      </c>
      <c r="AN208" s="11">
        <v>99.285</v>
      </c>
      <c r="AO208" s="11">
        <v>99.39</v>
      </c>
      <c r="AP208" s="11">
        <v>98.978</v>
      </c>
      <c r="AQ208" s="10"/>
    </row>
    <row r="209" ht="12.0" customHeight="1">
      <c r="A209" s="11" t="s">
        <v>289</v>
      </c>
      <c r="B209" s="11">
        <v>62.822</v>
      </c>
      <c r="C209" s="11">
        <v>57.041</v>
      </c>
      <c r="D209" s="10"/>
      <c r="E209" s="10"/>
      <c r="F209" s="10"/>
      <c r="G209" s="11">
        <v>64.429</v>
      </c>
      <c r="H209" s="10"/>
      <c r="I209" s="10"/>
      <c r="J209" s="10"/>
      <c r="K209" s="10"/>
      <c r="L209" s="10"/>
      <c r="M209" s="10"/>
      <c r="N209" s="10"/>
      <c r="O209" s="10"/>
      <c r="P209" s="10"/>
      <c r="Q209" s="10"/>
      <c r="R209" s="11">
        <v>80.655</v>
      </c>
      <c r="S209" s="10"/>
      <c r="T209" s="10"/>
      <c r="U209" s="10"/>
      <c r="V209" s="11">
        <v>83.646</v>
      </c>
      <c r="W209" s="11">
        <v>83.222</v>
      </c>
      <c r="X209" s="11">
        <v>83.208</v>
      </c>
      <c r="Y209" s="11">
        <v>83.414</v>
      </c>
      <c r="Z209" s="11">
        <v>85.315</v>
      </c>
      <c r="AA209" s="10"/>
      <c r="AB209" s="10"/>
      <c r="AC209" s="10"/>
      <c r="AD209" s="10"/>
      <c r="AE209" s="11">
        <v>89.693</v>
      </c>
      <c r="AF209" s="11">
        <v>90.478</v>
      </c>
      <c r="AG209" s="11">
        <v>91.602</v>
      </c>
      <c r="AH209" s="11">
        <v>91.633</v>
      </c>
      <c r="AI209" s="11">
        <v>91.625</v>
      </c>
      <c r="AJ209" s="11">
        <v>93.138</v>
      </c>
      <c r="AK209" s="11">
        <v>93.013</v>
      </c>
      <c r="AL209" s="11">
        <v>93.625</v>
      </c>
      <c r="AM209" s="11">
        <v>93.585</v>
      </c>
      <c r="AN209" s="10"/>
      <c r="AO209" s="10"/>
      <c r="AP209" s="11">
        <v>95.942</v>
      </c>
      <c r="AQ209" s="10"/>
    </row>
    <row r="210" ht="12.0" customHeight="1">
      <c r="A210" s="11" t="s">
        <v>290</v>
      </c>
      <c r="B210" s="10"/>
      <c r="C210" s="11">
        <v>29.421</v>
      </c>
      <c r="D210" s="11">
        <v>29.852</v>
      </c>
      <c r="E210" s="11">
        <v>32.147</v>
      </c>
      <c r="F210" s="11">
        <v>36.82</v>
      </c>
      <c r="G210" s="10"/>
      <c r="H210" s="11">
        <v>50.576</v>
      </c>
      <c r="I210" s="11">
        <v>52.714</v>
      </c>
      <c r="J210" s="11">
        <v>54.939</v>
      </c>
      <c r="K210" s="11">
        <v>54.064</v>
      </c>
      <c r="L210" s="11">
        <v>55.001</v>
      </c>
      <c r="M210" s="11">
        <v>52.884</v>
      </c>
      <c r="N210" s="11">
        <v>52.597</v>
      </c>
      <c r="O210" s="11">
        <v>52.372</v>
      </c>
      <c r="P210" s="11">
        <v>54.316</v>
      </c>
      <c r="Q210" s="11">
        <v>53.075</v>
      </c>
      <c r="R210" s="11">
        <v>51.632</v>
      </c>
      <c r="S210" s="10"/>
      <c r="T210" s="10"/>
      <c r="U210" s="10"/>
      <c r="V210" s="10"/>
      <c r="W210" s="10"/>
      <c r="X210" s="10"/>
      <c r="Y210" s="10"/>
      <c r="Z210" s="10"/>
      <c r="AA210" s="10"/>
      <c r="AB210" s="10"/>
      <c r="AC210" s="10"/>
      <c r="AD210" s="10"/>
      <c r="AE210" s="10"/>
      <c r="AF210" s="10"/>
      <c r="AG210" s="10"/>
      <c r="AH210" s="10"/>
      <c r="AI210" s="10"/>
      <c r="AJ210" s="10"/>
      <c r="AK210" s="10"/>
      <c r="AL210" s="10"/>
      <c r="AM210" s="11">
        <v>53.434</v>
      </c>
      <c r="AN210" s="10"/>
      <c r="AO210" s="10"/>
      <c r="AP210" s="10"/>
      <c r="AQ210" s="10"/>
    </row>
    <row r="211" ht="12.0" customHeight="1">
      <c r="A211" s="11" t="s">
        <v>291</v>
      </c>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row>
    <row r="212" ht="12.0" customHeight="1">
      <c r="A212" s="11" t="s">
        <v>292</v>
      </c>
      <c r="B212" s="10"/>
      <c r="C212" s="10"/>
      <c r="D212" s="10"/>
      <c r="E212" s="10"/>
      <c r="F212" s="10"/>
      <c r="G212" s="10"/>
      <c r="H212" s="10"/>
      <c r="I212" s="10"/>
      <c r="J212" s="10"/>
      <c r="K212" s="10"/>
      <c r="L212" s="10"/>
      <c r="M212" s="10"/>
      <c r="N212" s="10"/>
      <c r="O212" s="10"/>
      <c r="P212" s="10"/>
      <c r="Q212" s="10"/>
      <c r="R212" s="10"/>
      <c r="S212" s="10"/>
      <c r="T212" s="10"/>
      <c r="U212" s="11">
        <v>102.719</v>
      </c>
      <c r="V212" s="11">
        <v>103.429</v>
      </c>
      <c r="W212" s="11">
        <v>103.75</v>
      </c>
      <c r="X212" s="10"/>
      <c r="Y212" s="10"/>
      <c r="Z212" s="11">
        <v>101.993</v>
      </c>
      <c r="AA212" s="10"/>
      <c r="AB212" s="10"/>
      <c r="AC212" s="10"/>
      <c r="AD212" s="11">
        <v>102.604</v>
      </c>
      <c r="AE212" s="11">
        <v>102.208</v>
      </c>
      <c r="AF212" s="11">
        <v>100.371</v>
      </c>
      <c r="AG212" s="11">
        <v>100.949</v>
      </c>
      <c r="AH212" s="11">
        <v>100.382</v>
      </c>
      <c r="AI212" s="11">
        <v>99.931</v>
      </c>
      <c r="AJ212" s="11">
        <v>99.849</v>
      </c>
      <c r="AK212" s="11">
        <v>99.704</v>
      </c>
      <c r="AL212" s="11">
        <v>99.574</v>
      </c>
      <c r="AM212" s="11">
        <v>99.487</v>
      </c>
      <c r="AN212" s="11">
        <v>99.17</v>
      </c>
      <c r="AO212" s="11">
        <v>99.283</v>
      </c>
      <c r="AP212" s="10"/>
      <c r="AQ212" s="10"/>
    </row>
    <row r="213" ht="12.0" customHeight="1">
      <c r="A213" s="11" t="s">
        <v>293</v>
      </c>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row>
    <row r="214" ht="12.0" customHeight="1">
      <c r="A214" s="11" t="s">
        <v>294</v>
      </c>
      <c r="B214" s="10"/>
      <c r="C214" s="11">
        <v>92.619</v>
      </c>
      <c r="D214" s="11">
        <v>93.432</v>
      </c>
      <c r="E214" s="11">
        <v>94.849</v>
      </c>
      <c r="F214" s="11">
        <v>94.728</v>
      </c>
      <c r="G214" s="11">
        <v>97.849</v>
      </c>
      <c r="H214" s="11">
        <v>98.292</v>
      </c>
      <c r="I214" s="11">
        <v>98.874</v>
      </c>
      <c r="J214" s="11">
        <v>99.067</v>
      </c>
      <c r="K214" s="11">
        <v>97.24</v>
      </c>
      <c r="L214" s="11">
        <v>101.756</v>
      </c>
      <c r="M214" s="11">
        <v>101.977</v>
      </c>
      <c r="N214" s="11">
        <v>99.716</v>
      </c>
      <c r="O214" s="11">
        <v>103.175</v>
      </c>
      <c r="P214" s="11">
        <v>101.739</v>
      </c>
      <c r="Q214" s="11">
        <v>101.963</v>
      </c>
      <c r="R214" s="11">
        <v>103.765</v>
      </c>
      <c r="S214" s="11">
        <v>104.522</v>
      </c>
      <c r="T214" s="11">
        <v>103.752</v>
      </c>
      <c r="U214" s="11">
        <v>103.609</v>
      </c>
      <c r="V214" s="11">
        <v>102.841</v>
      </c>
      <c r="W214" s="11">
        <v>103.734</v>
      </c>
      <c r="X214" s="11">
        <v>104.4</v>
      </c>
      <c r="Y214" s="11">
        <v>104.685</v>
      </c>
      <c r="Z214" s="11">
        <v>104.822</v>
      </c>
      <c r="AA214" s="11">
        <v>104.919</v>
      </c>
      <c r="AB214" s="11">
        <v>105.271</v>
      </c>
      <c r="AC214" s="11">
        <v>102.787</v>
      </c>
      <c r="AD214" s="11">
        <v>103.116</v>
      </c>
      <c r="AE214" s="11">
        <v>102.949</v>
      </c>
      <c r="AF214" s="11">
        <v>102.823</v>
      </c>
      <c r="AG214" s="11">
        <v>102.585</v>
      </c>
      <c r="AH214" s="11">
        <v>102.923</v>
      </c>
      <c r="AI214" s="11">
        <v>102.432</v>
      </c>
      <c r="AJ214" s="11">
        <v>102.888</v>
      </c>
      <c r="AK214" s="11">
        <v>102.746</v>
      </c>
      <c r="AL214" s="11">
        <v>102.644</v>
      </c>
      <c r="AM214" s="11">
        <v>102.817</v>
      </c>
      <c r="AN214" s="11">
        <v>102.54</v>
      </c>
      <c r="AO214" s="11">
        <v>101.874</v>
      </c>
      <c r="AP214" s="11">
        <v>100.81</v>
      </c>
      <c r="AQ214" s="10"/>
    </row>
    <row r="215" ht="12.0" customHeight="1">
      <c r="A215" s="11" t="s">
        <v>295</v>
      </c>
      <c r="B215" s="10"/>
      <c r="C215" s="10"/>
      <c r="D215" s="10"/>
      <c r="E215" s="10"/>
      <c r="F215" s="10"/>
      <c r="G215" s="10"/>
      <c r="H215" s="11">
        <v>98.181</v>
      </c>
      <c r="I215" s="10"/>
      <c r="J215" s="10"/>
      <c r="K215" s="10"/>
      <c r="L215" s="10"/>
      <c r="M215" s="11">
        <v>101.085</v>
      </c>
      <c r="N215" s="11">
        <v>101.809</v>
      </c>
      <c r="O215" s="11">
        <v>101.67</v>
      </c>
      <c r="P215" s="11">
        <v>101.929</v>
      </c>
      <c r="Q215" s="11">
        <v>101.886</v>
      </c>
      <c r="R215" s="11">
        <v>102.275</v>
      </c>
      <c r="S215" s="11">
        <v>102.217</v>
      </c>
      <c r="T215" s="11">
        <v>102.098</v>
      </c>
      <c r="U215" s="11">
        <v>102.02</v>
      </c>
      <c r="V215" s="11">
        <v>101.979</v>
      </c>
      <c r="W215" s="11">
        <v>102.474</v>
      </c>
      <c r="X215" s="11">
        <v>102.442</v>
      </c>
      <c r="Y215" s="11">
        <v>102.651</v>
      </c>
      <c r="Z215" s="11">
        <v>103.331</v>
      </c>
      <c r="AA215" s="11">
        <v>102.457</v>
      </c>
      <c r="AB215" s="10"/>
      <c r="AC215" s="10"/>
      <c r="AD215" s="10"/>
      <c r="AE215" s="10"/>
      <c r="AF215" s="10"/>
      <c r="AG215" s="10"/>
      <c r="AH215" s="11">
        <v>103.05</v>
      </c>
      <c r="AI215" s="11">
        <v>103.245</v>
      </c>
      <c r="AJ215" s="10"/>
      <c r="AK215" s="10"/>
      <c r="AL215" s="10"/>
      <c r="AM215" s="10"/>
      <c r="AN215" s="10"/>
      <c r="AO215" s="10"/>
      <c r="AP215" s="11">
        <v>101.64</v>
      </c>
      <c r="AQ215" s="10"/>
    </row>
    <row r="216" ht="12.0" customHeight="1">
      <c r="A216" s="11" t="s">
        <v>296</v>
      </c>
      <c r="B216" s="10"/>
      <c r="C216" s="11">
        <v>58.638</v>
      </c>
      <c r="D216" s="11">
        <v>49.598</v>
      </c>
      <c r="E216" s="11">
        <v>46.866</v>
      </c>
      <c r="F216" s="11">
        <v>46.563</v>
      </c>
      <c r="G216" s="10"/>
      <c r="H216" s="11">
        <v>54.334</v>
      </c>
      <c r="I216" s="11">
        <v>57.289</v>
      </c>
      <c r="J216" s="11">
        <v>67.277</v>
      </c>
      <c r="K216" s="11">
        <v>66.068</v>
      </c>
      <c r="L216" s="11">
        <v>66.62</v>
      </c>
      <c r="M216" s="11">
        <v>67.477</v>
      </c>
      <c r="N216" s="11">
        <v>68.896</v>
      </c>
      <c r="O216" s="11">
        <v>70.155</v>
      </c>
      <c r="P216" s="11">
        <v>71.607</v>
      </c>
      <c r="Q216" s="11">
        <v>70.952</v>
      </c>
      <c r="R216" s="11">
        <v>71.225</v>
      </c>
      <c r="S216" s="10"/>
      <c r="T216" s="10"/>
      <c r="U216" s="10"/>
      <c r="V216" s="10"/>
      <c r="W216" s="11">
        <v>77.518</v>
      </c>
      <c r="X216" s="11">
        <v>78.784</v>
      </c>
      <c r="Y216" s="10"/>
      <c r="Z216" s="10"/>
      <c r="AA216" s="10"/>
      <c r="AB216" s="10"/>
      <c r="AC216" s="10"/>
      <c r="AD216" s="10"/>
      <c r="AE216" s="10"/>
      <c r="AF216" s="10"/>
      <c r="AG216" s="11">
        <v>88.016</v>
      </c>
      <c r="AH216" s="11">
        <v>87.632</v>
      </c>
      <c r="AI216" s="11">
        <v>88.078</v>
      </c>
      <c r="AJ216" s="11">
        <v>88.221</v>
      </c>
      <c r="AK216" s="11">
        <v>88.917</v>
      </c>
      <c r="AL216" s="11">
        <v>89.339</v>
      </c>
      <c r="AM216" s="11">
        <v>87.652</v>
      </c>
      <c r="AN216" s="11">
        <v>89.191</v>
      </c>
      <c r="AO216" s="11">
        <v>89.502</v>
      </c>
      <c r="AP216" s="10"/>
      <c r="AQ216" s="10"/>
    </row>
    <row r="217" ht="12.0" customHeight="1">
      <c r="A217" s="11" t="s">
        <v>297</v>
      </c>
      <c r="B217" s="10"/>
      <c r="C217" s="11">
        <v>99.717</v>
      </c>
      <c r="D217" s="11">
        <v>100.095</v>
      </c>
      <c r="E217" s="11">
        <v>101.857</v>
      </c>
      <c r="F217" s="11">
        <v>100.582</v>
      </c>
      <c r="G217" s="11">
        <v>96.082</v>
      </c>
      <c r="H217" s="11">
        <v>101.122</v>
      </c>
      <c r="I217" s="11">
        <v>97.352</v>
      </c>
      <c r="J217" s="11">
        <v>99.131</v>
      </c>
      <c r="K217" s="11">
        <v>98.679</v>
      </c>
      <c r="L217" s="10"/>
      <c r="M217" s="10"/>
      <c r="N217" s="10"/>
      <c r="O217" s="10"/>
      <c r="P217" s="10"/>
      <c r="Q217" s="10"/>
      <c r="R217" s="11">
        <v>106.027</v>
      </c>
      <c r="S217" s="11">
        <v>108.15</v>
      </c>
      <c r="T217" s="11">
        <v>109.341</v>
      </c>
      <c r="U217" s="11">
        <v>108.476</v>
      </c>
      <c r="V217" s="11">
        <v>115.834</v>
      </c>
      <c r="W217" s="11">
        <v>107.447</v>
      </c>
      <c r="X217" s="11">
        <v>106.332</v>
      </c>
      <c r="Y217" s="11">
        <v>102.724</v>
      </c>
      <c r="Z217" s="10"/>
      <c r="AA217" s="10"/>
      <c r="AB217" s="10"/>
      <c r="AC217" s="10"/>
      <c r="AD217" s="10"/>
      <c r="AE217" s="10"/>
      <c r="AF217" s="10"/>
      <c r="AG217" s="11">
        <v>106.576</v>
      </c>
      <c r="AH217" s="11">
        <v>112.692</v>
      </c>
      <c r="AI217" s="11">
        <v>110.326</v>
      </c>
      <c r="AJ217" s="10"/>
      <c r="AK217" s="11">
        <v>108.626</v>
      </c>
      <c r="AL217" s="11">
        <v>109.348</v>
      </c>
      <c r="AM217" s="11">
        <v>108.868</v>
      </c>
      <c r="AN217" s="11">
        <v>107.661</v>
      </c>
      <c r="AO217" s="11">
        <v>105.427</v>
      </c>
      <c r="AP217" s="10"/>
      <c r="AQ217" s="10"/>
    </row>
    <row r="218" ht="12.0" customHeight="1">
      <c r="A218" s="11" t="s">
        <v>298</v>
      </c>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row>
    <row r="219" ht="12.0" customHeight="1">
      <c r="A219" s="11" t="s">
        <v>299</v>
      </c>
      <c r="B219" s="11">
        <v>90.527</v>
      </c>
      <c r="C219" s="11">
        <v>90.382</v>
      </c>
      <c r="D219" s="11">
        <v>89.464</v>
      </c>
      <c r="E219" s="11">
        <v>90.161</v>
      </c>
      <c r="F219" s="11">
        <v>91.778</v>
      </c>
      <c r="G219" s="11">
        <v>92.968</v>
      </c>
      <c r="H219" s="11">
        <v>94.067</v>
      </c>
      <c r="I219" s="11">
        <v>95.388</v>
      </c>
      <c r="J219" s="10"/>
      <c r="K219" s="10"/>
      <c r="L219" s="10"/>
      <c r="M219" s="10"/>
      <c r="N219" s="10"/>
      <c r="O219" s="10"/>
      <c r="P219" s="10"/>
      <c r="Q219" s="10"/>
      <c r="R219" s="10"/>
      <c r="S219" s="10"/>
      <c r="T219" s="10"/>
      <c r="U219" s="10"/>
      <c r="V219" s="10"/>
      <c r="W219" s="10"/>
      <c r="X219" s="10"/>
      <c r="Y219" s="10"/>
      <c r="Z219" s="10"/>
      <c r="AA219" s="10"/>
      <c r="AB219" s="10"/>
      <c r="AC219" s="10"/>
      <c r="AD219" s="11">
        <v>96.752</v>
      </c>
      <c r="AE219" s="11">
        <v>96.683</v>
      </c>
      <c r="AF219" s="11">
        <v>96.144</v>
      </c>
      <c r="AG219" s="11">
        <v>96.989</v>
      </c>
      <c r="AH219" s="11">
        <v>95.91</v>
      </c>
      <c r="AI219" s="11">
        <v>97.184</v>
      </c>
      <c r="AJ219" s="11">
        <v>95.361</v>
      </c>
      <c r="AK219" s="11">
        <v>96.03</v>
      </c>
      <c r="AL219" s="11">
        <v>95.8</v>
      </c>
      <c r="AM219" s="11">
        <v>92.745</v>
      </c>
      <c r="AN219" s="10"/>
      <c r="AO219" s="11">
        <v>94.505</v>
      </c>
      <c r="AP219" s="11">
        <v>94.028</v>
      </c>
      <c r="AQ219" s="10"/>
    </row>
    <row r="220" ht="12.0" customHeight="1">
      <c r="A220" s="11" t="s">
        <v>300</v>
      </c>
      <c r="B220" s="10"/>
      <c r="C220" s="11">
        <v>100.059</v>
      </c>
      <c r="D220" s="11">
        <v>99.42</v>
      </c>
      <c r="E220" s="11">
        <v>100.637</v>
      </c>
      <c r="F220" s="11">
        <v>100.756</v>
      </c>
      <c r="G220" s="11">
        <v>100.658</v>
      </c>
      <c r="H220" s="11">
        <v>104.365</v>
      </c>
      <c r="I220" s="11">
        <v>103.76</v>
      </c>
      <c r="J220" s="11">
        <v>104.084</v>
      </c>
      <c r="K220" s="11">
        <v>103.536</v>
      </c>
      <c r="L220" s="11">
        <v>104.898</v>
      </c>
      <c r="M220" s="11">
        <v>105.2</v>
      </c>
      <c r="N220" s="11">
        <v>106.246</v>
      </c>
      <c r="O220" s="11">
        <v>106.158</v>
      </c>
      <c r="P220" s="11">
        <v>106.117</v>
      </c>
      <c r="Q220" s="11">
        <v>106.61</v>
      </c>
      <c r="R220" s="10"/>
      <c r="S220" s="11">
        <v>101.809</v>
      </c>
      <c r="T220" s="11">
        <v>101.207</v>
      </c>
      <c r="U220" s="11">
        <v>101.941</v>
      </c>
      <c r="V220" s="11">
        <v>102.287</v>
      </c>
      <c r="W220" s="11">
        <v>102.39</v>
      </c>
      <c r="X220" s="11">
        <v>102.286</v>
      </c>
      <c r="Y220" s="11">
        <v>108.12</v>
      </c>
      <c r="Z220" s="11">
        <v>107.838</v>
      </c>
      <c r="AA220" s="11">
        <v>108.78</v>
      </c>
      <c r="AB220" s="11">
        <v>109.902</v>
      </c>
      <c r="AC220" s="11">
        <v>110.882</v>
      </c>
      <c r="AD220" s="11">
        <v>115.034</v>
      </c>
      <c r="AE220" s="11">
        <v>115.147</v>
      </c>
      <c r="AF220" s="11">
        <v>115.102</v>
      </c>
      <c r="AG220" s="11">
        <v>114.61</v>
      </c>
      <c r="AH220" s="11">
        <v>112.333</v>
      </c>
      <c r="AI220" s="11">
        <v>110.718</v>
      </c>
      <c r="AJ220" s="11">
        <v>101.353</v>
      </c>
      <c r="AK220" s="11">
        <v>99.649</v>
      </c>
      <c r="AL220" s="11">
        <v>99.676</v>
      </c>
      <c r="AM220" s="11">
        <v>99.528</v>
      </c>
      <c r="AN220" s="11">
        <v>99.452</v>
      </c>
      <c r="AO220" s="11">
        <v>99.351</v>
      </c>
      <c r="AP220" s="11">
        <v>99.16</v>
      </c>
      <c r="AQ220" s="10"/>
    </row>
    <row r="221" ht="12.0" customHeight="1">
      <c r="A221" s="11" t="s">
        <v>301</v>
      </c>
      <c r="B221" s="10"/>
      <c r="C221" s="10"/>
      <c r="D221" s="10"/>
      <c r="E221" s="10"/>
      <c r="F221" s="10"/>
      <c r="G221" s="10"/>
      <c r="H221" s="10"/>
      <c r="I221" s="10"/>
      <c r="J221" s="11">
        <v>92.876</v>
      </c>
      <c r="K221" s="11">
        <v>93.737</v>
      </c>
      <c r="L221" s="11">
        <v>94.132</v>
      </c>
      <c r="M221" s="11">
        <v>94.245</v>
      </c>
      <c r="N221" s="11">
        <v>94.351</v>
      </c>
      <c r="O221" s="11">
        <v>94.515</v>
      </c>
      <c r="P221" s="11">
        <v>94.533</v>
      </c>
      <c r="Q221" s="11">
        <v>94.722</v>
      </c>
      <c r="R221" s="11">
        <v>94.89</v>
      </c>
      <c r="S221" s="11">
        <v>95.373</v>
      </c>
      <c r="T221" s="11">
        <v>95.752</v>
      </c>
      <c r="U221" s="11">
        <v>96.332</v>
      </c>
      <c r="V221" s="11">
        <v>96.54</v>
      </c>
      <c r="W221" s="11">
        <v>96.981</v>
      </c>
      <c r="X221" s="11">
        <v>97.232</v>
      </c>
      <c r="Y221" s="11">
        <v>95.554</v>
      </c>
      <c r="Z221" s="11">
        <v>96.1</v>
      </c>
      <c r="AA221" s="11">
        <v>96.374</v>
      </c>
      <c r="AB221" s="11">
        <v>96.81</v>
      </c>
      <c r="AC221" s="10"/>
      <c r="AD221" s="11">
        <v>95.625</v>
      </c>
      <c r="AE221" s="11">
        <v>96.089</v>
      </c>
      <c r="AF221" s="11">
        <v>96.727</v>
      </c>
      <c r="AG221" s="11">
        <v>97.482</v>
      </c>
      <c r="AH221" s="11">
        <v>97.187</v>
      </c>
      <c r="AI221" s="11">
        <v>97.015</v>
      </c>
      <c r="AJ221" s="11">
        <v>96.501</v>
      </c>
      <c r="AK221" s="11">
        <v>96.732</v>
      </c>
      <c r="AL221" s="11">
        <v>96.762</v>
      </c>
      <c r="AM221" s="11">
        <v>97.054</v>
      </c>
      <c r="AN221" s="11">
        <v>97.333</v>
      </c>
      <c r="AO221" s="11">
        <v>97.639</v>
      </c>
      <c r="AP221" s="11">
        <v>98.238</v>
      </c>
      <c r="AQ221" s="10"/>
    </row>
    <row r="222" ht="12.0" customHeight="1">
      <c r="A222" s="11" t="s">
        <v>302</v>
      </c>
      <c r="B222" s="10"/>
      <c r="C222" s="11">
        <v>50.73</v>
      </c>
      <c r="D222" s="11">
        <v>53.143</v>
      </c>
      <c r="E222" s="11">
        <v>55.473</v>
      </c>
      <c r="F222" s="11">
        <v>57.458</v>
      </c>
      <c r="G222" s="11">
        <v>58.873</v>
      </c>
      <c r="H222" s="11">
        <v>60.362</v>
      </c>
      <c r="I222" s="11">
        <v>62.297</v>
      </c>
      <c r="J222" s="11">
        <v>63.865</v>
      </c>
      <c r="K222" s="11">
        <v>65.775</v>
      </c>
      <c r="L222" s="11">
        <v>69.57</v>
      </c>
      <c r="M222" s="11">
        <v>71.65</v>
      </c>
      <c r="N222" s="11">
        <v>73.841</v>
      </c>
      <c r="O222" s="11">
        <v>75.455</v>
      </c>
      <c r="P222" s="11">
        <v>77.338</v>
      </c>
      <c r="Q222" s="11">
        <v>79.424</v>
      </c>
      <c r="R222" s="11">
        <v>81.277</v>
      </c>
      <c r="S222" s="11">
        <v>82.629</v>
      </c>
      <c r="T222" s="11">
        <v>83.482</v>
      </c>
      <c r="U222" s="11">
        <v>83.893</v>
      </c>
      <c r="V222" s="11">
        <v>84.829</v>
      </c>
      <c r="W222" s="11">
        <v>85.37</v>
      </c>
      <c r="X222" s="11">
        <v>86.382</v>
      </c>
      <c r="Y222" s="11">
        <v>87.964</v>
      </c>
      <c r="Z222" s="11">
        <v>88.332</v>
      </c>
      <c r="AA222" s="11">
        <v>88.992</v>
      </c>
      <c r="AB222" s="11">
        <v>90.059</v>
      </c>
      <c r="AC222" s="11">
        <v>90.941</v>
      </c>
      <c r="AD222" s="11">
        <v>91.76</v>
      </c>
      <c r="AE222" s="11">
        <v>91.756</v>
      </c>
      <c r="AF222" s="11">
        <v>92.307</v>
      </c>
      <c r="AG222" s="11">
        <v>92.533</v>
      </c>
      <c r="AH222" s="11">
        <v>92.719</v>
      </c>
      <c r="AI222" s="11">
        <v>93.864</v>
      </c>
      <c r="AJ222" s="11">
        <v>94.3</v>
      </c>
      <c r="AK222" s="11">
        <v>94.953</v>
      </c>
      <c r="AL222" s="11">
        <v>95.673</v>
      </c>
      <c r="AM222" s="11">
        <v>97.448</v>
      </c>
      <c r="AN222" s="11">
        <v>98.493</v>
      </c>
      <c r="AO222" s="11">
        <v>99.136</v>
      </c>
      <c r="AP222" s="11">
        <v>99.139</v>
      </c>
      <c r="AQ222" s="10"/>
    </row>
    <row r="223" ht="12.0" customHeight="1">
      <c r="A223" s="11" t="s">
        <v>303</v>
      </c>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row>
    <row r="224" ht="12.0" customHeight="1">
      <c r="A224" s="11" t="s">
        <v>304</v>
      </c>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1">
        <v>89.979</v>
      </c>
      <c r="AF224" s="11">
        <v>89.061</v>
      </c>
      <c r="AG224" s="11">
        <v>87.163</v>
      </c>
      <c r="AH224" s="11">
        <v>87.665</v>
      </c>
      <c r="AI224" s="11">
        <v>88.035</v>
      </c>
      <c r="AJ224" s="11">
        <v>88.454</v>
      </c>
      <c r="AK224" s="11">
        <v>88.323</v>
      </c>
      <c r="AL224" s="11">
        <v>87.842</v>
      </c>
      <c r="AM224" s="11">
        <v>88.711</v>
      </c>
      <c r="AN224" s="11">
        <v>90.531</v>
      </c>
      <c r="AO224" s="11">
        <v>91.323</v>
      </c>
      <c r="AP224" s="11">
        <v>90.377</v>
      </c>
      <c r="AQ224" s="11">
        <v>90.663</v>
      </c>
    </row>
    <row r="225" ht="12.0" customHeight="1">
      <c r="A225" s="11" t="s">
        <v>305</v>
      </c>
      <c r="B225" s="11">
        <v>63.315</v>
      </c>
      <c r="C225" s="11">
        <v>63.368</v>
      </c>
      <c r="D225" s="11">
        <v>63.654</v>
      </c>
      <c r="E225" s="11">
        <v>65.286</v>
      </c>
      <c r="F225" s="11">
        <v>67.245</v>
      </c>
      <c r="G225" s="11">
        <v>70.804</v>
      </c>
      <c r="H225" s="11">
        <v>74.825</v>
      </c>
      <c r="I225" s="11">
        <v>78.146</v>
      </c>
      <c r="J225" s="11">
        <v>82.661</v>
      </c>
      <c r="K225" s="11">
        <v>85.414</v>
      </c>
      <c r="L225" s="10"/>
      <c r="M225" s="11">
        <v>89.981</v>
      </c>
      <c r="N225" s="11">
        <v>92.239</v>
      </c>
      <c r="O225" s="11">
        <v>95.074</v>
      </c>
      <c r="P225" s="10"/>
      <c r="Q225" s="10"/>
      <c r="R225" s="11">
        <v>98.828</v>
      </c>
      <c r="S225" s="11">
        <v>98.052</v>
      </c>
      <c r="T225" s="11">
        <v>97.802</v>
      </c>
      <c r="U225" s="11">
        <v>97.252</v>
      </c>
      <c r="V225" s="11">
        <v>97.061</v>
      </c>
      <c r="W225" s="11">
        <v>96.662</v>
      </c>
      <c r="X225" s="11">
        <v>95.818</v>
      </c>
      <c r="Y225" s="11">
        <v>96.099</v>
      </c>
      <c r="Z225" s="11">
        <v>96.874</v>
      </c>
      <c r="AA225" s="11">
        <v>97.217</v>
      </c>
      <c r="AB225" s="11">
        <v>97.681</v>
      </c>
      <c r="AC225" s="11">
        <v>97.882</v>
      </c>
      <c r="AD225" s="10"/>
      <c r="AE225" s="11">
        <v>99.186</v>
      </c>
      <c r="AF225" s="11">
        <v>97.794</v>
      </c>
      <c r="AG225" s="10"/>
      <c r="AH225" s="10"/>
      <c r="AI225" s="10"/>
      <c r="AJ225" s="10"/>
      <c r="AK225" s="10"/>
      <c r="AL225" s="11">
        <v>96.535</v>
      </c>
      <c r="AM225" s="10"/>
      <c r="AN225" s="10"/>
      <c r="AO225" s="10"/>
      <c r="AP225" s="11">
        <v>97.509</v>
      </c>
      <c r="AQ225" s="10"/>
    </row>
    <row r="226" ht="12.0" customHeight="1">
      <c r="A226" s="11" t="s">
        <v>306</v>
      </c>
      <c r="B226" s="10"/>
      <c r="C226" s="11">
        <v>88.616</v>
      </c>
      <c r="D226" s="10"/>
      <c r="E226" s="11">
        <v>89.271</v>
      </c>
      <c r="F226" s="11">
        <v>89.305</v>
      </c>
      <c r="G226" s="11">
        <v>90.023</v>
      </c>
      <c r="H226" s="11">
        <v>90.799</v>
      </c>
      <c r="I226" s="11">
        <v>91.647</v>
      </c>
      <c r="J226" s="11">
        <v>92.384</v>
      </c>
      <c r="K226" s="10"/>
      <c r="L226" s="10"/>
      <c r="M226" s="10"/>
      <c r="N226" s="10"/>
      <c r="O226" s="10"/>
      <c r="P226" s="10"/>
      <c r="Q226" s="10"/>
      <c r="R226" s="10"/>
      <c r="S226" s="10"/>
      <c r="T226" s="10"/>
      <c r="U226" s="10"/>
      <c r="V226" s="10"/>
      <c r="W226" s="11">
        <v>97.787</v>
      </c>
      <c r="X226" s="11">
        <v>97.975</v>
      </c>
      <c r="Y226" s="11">
        <v>98.08</v>
      </c>
      <c r="Z226" s="10"/>
      <c r="AA226" s="10"/>
      <c r="AB226" s="10"/>
      <c r="AC226" s="10"/>
      <c r="AD226" s="10"/>
      <c r="AE226" s="10"/>
      <c r="AF226" s="10"/>
      <c r="AG226" s="11">
        <v>97.929</v>
      </c>
      <c r="AH226" s="11">
        <v>98.92</v>
      </c>
      <c r="AI226" s="11">
        <v>98.959</v>
      </c>
      <c r="AJ226" s="11">
        <v>102.053</v>
      </c>
      <c r="AK226" s="11">
        <v>101.141</v>
      </c>
      <c r="AL226" s="11">
        <v>102.438</v>
      </c>
      <c r="AM226" s="11">
        <v>103.174</v>
      </c>
      <c r="AN226" s="11">
        <v>103.07</v>
      </c>
      <c r="AO226" s="11">
        <v>103.492</v>
      </c>
      <c r="AP226" s="10"/>
      <c r="AQ226" s="10"/>
    </row>
    <row r="227" ht="12.0" customHeight="1">
      <c r="A227" s="11" t="s">
        <v>307</v>
      </c>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1">
        <v>94.25</v>
      </c>
      <c r="AK227" s="11">
        <v>94.343</v>
      </c>
      <c r="AL227" s="10"/>
      <c r="AM227" s="10"/>
      <c r="AN227" s="11">
        <v>95.969</v>
      </c>
      <c r="AO227" s="11">
        <v>96.024</v>
      </c>
      <c r="AP227" s="11">
        <v>97.545</v>
      </c>
      <c r="AQ227" s="10"/>
    </row>
    <row r="228" ht="12.0" customHeight="1">
      <c r="A228" s="11" t="s">
        <v>308</v>
      </c>
      <c r="B228" s="10"/>
      <c r="C228" s="11">
        <v>42.913</v>
      </c>
      <c r="D228" s="11">
        <v>44.493</v>
      </c>
      <c r="E228" s="11">
        <v>45.311</v>
      </c>
      <c r="F228" s="11">
        <v>46.559</v>
      </c>
      <c r="G228" s="11">
        <v>47.348</v>
      </c>
      <c r="H228" s="11">
        <v>49.051</v>
      </c>
      <c r="I228" s="11">
        <v>50.124</v>
      </c>
      <c r="J228" s="11">
        <v>51.938</v>
      </c>
      <c r="K228" s="11">
        <v>53.785</v>
      </c>
      <c r="L228" s="11">
        <v>54.794</v>
      </c>
      <c r="M228" s="10"/>
      <c r="N228" s="11">
        <v>57.088</v>
      </c>
      <c r="O228" s="11">
        <v>57.659</v>
      </c>
      <c r="P228" s="11">
        <v>57.063</v>
      </c>
      <c r="Q228" s="11">
        <v>56.337</v>
      </c>
      <c r="R228" s="11">
        <v>55.452</v>
      </c>
      <c r="S228" s="11">
        <v>55.693</v>
      </c>
      <c r="T228" s="11">
        <v>56.187</v>
      </c>
      <c r="U228" s="11">
        <v>56.797</v>
      </c>
      <c r="V228" s="11">
        <v>58.096</v>
      </c>
      <c r="W228" s="11">
        <v>58.963</v>
      </c>
      <c r="X228" s="11">
        <v>59.628</v>
      </c>
      <c r="Y228" s="10"/>
      <c r="Z228" s="11">
        <v>59.858</v>
      </c>
      <c r="AA228" s="11">
        <v>61.216</v>
      </c>
      <c r="AB228" s="11">
        <v>61.941</v>
      </c>
      <c r="AC228" s="11">
        <v>63.476</v>
      </c>
      <c r="AD228" s="10"/>
      <c r="AE228" s="11">
        <v>67.0</v>
      </c>
      <c r="AF228" s="11">
        <v>69.047</v>
      </c>
      <c r="AG228" s="11">
        <v>69.936</v>
      </c>
      <c r="AH228" s="11">
        <v>71.218</v>
      </c>
      <c r="AI228" s="11">
        <v>71.967</v>
      </c>
      <c r="AJ228" s="11">
        <v>73.304</v>
      </c>
      <c r="AK228" s="11">
        <v>74.155</v>
      </c>
      <c r="AL228" s="11">
        <v>75.342</v>
      </c>
      <c r="AM228" s="11">
        <v>75.18</v>
      </c>
      <c r="AN228" s="10"/>
      <c r="AO228" s="10"/>
      <c r="AP228" s="10"/>
      <c r="AQ228" s="10"/>
    </row>
    <row r="229" ht="12.0" customHeight="1">
      <c r="A229" s="11" t="s">
        <v>309</v>
      </c>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row>
    <row r="230" ht="12.0" customHeight="1">
      <c r="A230" s="11" t="s">
        <v>310</v>
      </c>
      <c r="B230" s="11">
        <v>98.589</v>
      </c>
      <c r="C230" s="11">
        <v>98.435</v>
      </c>
      <c r="D230" s="11">
        <v>97.691</v>
      </c>
      <c r="E230" s="11">
        <v>98.186</v>
      </c>
      <c r="F230" s="11">
        <v>99.131</v>
      </c>
      <c r="G230" s="11">
        <v>99.291</v>
      </c>
      <c r="H230" s="10"/>
      <c r="I230" s="10"/>
      <c r="J230" s="11">
        <v>99.831</v>
      </c>
      <c r="K230" s="10"/>
      <c r="L230" s="10"/>
      <c r="M230" s="11">
        <v>96.037</v>
      </c>
      <c r="N230" s="11">
        <v>96.872</v>
      </c>
      <c r="O230" s="10"/>
      <c r="P230" s="11">
        <v>101.685</v>
      </c>
      <c r="Q230" s="11">
        <v>103.715</v>
      </c>
      <c r="R230" s="11">
        <v>100.766</v>
      </c>
      <c r="S230" s="10"/>
      <c r="T230" s="10"/>
      <c r="U230" s="10"/>
      <c r="V230" s="11">
        <v>98.797</v>
      </c>
      <c r="W230" s="11">
        <v>100.846</v>
      </c>
      <c r="X230" s="10"/>
      <c r="Y230" s="11">
        <v>99.491</v>
      </c>
      <c r="Z230" s="10"/>
      <c r="AA230" s="10"/>
      <c r="AB230" s="10"/>
      <c r="AC230" s="10"/>
      <c r="AD230" s="11">
        <v>104.428</v>
      </c>
      <c r="AE230" s="11">
        <v>103.495</v>
      </c>
      <c r="AF230" s="11">
        <v>102.145</v>
      </c>
      <c r="AG230" s="11">
        <v>101.974</v>
      </c>
      <c r="AH230" s="11">
        <v>102.045</v>
      </c>
      <c r="AI230" s="10"/>
      <c r="AJ230" s="11">
        <v>99.402</v>
      </c>
      <c r="AK230" s="10"/>
      <c r="AL230" s="11">
        <v>98.106</v>
      </c>
      <c r="AM230" s="10"/>
      <c r="AN230" s="10"/>
      <c r="AO230" s="10"/>
      <c r="AP230" s="10"/>
      <c r="AQ230" s="10"/>
    </row>
    <row r="231" ht="12.0" customHeight="1">
      <c r="A231" s="11" t="s">
        <v>311</v>
      </c>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row>
    <row r="232" ht="12.0" customHeight="1">
      <c r="A232" s="11" t="s">
        <v>312</v>
      </c>
      <c r="B232" s="10"/>
      <c r="C232" s="11">
        <v>98.947</v>
      </c>
      <c r="D232" s="11">
        <v>98.397</v>
      </c>
      <c r="E232" s="11">
        <v>99.09</v>
      </c>
      <c r="F232" s="10"/>
      <c r="G232" s="10"/>
      <c r="H232" s="10"/>
      <c r="I232" s="11">
        <v>99.14</v>
      </c>
      <c r="J232" s="11">
        <v>99.522</v>
      </c>
      <c r="K232" s="11">
        <v>99.864</v>
      </c>
      <c r="L232" s="10"/>
      <c r="M232" s="10"/>
      <c r="N232" s="11">
        <v>100.175</v>
      </c>
      <c r="O232" s="11">
        <v>101.777</v>
      </c>
      <c r="P232" s="11">
        <v>100.877</v>
      </c>
      <c r="Q232" s="11">
        <v>100.843</v>
      </c>
      <c r="R232" s="10"/>
      <c r="S232" s="11">
        <v>100.438</v>
      </c>
      <c r="T232" s="11">
        <v>100.275</v>
      </c>
      <c r="U232" s="11">
        <v>100.745</v>
      </c>
      <c r="V232" s="11">
        <v>101.966</v>
      </c>
      <c r="W232" s="11">
        <v>100.923</v>
      </c>
      <c r="X232" s="11">
        <v>100.495</v>
      </c>
      <c r="Y232" s="11">
        <v>100.852</v>
      </c>
      <c r="Z232" s="10"/>
      <c r="AA232" s="10"/>
      <c r="AB232" s="10"/>
      <c r="AC232" s="10"/>
      <c r="AD232" s="10"/>
      <c r="AE232" s="11">
        <v>103.156</v>
      </c>
      <c r="AF232" s="11">
        <v>103.216</v>
      </c>
      <c r="AG232" s="11">
        <v>102.128</v>
      </c>
      <c r="AH232" s="11">
        <v>103.759</v>
      </c>
      <c r="AI232" s="11">
        <v>101.867</v>
      </c>
      <c r="AJ232" s="11">
        <v>101.014</v>
      </c>
      <c r="AK232" s="10"/>
      <c r="AL232" s="10"/>
      <c r="AM232" s="10"/>
      <c r="AN232" s="11">
        <v>100.772</v>
      </c>
      <c r="AO232" s="10"/>
      <c r="AP232" s="10"/>
      <c r="AQ232" s="10"/>
    </row>
    <row r="233" ht="12.0" customHeight="1">
      <c r="A233" s="11" t="s">
        <v>313</v>
      </c>
      <c r="B233" s="10"/>
      <c r="C233" s="11">
        <v>60.003</v>
      </c>
      <c r="D233" s="11">
        <v>59.532</v>
      </c>
      <c r="E233" s="11">
        <v>60.208</v>
      </c>
      <c r="F233" s="11">
        <v>60.866</v>
      </c>
      <c r="G233" s="11">
        <v>62.337</v>
      </c>
      <c r="H233" s="11">
        <v>64.728</v>
      </c>
      <c r="I233" s="11">
        <v>66.086</v>
      </c>
      <c r="J233" s="11">
        <v>67.333</v>
      </c>
      <c r="K233" s="11">
        <v>68.98</v>
      </c>
      <c r="L233" s="11">
        <v>69.799</v>
      </c>
      <c r="M233" s="11">
        <v>71.504</v>
      </c>
      <c r="N233" s="11">
        <v>73.376</v>
      </c>
      <c r="O233" s="11">
        <v>74.643</v>
      </c>
      <c r="P233" s="11">
        <v>76.571</v>
      </c>
      <c r="Q233" s="11">
        <v>78.243</v>
      </c>
      <c r="R233" s="11">
        <v>79.362</v>
      </c>
      <c r="S233" s="11">
        <v>80.383</v>
      </c>
      <c r="T233" s="11">
        <v>81.051</v>
      </c>
      <c r="U233" s="11">
        <v>82.351</v>
      </c>
      <c r="V233" s="11">
        <v>83.49</v>
      </c>
      <c r="W233" s="11">
        <v>84.797</v>
      </c>
      <c r="X233" s="11">
        <v>86.316</v>
      </c>
      <c r="Y233" s="11">
        <v>87.663</v>
      </c>
      <c r="Z233" s="11">
        <v>89.275</v>
      </c>
      <c r="AA233" s="11">
        <v>90.289</v>
      </c>
      <c r="AB233" s="11">
        <v>91.464</v>
      </c>
      <c r="AC233" s="11">
        <v>92.669</v>
      </c>
      <c r="AD233" s="10"/>
      <c r="AE233" s="11">
        <v>95.559</v>
      </c>
      <c r="AF233" s="11">
        <v>97.566</v>
      </c>
      <c r="AG233" s="11">
        <v>98.053</v>
      </c>
      <c r="AH233" s="11">
        <v>97.805</v>
      </c>
      <c r="AI233" s="11">
        <v>99.911</v>
      </c>
      <c r="AJ233" s="10"/>
      <c r="AK233" s="11">
        <v>101.206</v>
      </c>
      <c r="AL233" s="11">
        <v>101.372</v>
      </c>
      <c r="AM233" s="10"/>
      <c r="AN233" s="11">
        <v>101.15</v>
      </c>
      <c r="AO233" s="11">
        <v>101.223</v>
      </c>
      <c r="AP233" s="10"/>
      <c r="AQ233" s="10"/>
    </row>
    <row r="234" ht="12.0" customHeight="1">
      <c r="A234" s="11" t="s">
        <v>314</v>
      </c>
      <c r="B234" s="10"/>
      <c r="C234" s="11">
        <v>67.506</v>
      </c>
      <c r="D234" s="11">
        <v>67.987</v>
      </c>
      <c r="E234" s="11">
        <v>69.171</v>
      </c>
      <c r="F234" s="11">
        <v>70.424</v>
      </c>
      <c r="G234" s="10"/>
      <c r="H234" s="11">
        <v>71.353</v>
      </c>
      <c r="I234" s="11">
        <v>71.196</v>
      </c>
      <c r="J234" s="11">
        <v>71.023</v>
      </c>
      <c r="K234" s="11">
        <v>71.791</v>
      </c>
      <c r="L234" s="10"/>
      <c r="M234" s="10"/>
      <c r="N234" s="11">
        <v>74.972</v>
      </c>
      <c r="O234" s="10"/>
      <c r="P234" s="11">
        <v>77.291</v>
      </c>
      <c r="Q234" s="11">
        <v>78.258</v>
      </c>
      <c r="R234" s="11">
        <v>77.773</v>
      </c>
      <c r="S234" s="11">
        <v>77.708</v>
      </c>
      <c r="T234" s="11">
        <v>78.04</v>
      </c>
      <c r="U234" s="11">
        <v>77.999</v>
      </c>
      <c r="V234" s="11">
        <v>78.58</v>
      </c>
      <c r="W234" s="11">
        <v>78.848</v>
      </c>
      <c r="X234" s="11">
        <v>79.348</v>
      </c>
      <c r="Y234" s="11">
        <v>79.529</v>
      </c>
      <c r="Z234" s="11">
        <v>80.646</v>
      </c>
      <c r="AA234" s="11">
        <v>80.031</v>
      </c>
      <c r="AB234" s="10"/>
      <c r="AC234" s="10"/>
      <c r="AD234" s="10"/>
      <c r="AE234" s="11">
        <v>80.243</v>
      </c>
      <c r="AF234" s="11">
        <v>82.373</v>
      </c>
      <c r="AG234" s="11">
        <v>82.394</v>
      </c>
      <c r="AH234" s="11">
        <v>82.455</v>
      </c>
      <c r="AI234" s="11">
        <v>82.644</v>
      </c>
      <c r="AJ234" s="11">
        <v>85.732</v>
      </c>
      <c r="AK234" s="11">
        <v>89.334</v>
      </c>
      <c r="AL234" s="11">
        <v>90.095</v>
      </c>
      <c r="AM234" s="11">
        <v>91.017</v>
      </c>
      <c r="AN234" s="11">
        <v>92.957</v>
      </c>
      <c r="AO234" s="11">
        <v>94.686</v>
      </c>
      <c r="AP234" s="11">
        <v>95.042</v>
      </c>
      <c r="AQ234" s="10"/>
    </row>
    <row r="235" ht="12.0" customHeight="1">
      <c r="A235" s="11" t="s">
        <v>315</v>
      </c>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row>
    <row r="236" ht="12.0" customHeight="1">
      <c r="A236" s="11" t="s">
        <v>316</v>
      </c>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1">
        <v>98.2</v>
      </c>
      <c r="AI236" s="11">
        <v>97.01</v>
      </c>
      <c r="AJ236" s="11">
        <v>101.12</v>
      </c>
      <c r="AK236" s="11">
        <v>99.527</v>
      </c>
      <c r="AL236" s="10"/>
      <c r="AM236" s="10"/>
      <c r="AN236" s="10"/>
      <c r="AO236" s="10"/>
      <c r="AP236" s="10"/>
      <c r="AQ236" s="10"/>
    </row>
    <row r="237" ht="12.0" customHeight="1">
      <c r="A237" s="11" t="s">
        <v>317</v>
      </c>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1">
        <v>112.349</v>
      </c>
      <c r="AH237" s="10"/>
      <c r="AI237" s="10"/>
      <c r="AJ237" s="10"/>
      <c r="AK237" s="10"/>
      <c r="AL237" s="10"/>
      <c r="AM237" s="10"/>
      <c r="AN237" s="10"/>
      <c r="AO237" s="10"/>
      <c r="AP237" s="10"/>
      <c r="AQ237" s="10"/>
    </row>
    <row r="238" ht="12.0" customHeight="1">
      <c r="A238" s="11" t="s">
        <v>318</v>
      </c>
      <c r="B238" s="10"/>
      <c r="C238" s="10"/>
      <c r="D238" s="10"/>
      <c r="E238" s="10"/>
      <c r="F238" s="10"/>
      <c r="G238" s="11">
        <v>64.982</v>
      </c>
      <c r="H238" s="11">
        <v>67.703</v>
      </c>
      <c r="I238" s="11">
        <v>68.438</v>
      </c>
      <c r="J238" s="11">
        <v>69.135</v>
      </c>
      <c r="K238" s="11">
        <v>70.889</v>
      </c>
      <c r="L238" s="10"/>
      <c r="M238" s="11">
        <v>72.546</v>
      </c>
      <c r="N238" s="11">
        <v>72.318</v>
      </c>
      <c r="O238" s="10"/>
      <c r="P238" s="10"/>
      <c r="Q238" s="10"/>
      <c r="R238" s="11">
        <v>79.972</v>
      </c>
      <c r="S238" s="10"/>
      <c r="T238" s="10"/>
      <c r="U238" s="10"/>
      <c r="V238" s="11">
        <v>77.667</v>
      </c>
      <c r="W238" s="10"/>
      <c r="X238" s="11">
        <v>76.216</v>
      </c>
      <c r="Y238" s="10"/>
      <c r="Z238" s="11">
        <v>89.164</v>
      </c>
      <c r="AA238" s="10"/>
      <c r="AB238" s="10"/>
      <c r="AC238" s="11">
        <v>85.473</v>
      </c>
      <c r="AD238" s="10"/>
      <c r="AE238" s="10"/>
      <c r="AF238" s="11">
        <v>91.074</v>
      </c>
      <c r="AG238" s="11">
        <v>93.199</v>
      </c>
      <c r="AH238" s="11">
        <v>95.176</v>
      </c>
      <c r="AI238" s="11">
        <v>94.775</v>
      </c>
      <c r="AJ238" s="11">
        <v>95.164</v>
      </c>
      <c r="AK238" s="11">
        <v>95.763</v>
      </c>
      <c r="AL238" s="11">
        <v>96.848</v>
      </c>
      <c r="AM238" s="11">
        <v>96.734</v>
      </c>
      <c r="AN238" s="11">
        <v>97.395</v>
      </c>
      <c r="AO238" s="11">
        <v>97.512</v>
      </c>
      <c r="AP238" s="11">
        <v>98.503</v>
      </c>
      <c r="AQ238" s="10"/>
    </row>
    <row r="239" ht="12.0" customHeight="1">
      <c r="A239" s="11" t="s">
        <v>319</v>
      </c>
      <c r="B239" s="10"/>
      <c r="C239" s="10"/>
      <c r="D239" s="10"/>
      <c r="E239" s="10"/>
      <c r="F239" s="10"/>
      <c r="G239" s="10"/>
      <c r="H239" s="10"/>
      <c r="I239" s="10"/>
      <c r="J239" s="10"/>
      <c r="K239" s="10"/>
      <c r="L239" s="10"/>
      <c r="M239" s="11">
        <v>101.887</v>
      </c>
      <c r="N239" s="10"/>
      <c r="O239" s="10"/>
      <c r="P239" s="10"/>
      <c r="Q239" s="10"/>
      <c r="R239" s="10"/>
      <c r="S239" s="10"/>
      <c r="T239" s="10"/>
      <c r="U239" s="10"/>
      <c r="V239" s="11">
        <v>101.804</v>
      </c>
      <c r="W239" s="11">
        <v>101.754</v>
      </c>
      <c r="X239" s="11">
        <v>101.315</v>
      </c>
      <c r="Y239" s="11">
        <v>104.254</v>
      </c>
      <c r="Z239" s="11">
        <v>104.497</v>
      </c>
      <c r="AA239" s="10"/>
      <c r="AB239" s="10"/>
      <c r="AC239" s="10"/>
      <c r="AD239" s="10"/>
      <c r="AE239" s="11">
        <v>102.018</v>
      </c>
      <c r="AF239" s="11">
        <v>100.269</v>
      </c>
      <c r="AG239" s="11">
        <v>99.072</v>
      </c>
      <c r="AH239" s="11">
        <v>100.033</v>
      </c>
      <c r="AI239" s="11">
        <v>99.598</v>
      </c>
      <c r="AJ239" s="11">
        <v>98.775</v>
      </c>
      <c r="AK239" s="11">
        <v>94.514</v>
      </c>
      <c r="AL239" s="11">
        <v>98.69</v>
      </c>
      <c r="AM239" s="11">
        <v>99.551</v>
      </c>
      <c r="AN239" s="11">
        <v>98.755</v>
      </c>
      <c r="AO239" s="11">
        <v>98.64</v>
      </c>
      <c r="AP239" s="11">
        <v>98.622</v>
      </c>
      <c r="AQ239" s="11">
        <v>98.541</v>
      </c>
    </row>
    <row r="240" ht="12.0" customHeight="1">
      <c r="A240" s="11" t="s">
        <v>320</v>
      </c>
      <c r="B240" s="10"/>
      <c r="C240" s="10"/>
      <c r="D240" s="10"/>
      <c r="E240" s="11">
        <v>82.845</v>
      </c>
      <c r="F240" s="11">
        <v>92.165</v>
      </c>
      <c r="G240" s="11">
        <v>92.901</v>
      </c>
      <c r="H240" s="11">
        <v>94.322</v>
      </c>
      <c r="I240" s="11">
        <v>101.48</v>
      </c>
      <c r="J240" s="11">
        <v>105.267</v>
      </c>
      <c r="K240" s="11">
        <v>103.748</v>
      </c>
      <c r="L240" s="11">
        <v>100.3</v>
      </c>
      <c r="M240" s="11">
        <v>96.269</v>
      </c>
      <c r="N240" s="11">
        <v>98.529</v>
      </c>
      <c r="O240" s="11">
        <v>98.273</v>
      </c>
      <c r="P240" s="11">
        <v>97.605</v>
      </c>
      <c r="Q240" s="11">
        <v>97.833</v>
      </c>
      <c r="R240" s="11">
        <v>99.638</v>
      </c>
      <c r="S240" s="11">
        <v>103.407</v>
      </c>
      <c r="T240" s="11">
        <v>105.218</v>
      </c>
      <c r="U240" s="11">
        <v>106.076</v>
      </c>
      <c r="V240" s="11">
        <v>106.064</v>
      </c>
      <c r="W240" s="11">
        <v>105.315</v>
      </c>
      <c r="X240" s="11">
        <v>105.046</v>
      </c>
      <c r="Y240" s="11">
        <v>104.578</v>
      </c>
      <c r="Z240" s="11">
        <v>102.669</v>
      </c>
      <c r="AA240" s="11">
        <v>101.139</v>
      </c>
      <c r="AB240" s="10"/>
      <c r="AC240" s="11">
        <v>103.531</v>
      </c>
      <c r="AD240" s="11">
        <v>104.392</v>
      </c>
      <c r="AE240" s="11">
        <v>103.428</v>
      </c>
      <c r="AF240" s="11">
        <v>101.883</v>
      </c>
      <c r="AG240" s="11">
        <v>101.172</v>
      </c>
      <c r="AH240" s="11">
        <v>103.495</v>
      </c>
      <c r="AI240" s="11">
        <v>103.441</v>
      </c>
      <c r="AJ240" s="11">
        <v>101.966</v>
      </c>
      <c r="AK240" s="11">
        <v>101.34</v>
      </c>
      <c r="AL240" s="11">
        <v>102.223</v>
      </c>
      <c r="AM240" s="10"/>
      <c r="AN240" s="10"/>
      <c r="AO240" s="10"/>
      <c r="AP240" s="10"/>
      <c r="AQ240" s="10"/>
    </row>
    <row r="241" ht="12.0" customHeight="1">
      <c r="A241" s="11" t="s">
        <v>321</v>
      </c>
      <c r="B241" s="10"/>
      <c r="C241" s="11">
        <v>99.911</v>
      </c>
      <c r="D241" s="11">
        <v>99.842</v>
      </c>
      <c r="E241" s="11">
        <v>99.956</v>
      </c>
      <c r="F241" s="11">
        <v>100.218</v>
      </c>
      <c r="G241" s="11">
        <v>100.462</v>
      </c>
      <c r="H241" s="11">
        <v>100.736</v>
      </c>
      <c r="I241" s="11">
        <v>100.901</v>
      </c>
      <c r="J241" s="11">
        <v>101.022</v>
      </c>
      <c r="K241" s="11">
        <v>101.288</v>
      </c>
      <c r="L241" s="11">
        <v>101.525</v>
      </c>
      <c r="M241" s="11">
        <v>101.827</v>
      </c>
      <c r="N241" s="11">
        <v>101.811</v>
      </c>
      <c r="O241" s="11">
        <v>101.721</v>
      </c>
      <c r="P241" s="11">
        <v>101.472</v>
      </c>
      <c r="Q241" s="11">
        <v>101.596</v>
      </c>
      <c r="R241" s="11">
        <v>102.094</v>
      </c>
      <c r="S241" s="11">
        <v>101.502</v>
      </c>
      <c r="T241" s="11">
        <v>101.461</v>
      </c>
      <c r="U241" s="11">
        <v>101.679</v>
      </c>
      <c r="V241" s="11">
        <v>101.881</v>
      </c>
      <c r="W241" s="11">
        <v>102.184</v>
      </c>
      <c r="X241" s="11">
        <v>101.821</v>
      </c>
      <c r="Y241" s="10"/>
      <c r="Z241" s="10"/>
      <c r="AA241" s="10"/>
      <c r="AB241" s="10"/>
      <c r="AC241" s="10"/>
      <c r="AD241" s="11">
        <v>100.254</v>
      </c>
      <c r="AE241" s="11">
        <v>100.384</v>
      </c>
      <c r="AF241" s="11">
        <v>100.546</v>
      </c>
      <c r="AG241" s="11">
        <v>100.479</v>
      </c>
      <c r="AH241" s="11">
        <v>100.787</v>
      </c>
      <c r="AI241" s="11">
        <v>101.894</v>
      </c>
      <c r="AJ241" s="11">
        <v>101.541</v>
      </c>
      <c r="AK241" s="11">
        <v>101.556</v>
      </c>
      <c r="AL241" s="11">
        <v>101.828</v>
      </c>
      <c r="AM241" s="11">
        <v>101.543</v>
      </c>
      <c r="AN241" s="11">
        <v>101.189</v>
      </c>
      <c r="AO241" s="11">
        <v>101.006</v>
      </c>
      <c r="AP241" s="11">
        <v>100.475</v>
      </c>
      <c r="AQ241" s="10"/>
    </row>
    <row r="242" ht="12.0" customHeight="1">
      <c r="A242" s="11" t="s">
        <v>322</v>
      </c>
      <c r="B242" s="10"/>
      <c r="C242" s="10"/>
      <c r="D242" s="10"/>
      <c r="E242" s="10"/>
      <c r="F242" s="10"/>
      <c r="G242" s="10"/>
      <c r="H242" s="10"/>
      <c r="I242" s="10"/>
      <c r="J242" s="10"/>
      <c r="K242" s="10"/>
      <c r="L242" s="10"/>
      <c r="M242" s="11">
        <v>100.308</v>
      </c>
      <c r="N242" s="11">
        <v>99.837</v>
      </c>
      <c r="O242" s="11">
        <v>98.935</v>
      </c>
      <c r="P242" s="11">
        <v>99.399</v>
      </c>
      <c r="Q242" s="11">
        <v>99.49</v>
      </c>
      <c r="R242" s="11">
        <v>100.044</v>
      </c>
      <c r="S242" s="11">
        <v>99.449</v>
      </c>
      <c r="T242" s="10"/>
      <c r="U242" s="10"/>
      <c r="V242" s="11">
        <v>99.577</v>
      </c>
      <c r="W242" s="11">
        <v>99.96</v>
      </c>
      <c r="X242" s="10"/>
      <c r="Y242" s="11">
        <v>99.181</v>
      </c>
      <c r="Z242" s="11">
        <v>99.48</v>
      </c>
      <c r="AA242" s="11">
        <v>100.498</v>
      </c>
      <c r="AB242" s="11">
        <v>99.716</v>
      </c>
      <c r="AC242" s="10"/>
      <c r="AD242" s="11">
        <v>103.381</v>
      </c>
      <c r="AE242" s="10"/>
      <c r="AF242" s="11">
        <v>99.805</v>
      </c>
      <c r="AG242" s="11">
        <v>100.628</v>
      </c>
      <c r="AH242" s="11">
        <v>100.034</v>
      </c>
      <c r="AI242" s="11">
        <v>100.163</v>
      </c>
      <c r="AJ242" s="11">
        <v>100.683</v>
      </c>
      <c r="AK242" s="11">
        <v>100.266</v>
      </c>
      <c r="AL242" s="11">
        <v>99.999</v>
      </c>
      <c r="AM242" s="11">
        <v>100.195</v>
      </c>
      <c r="AN242" s="11">
        <v>99.931</v>
      </c>
      <c r="AO242" s="11">
        <v>100.971</v>
      </c>
      <c r="AP242" s="11">
        <v>100.079</v>
      </c>
      <c r="AQ242" s="10"/>
    </row>
    <row r="243" ht="12.0" customHeight="1">
      <c r="A243" s="11" t="s">
        <v>323</v>
      </c>
      <c r="B243" s="11">
        <v>101.608</v>
      </c>
      <c r="C243" s="11">
        <v>104.881</v>
      </c>
      <c r="D243" s="11">
        <v>104.421</v>
      </c>
      <c r="E243" s="11">
        <v>105.968</v>
      </c>
      <c r="F243" s="10"/>
      <c r="G243" s="10"/>
      <c r="H243" s="10"/>
      <c r="I243" s="10"/>
      <c r="J243" s="11">
        <v>107.504</v>
      </c>
      <c r="K243" s="11">
        <v>102.751</v>
      </c>
      <c r="L243" s="10"/>
      <c r="M243" s="10"/>
      <c r="N243" s="10"/>
      <c r="O243" s="10"/>
      <c r="P243" s="10"/>
      <c r="Q243" s="10"/>
      <c r="R243" s="10"/>
      <c r="S243" s="10"/>
      <c r="T243" s="10"/>
      <c r="U243" s="10"/>
      <c r="V243" s="10"/>
      <c r="W243" s="10"/>
      <c r="X243" s="10"/>
      <c r="Y243" s="10"/>
      <c r="Z243" s="11">
        <v>106.911</v>
      </c>
      <c r="AA243" s="11">
        <v>107.487</v>
      </c>
      <c r="AB243" s="10"/>
      <c r="AC243" s="10"/>
      <c r="AD243" s="11">
        <v>112.096</v>
      </c>
      <c r="AE243" s="11">
        <v>106.343</v>
      </c>
      <c r="AF243" s="11">
        <v>105.141</v>
      </c>
      <c r="AG243" s="11">
        <v>105.0</v>
      </c>
      <c r="AH243" s="11">
        <v>104.532</v>
      </c>
      <c r="AI243" s="11">
        <v>105.616</v>
      </c>
      <c r="AJ243" s="11">
        <v>105.594</v>
      </c>
      <c r="AK243" s="11">
        <v>105.473</v>
      </c>
      <c r="AL243" s="11">
        <v>105.656</v>
      </c>
      <c r="AM243" s="11">
        <v>97.904</v>
      </c>
      <c r="AN243" s="11">
        <v>103.893</v>
      </c>
      <c r="AO243" s="11">
        <v>103.82</v>
      </c>
      <c r="AP243" s="11">
        <v>104.15</v>
      </c>
      <c r="AQ243" s="10"/>
    </row>
    <row r="244" ht="12.0" customHeight="1">
      <c r="A244" s="11" t="s">
        <v>324</v>
      </c>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row>
    <row r="245" ht="12.0" customHeight="1">
      <c r="A245" s="11" t="s">
        <v>325</v>
      </c>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1">
        <v>98.983</v>
      </c>
      <c r="AF245" s="11">
        <v>98.018</v>
      </c>
      <c r="AG245" s="11">
        <v>97.728</v>
      </c>
      <c r="AH245" s="11">
        <v>97.38</v>
      </c>
      <c r="AI245" s="11">
        <v>97.385</v>
      </c>
      <c r="AJ245" s="11">
        <v>96.632</v>
      </c>
      <c r="AK245" s="11">
        <v>97.2</v>
      </c>
      <c r="AL245" s="11">
        <v>97.498</v>
      </c>
      <c r="AM245" s="11">
        <v>98.037</v>
      </c>
      <c r="AN245" s="11">
        <v>98.342</v>
      </c>
      <c r="AO245" s="11">
        <v>98.727</v>
      </c>
      <c r="AP245" s="11">
        <v>98.256</v>
      </c>
      <c r="AQ245" s="11">
        <v>97.616</v>
      </c>
    </row>
    <row r="246" ht="12.0" customHeight="1">
      <c r="A246" s="11" t="s">
        <v>326</v>
      </c>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row>
    <row r="247" ht="12.0" customHeight="1">
      <c r="A247" s="11" t="s">
        <v>327</v>
      </c>
      <c r="B247" s="11">
        <v>85.782</v>
      </c>
      <c r="C247" s="11">
        <v>91.272</v>
      </c>
      <c r="D247" s="11">
        <v>91.692</v>
      </c>
      <c r="E247" s="11">
        <v>90.747</v>
      </c>
      <c r="F247" s="11">
        <v>89.164</v>
      </c>
      <c r="G247" s="11">
        <v>90.683</v>
      </c>
      <c r="H247" s="11">
        <v>89.44</v>
      </c>
      <c r="I247" s="11">
        <v>89.116</v>
      </c>
      <c r="J247" s="11">
        <v>89.849</v>
      </c>
      <c r="K247" s="10"/>
      <c r="L247" s="11">
        <v>92.674</v>
      </c>
      <c r="M247" s="11">
        <v>91.934</v>
      </c>
      <c r="N247" s="10"/>
      <c r="O247" s="10"/>
      <c r="P247" s="10"/>
      <c r="Q247" s="10"/>
      <c r="R247" s="10"/>
      <c r="S247" s="10"/>
      <c r="T247" s="10"/>
      <c r="U247" s="10"/>
      <c r="V247" s="10"/>
      <c r="W247" s="11">
        <v>93.055</v>
      </c>
      <c r="X247" s="10"/>
      <c r="Y247" s="10"/>
      <c r="Z247" s="10"/>
      <c r="AA247" s="10"/>
      <c r="AB247" s="10"/>
      <c r="AC247" s="10"/>
      <c r="AD247" s="10"/>
      <c r="AE247" s="11">
        <v>95.289</v>
      </c>
      <c r="AF247" s="11">
        <v>100.718</v>
      </c>
      <c r="AG247" s="11">
        <v>96.626</v>
      </c>
      <c r="AH247" s="11">
        <v>97.779</v>
      </c>
      <c r="AI247" s="11">
        <v>95.059</v>
      </c>
      <c r="AJ247" s="11">
        <v>94.62</v>
      </c>
      <c r="AK247" s="10"/>
      <c r="AL247" s="10"/>
      <c r="AM247" s="10"/>
      <c r="AN247" s="11">
        <v>98.992</v>
      </c>
      <c r="AO247" s="11">
        <v>99.148</v>
      </c>
      <c r="AP247" s="11">
        <v>97.317</v>
      </c>
      <c r="AQ247" s="10"/>
    </row>
    <row r="248" ht="12.0" customHeight="1">
      <c r="A248" s="11" t="s">
        <v>328</v>
      </c>
      <c r="B248" s="10"/>
      <c r="C248" s="11">
        <v>102.909</v>
      </c>
      <c r="D248" s="11">
        <v>102.88</v>
      </c>
      <c r="E248" s="11">
        <v>103.372</v>
      </c>
      <c r="F248" s="11">
        <v>104.214</v>
      </c>
      <c r="G248" s="11">
        <v>104.247</v>
      </c>
      <c r="H248" s="10"/>
      <c r="I248" s="10"/>
      <c r="J248" s="10"/>
      <c r="K248" s="10"/>
      <c r="L248" s="10"/>
      <c r="M248" s="10"/>
      <c r="N248" s="10"/>
      <c r="O248" s="10"/>
      <c r="P248" s="11">
        <v>106.164</v>
      </c>
      <c r="Q248" s="11">
        <v>106.053</v>
      </c>
      <c r="R248" s="11">
        <v>105.641</v>
      </c>
      <c r="S248" s="11">
        <v>105.712</v>
      </c>
      <c r="T248" s="11">
        <v>105.767</v>
      </c>
      <c r="U248" s="11">
        <v>106.097</v>
      </c>
      <c r="V248" s="10"/>
      <c r="W248" s="11">
        <v>105.188</v>
      </c>
      <c r="X248" s="11">
        <v>104.619</v>
      </c>
      <c r="Y248" s="11">
        <v>104.665</v>
      </c>
      <c r="Z248" s="10"/>
      <c r="AA248" s="10"/>
      <c r="AB248" s="10"/>
      <c r="AC248" s="10"/>
      <c r="AD248" s="10"/>
      <c r="AE248" s="11">
        <v>104.954</v>
      </c>
      <c r="AF248" s="11">
        <v>104.509</v>
      </c>
      <c r="AG248" s="11">
        <v>104.019</v>
      </c>
      <c r="AH248" s="11">
        <v>103.753</v>
      </c>
      <c r="AI248" s="11">
        <v>103.534</v>
      </c>
      <c r="AJ248" s="11">
        <v>103.318</v>
      </c>
      <c r="AK248" s="11">
        <v>103.246</v>
      </c>
      <c r="AL248" s="11">
        <v>102.993</v>
      </c>
      <c r="AM248" s="11">
        <v>102.562</v>
      </c>
      <c r="AN248" s="11">
        <v>102.18</v>
      </c>
      <c r="AO248" s="11">
        <v>101.863</v>
      </c>
      <c r="AP248" s="11">
        <v>101.861</v>
      </c>
      <c r="AQ248" s="11">
        <v>101.955</v>
      </c>
    </row>
    <row r="249" ht="12.0" customHeight="1">
      <c r="A249" s="11" t="s">
        <v>329</v>
      </c>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1">
        <v>97.379</v>
      </c>
      <c r="AB249" s="11">
        <v>98.176</v>
      </c>
      <c r="AC249" s="11">
        <v>99.536</v>
      </c>
      <c r="AD249" s="10"/>
      <c r="AE249" s="11">
        <v>101.237</v>
      </c>
      <c r="AF249" s="11">
        <v>102.311</v>
      </c>
      <c r="AG249" s="11">
        <v>103.703</v>
      </c>
      <c r="AH249" s="11">
        <v>103.104</v>
      </c>
      <c r="AI249" s="11">
        <v>102.872</v>
      </c>
      <c r="AJ249" s="11">
        <v>102.681</v>
      </c>
      <c r="AK249" s="11">
        <v>102.631</v>
      </c>
      <c r="AL249" s="11">
        <v>103.771</v>
      </c>
      <c r="AM249" s="11">
        <v>104.055</v>
      </c>
      <c r="AN249" s="11">
        <v>104.4</v>
      </c>
      <c r="AO249" s="11">
        <v>104.322</v>
      </c>
      <c r="AP249" s="11">
        <v>104.404</v>
      </c>
      <c r="AQ249" s="11">
        <v>106.109</v>
      </c>
    </row>
    <row r="250" ht="12.0" customHeight="1">
      <c r="A250" s="11" t="s">
        <v>330</v>
      </c>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row>
    <row r="251" ht="12.0" customHeight="1">
      <c r="A251" s="11" t="s">
        <v>331</v>
      </c>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row>
    <row r="252" ht="12.0" customHeight="1">
      <c r="A252" s="11" t="s">
        <v>332</v>
      </c>
      <c r="B252" s="10"/>
      <c r="C252" s="10"/>
      <c r="D252" s="10"/>
      <c r="E252" s="10"/>
      <c r="F252" s="10"/>
      <c r="G252" s="10"/>
      <c r="H252" s="11">
        <v>98.829</v>
      </c>
      <c r="I252" s="11">
        <v>97.587</v>
      </c>
      <c r="J252" s="10"/>
      <c r="K252" s="10"/>
      <c r="L252" s="10"/>
      <c r="M252" s="10"/>
      <c r="N252" s="10"/>
      <c r="O252" s="10"/>
      <c r="P252" s="10"/>
      <c r="Q252" s="10"/>
      <c r="R252" s="10"/>
      <c r="S252" s="10"/>
      <c r="T252" s="10"/>
      <c r="U252" s="10"/>
      <c r="V252" s="10"/>
      <c r="W252" s="10"/>
      <c r="X252" s="10"/>
      <c r="Y252" s="10"/>
      <c r="Z252" s="10"/>
      <c r="AA252" s="10"/>
      <c r="AB252" s="10"/>
      <c r="AC252" s="10"/>
      <c r="AD252" s="11">
        <v>92.13</v>
      </c>
      <c r="AE252" s="11">
        <v>91.485</v>
      </c>
      <c r="AF252" s="11">
        <v>92.969</v>
      </c>
      <c r="AG252" s="11">
        <v>93.077</v>
      </c>
      <c r="AH252" s="11">
        <v>93.406</v>
      </c>
      <c r="AI252" s="11">
        <v>93.571</v>
      </c>
      <c r="AJ252" s="11">
        <v>94.637</v>
      </c>
      <c r="AK252" s="11">
        <v>96.205</v>
      </c>
      <c r="AL252" s="11">
        <v>97.663</v>
      </c>
      <c r="AM252" s="11">
        <v>99.204</v>
      </c>
      <c r="AN252" s="10"/>
      <c r="AO252" s="11">
        <v>101.195</v>
      </c>
      <c r="AP252" s="11">
        <v>102.053</v>
      </c>
      <c r="AQ252" s="10"/>
    </row>
    <row r="253" ht="12.0" customHeight="1">
      <c r="A253" s="11" t="s">
        <v>333</v>
      </c>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row>
    <row r="254" ht="12.0" customHeight="1">
      <c r="A254" s="11" t="s">
        <v>334</v>
      </c>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row>
    <row r="255" ht="12.0" customHeight="1">
      <c r="A255" s="11" t="s">
        <v>335</v>
      </c>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row>
    <row r="256" ht="12.0" customHeight="1">
      <c r="A256" s="11" t="s">
        <v>336</v>
      </c>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1">
        <v>49.292</v>
      </c>
      <c r="AF256" s="11">
        <v>54.999</v>
      </c>
      <c r="AG256" s="11">
        <v>54.946</v>
      </c>
      <c r="AH256" s="10"/>
      <c r="AI256" s="11">
        <v>60.278</v>
      </c>
      <c r="AJ256" s="11">
        <v>62.355</v>
      </c>
      <c r="AK256" s="11">
        <v>65.379</v>
      </c>
      <c r="AL256" s="10"/>
      <c r="AM256" s="10"/>
      <c r="AN256" s="11">
        <v>72.39</v>
      </c>
      <c r="AO256" s="10"/>
      <c r="AP256" s="11">
        <v>75.068</v>
      </c>
      <c r="AQ256" s="11">
        <v>75.488</v>
      </c>
    </row>
    <row r="257" ht="12.0" customHeight="1">
      <c r="A257" s="11" t="s">
        <v>337</v>
      </c>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row>
    <row r="258" ht="12.0" customHeight="1">
      <c r="A258" s="11" t="s">
        <v>338</v>
      </c>
      <c r="B258" s="11">
        <v>77.229</v>
      </c>
      <c r="C258" s="10"/>
      <c r="D258" s="11">
        <v>78.546</v>
      </c>
      <c r="E258" s="10"/>
      <c r="F258" s="11">
        <v>79.68</v>
      </c>
      <c r="G258" s="10"/>
      <c r="H258" s="10"/>
      <c r="I258" s="10"/>
      <c r="J258" s="10"/>
      <c r="K258" s="11">
        <v>84.137</v>
      </c>
      <c r="L258" s="11">
        <v>84.545</v>
      </c>
      <c r="M258" s="11">
        <v>85.642</v>
      </c>
      <c r="N258" s="11">
        <v>85.574</v>
      </c>
      <c r="O258" s="10"/>
      <c r="P258" s="10"/>
      <c r="Q258" s="10"/>
      <c r="R258" s="11">
        <v>86.744</v>
      </c>
      <c r="S258" s="10"/>
      <c r="T258" s="11">
        <v>87.177</v>
      </c>
      <c r="U258" s="10"/>
      <c r="V258" s="10"/>
      <c r="W258" s="10"/>
      <c r="X258" s="10"/>
      <c r="Y258" s="10"/>
      <c r="Z258" s="10"/>
      <c r="AA258" s="10"/>
      <c r="AB258" s="10"/>
      <c r="AC258" s="10"/>
      <c r="AD258" s="10"/>
      <c r="AE258" s="10"/>
      <c r="AF258" s="10"/>
      <c r="AG258" s="10"/>
      <c r="AH258" s="10"/>
      <c r="AI258" s="10"/>
      <c r="AJ258" s="10"/>
      <c r="AK258" s="10"/>
      <c r="AL258" s="10"/>
      <c r="AM258" s="10"/>
      <c r="AN258" s="10"/>
      <c r="AO258" s="10"/>
      <c r="AP258" s="10"/>
      <c r="AQ258" s="10"/>
    </row>
    <row r="259" ht="12.0" customHeight="1">
      <c r="A259" s="11" t="s">
        <v>339</v>
      </c>
      <c r="B259" s="11">
        <v>81.032</v>
      </c>
      <c r="C259" s="11">
        <v>81.721</v>
      </c>
      <c r="D259" s="11">
        <v>81.378</v>
      </c>
      <c r="E259" s="11">
        <v>81.853</v>
      </c>
      <c r="F259" s="11">
        <v>82.8</v>
      </c>
      <c r="G259" s="11">
        <v>84.001</v>
      </c>
      <c r="H259" s="11">
        <v>84.801</v>
      </c>
      <c r="I259" s="11">
        <v>86.358</v>
      </c>
      <c r="J259" s="11">
        <v>86.884</v>
      </c>
      <c r="K259" s="11">
        <v>87.159</v>
      </c>
      <c r="L259" s="10"/>
      <c r="M259" s="11">
        <v>90.988</v>
      </c>
      <c r="N259" s="11">
        <v>90.332</v>
      </c>
      <c r="O259" s="11">
        <v>89.789</v>
      </c>
      <c r="P259" s="11">
        <v>89.354</v>
      </c>
      <c r="Q259" s="11">
        <v>89.338</v>
      </c>
      <c r="R259" s="11">
        <v>89.754</v>
      </c>
      <c r="S259" s="11">
        <v>90.81</v>
      </c>
      <c r="T259" s="11">
        <v>91.242</v>
      </c>
      <c r="U259" s="11">
        <v>92.261</v>
      </c>
      <c r="V259" s="11">
        <v>96.506</v>
      </c>
      <c r="W259" s="11">
        <v>92.212</v>
      </c>
      <c r="X259" s="11">
        <v>93.86</v>
      </c>
      <c r="Y259" s="10"/>
      <c r="Z259" s="10"/>
      <c r="AA259" s="11">
        <v>94.061</v>
      </c>
      <c r="AB259" s="11">
        <v>94.377</v>
      </c>
      <c r="AC259" s="10"/>
      <c r="AD259" s="10"/>
      <c r="AE259" s="10"/>
      <c r="AF259" s="10"/>
      <c r="AG259" s="10"/>
      <c r="AH259" s="10"/>
      <c r="AI259" s="10"/>
      <c r="AJ259" s="10"/>
      <c r="AK259" s="10"/>
      <c r="AL259" s="10"/>
      <c r="AM259" s="10"/>
      <c r="AN259" s="10"/>
      <c r="AO259" s="10"/>
      <c r="AP259" s="10"/>
      <c r="AQ259" s="10"/>
    </row>
    <row r="260" ht="12.0" customHeight="1">
      <c r="A260" s="11" t="s">
        <v>340</v>
      </c>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row>
    <row r="261" ht="12.0" customHeight="1">
      <c r="A261" s="11" t="s">
        <v>341</v>
      </c>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c r="AP261" s="10"/>
      <c r="AQ261" s="10"/>
    </row>
    <row r="262" ht="12.0" customHeight="1">
      <c r="A262" s="11" t="s">
        <v>342</v>
      </c>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row>
    <row r="263" ht="12.0" customHeight="1">
      <c r="A263" s="11" t="s">
        <v>343</v>
      </c>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0"/>
      <c r="AP263" s="10"/>
      <c r="AQ263" s="10"/>
    </row>
    <row r="264" ht="12.0" customHeight="1">
      <c r="A264" s="11" t="s">
        <v>344</v>
      </c>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row>
    <row r="265" ht="12.0" customHeight="1">
      <c r="A265" s="11" t="s">
        <v>345</v>
      </c>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0"/>
      <c r="AP265" s="10"/>
      <c r="AQ265" s="10"/>
    </row>
    <row r="266" ht="12.0" customHeight="1">
      <c r="A266" s="11" t="s">
        <v>346</v>
      </c>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c r="AO266" s="10"/>
      <c r="AP266" s="10"/>
      <c r="AQ266" s="10"/>
    </row>
    <row r="267" ht="12.0" customHeight="1">
      <c r="A267" s="11" t="s">
        <v>347</v>
      </c>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0"/>
      <c r="AP267" s="10"/>
      <c r="AQ267" s="10"/>
    </row>
    <row r="268" ht="12.0" customHeight="1">
      <c r="A268" s="11" t="s">
        <v>348</v>
      </c>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c r="AO268" s="10"/>
      <c r="AP268" s="10"/>
      <c r="AQ268" s="10"/>
    </row>
    <row r="269" ht="12.0" customHeight="1">
      <c r="A269" s="11" t="s">
        <v>349</v>
      </c>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c r="AO269" s="10"/>
      <c r="AP269" s="10"/>
      <c r="AQ269" s="10"/>
    </row>
    <row r="270" ht="12.0" customHeight="1">
      <c r="A270" s="11" t="s">
        <v>350</v>
      </c>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row>
    <row r="271" ht="12.0" customHeight="1">
      <c r="A271" s="11" t="s">
        <v>351</v>
      </c>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row>
    <row r="272" ht="12.0" customHeight="1">
      <c r="A272" s="11" t="s">
        <v>352</v>
      </c>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row>
    <row r="273" ht="12.0" customHeight="1">
      <c r="A273" s="11" t="s">
        <v>353</v>
      </c>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c r="AO273" s="10"/>
      <c r="AP273" s="10"/>
      <c r="AQ273" s="10"/>
    </row>
    <row r="274" ht="12.0" customHeight="1">
      <c r="A274" s="11" t="s">
        <v>354</v>
      </c>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row>
    <row r="275" ht="12.0" customHeight="1">
      <c r="A275" s="11" t="s">
        <v>355</v>
      </c>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row>
    <row r="276" ht="12.0" customHeight="1">
      <c r="A276" s="11" t="s">
        <v>356</v>
      </c>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min="5" max="5" width="10922.86"/>
    <col customWidth="1" min="6" max="6" width="9.29"/>
  </cols>
  <sheetData>
    <row r="1" ht="39.0" customHeight="1">
      <c r="A1" s="1"/>
      <c r="B1" s="5" t="str">
        <f>C4</f>
        <v>Ratio of girls to boys in primary and secondary education (%)</v>
      </c>
      <c r="C1" s="7"/>
      <c r="D1" s="8"/>
      <c r="E1" s="9"/>
      <c r="F1" s="10"/>
    </row>
    <row r="2" ht="12.0" customHeight="1">
      <c r="A2" s="12"/>
      <c r="B2" s="13"/>
      <c r="C2" s="13"/>
      <c r="D2" s="14"/>
      <c r="E2" s="9"/>
      <c r="F2" s="16"/>
    </row>
    <row r="3" ht="12.0" customHeight="1">
      <c r="A3" s="12"/>
      <c r="B3" s="18" t="s">
        <v>52</v>
      </c>
      <c r="C3" s="19"/>
      <c r="D3" s="14"/>
      <c r="E3" s="9"/>
      <c r="F3" s="10"/>
    </row>
    <row r="4" ht="12.0" customHeight="1">
      <c r="A4" s="12"/>
      <c r="B4" s="20" t="s">
        <v>56</v>
      </c>
      <c r="C4" s="21" t="s">
        <v>0</v>
      </c>
      <c r="D4" s="22"/>
      <c r="E4" s="9"/>
      <c r="F4" s="10"/>
    </row>
    <row r="5" ht="60.0" customHeight="1">
      <c r="A5" s="12"/>
      <c r="B5" s="23" t="s">
        <v>61</v>
      </c>
      <c r="C5" s="24" t="s">
        <v>63</v>
      </c>
      <c r="D5" s="22"/>
      <c r="E5" s="9"/>
      <c r="F5" s="10"/>
    </row>
    <row r="6" ht="12.0" customHeight="1">
      <c r="A6" s="12"/>
      <c r="B6" s="23" t="s">
        <v>65</v>
      </c>
      <c r="C6" s="25"/>
      <c r="D6" s="22"/>
      <c r="E6" s="9"/>
      <c r="F6" s="10"/>
    </row>
    <row r="7" ht="12.0" customHeight="1">
      <c r="A7" s="12"/>
      <c r="B7" s="13"/>
      <c r="C7" s="26"/>
      <c r="D7" s="27"/>
      <c r="E7" s="9"/>
      <c r="F7" s="10"/>
    </row>
    <row r="8" ht="12.0" customHeight="1">
      <c r="A8" s="12"/>
      <c r="B8" s="28" t="s">
        <v>67</v>
      </c>
      <c r="C8" s="29"/>
      <c r="D8" s="30"/>
      <c r="E8" s="31"/>
      <c r="F8" s="16"/>
    </row>
    <row r="9" ht="12.0" customHeight="1">
      <c r="A9" s="12"/>
      <c r="B9" s="32" t="s">
        <v>71</v>
      </c>
      <c r="C9" s="33" t="s">
        <v>72</v>
      </c>
      <c r="D9" s="34"/>
      <c r="E9" s="31"/>
      <c r="F9" s="16"/>
    </row>
    <row r="10" ht="12.0" customHeight="1">
      <c r="A10" s="12"/>
      <c r="B10" s="35" t="s">
        <v>75</v>
      </c>
      <c r="C10" s="36" t="s">
        <v>76</v>
      </c>
      <c r="D10" s="34"/>
      <c r="E10" s="31"/>
      <c r="F10" s="16"/>
    </row>
    <row r="11" ht="12.0" customHeight="1">
      <c r="A11" s="12"/>
      <c r="B11" s="35" t="s">
        <v>79</v>
      </c>
      <c r="C11" s="37" t="s">
        <v>80</v>
      </c>
      <c r="D11" s="34"/>
      <c r="E11" s="31"/>
      <c r="F11" s="16"/>
    </row>
    <row r="12" ht="12.0" customHeight="1">
      <c r="A12" s="12"/>
      <c r="B12" s="35" t="s">
        <v>82</v>
      </c>
      <c r="C12" s="38" t="s">
        <v>83</v>
      </c>
      <c r="D12" s="34"/>
      <c r="E12" s="31"/>
      <c r="F12" s="16"/>
    </row>
    <row r="13" ht="12.0" customHeight="1">
      <c r="A13" s="12"/>
      <c r="B13" s="39"/>
      <c r="C13" s="40"/>
      <c r="D13" s="30"/>
      <c r="E13" s="31"/>
      <c r="F13" s="16"/>
    </row>
    <row r="14" ht="12.0" customHeight="1">
      <c r="A14" s="12"/>
      <c r="B14" s="28" t="s">
        <v>87</v>
      </c>
      <c r="C14" s="29"/>
      <c r="D14" s="30"/>
      <c r="E14" s="31"/>
      <c r="F14" s="16"/>
    </row>
    <row r="15" ht="12.0" customHeight="1">
      <c r="A15" s="12"/>
      <c r="B15" s="32" t="s">
        <v>88</v>
      </c>
      <c r="C15" s="33" t="s">
        <v>89</v>
      </c>
      <c r="D15" s="34"/>
      <c r="E15" s="31"/>
      <c r="F15" s="16"/>
    </row>
    <row r="16" ht="12.0" customHeight="1">
      <c r="A16" s="12"/>
      <c r="B16" s="35" t="s">
        <v>90</v>
      </c>
      <c r="C16" s="41" t="s">
        <v>91</v>
      </c>
      <c r="D16" s="34"/>
      <c r="E16" s="31"/>
      <c r="F16" s="16"/>
    </row>
    <row r="17" ht="12.0" customHeight="1">
      <c r="A17" s="12"/>
      <c r="B17" s="30"/>
      <c r="C17" s="42"/>
      <c r="D17" s="34"/>
      <c r="E17" s="31"/>
      <c r="F17" s="16"/>
    </row>
    <row r="18" ht="12.0" customHeight="1">
      <c r="A18" s="12"/>
      <c r="B18" s="30"/>
      <c r="C18" s="42"/>
      <c r="D18" s="34"/>
      <c r="E18" s="31"/>
      <c r="F18" s="16"/>
    </row>
    <row r="19" ht="12.0" customHeight="1">
      <c r="A19" s="12"/>
      <c r="B19" s="30"/>
      <c r="C19" s="42"/>
      <c r="D19" s="34"/>
      <c r="E19" s="31"/>
      <c r="F19" s="16"/>
    </row>
    <row r="20" ht="12.0" customHeight="1">
      <c r="A20" s="12"/>
      <c r="B20" s="30"/>
      <c r="C20" s="42"/>
      <c r="D20" s="34"/>
      <c r="E20" s="31"/>
      <c r="F20" s="16"/>
    </row>
    <row r="21" ht="12.0" customHeight="1">
      <c r="A21" s="12"/>
      <c r="B21" s="30"/>
      <c r="C21" s="42"/>
      <c r="D21" s="34"/>
      <c r="E21" s="31"/>
      <c r="F21" s="16"/>
    </row>
    <row r="22" ht="12.0" customHeight="1">
      <c r="A22" s="12"/>
      <c r="B22" s="30"/>
      <c r="C22" s="43"/>
      <c r="D22" s="34"/>
      <c r="E22" s="31"/>
      <c r="F22" s="16"/>
    </row>
    <row r="23" ht="12.0" customHeight="1">
      <c r="A23" s="12"/>
      <c r="B23" s="39"/>
      <c r="C23" s="40"/>
      <c r="D23" s="30"/>
      <c r="E23" s="31"/>
      <c r="F23" s="16"/>
    </row>
    <row r="24" ht="12.0" customHeight="1">
      <c r="A24" s="44"/>
      <c r="B24" s="29"/>
      <c r="C24" s="29"/>
      <c r="D24" s="45"/>
      <c r="E24" s="31"/>
      <c r="F24" s="16"/>
    </row>
    <row r="25" ht="12.0" customHeight="1">
      <c r="A25" s="46"/>
      <c r="B25" s="46"/>
      <c r="C25" s="46"/>
      <c r="D25" s="46"/>
      <c r="E25" s="10"/>
      <c r="F25" s="16"/>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8.57"/>
    <col customWidth="1" min="2" max="2" width="20.71"/>
    <col customWidth="1" min="3" max="3" width="91.29"/>
    <col customWidth="1" min="4" max="21" width="5.57"/>
    <col customWidth="1" min="22" max="22" width="6.57"/>
    <col customWidth="1" min="23" max="23" width="7.71"/>
    <col customWidth="1" min="24" max="24" width="8.71"/>
    <col customWidth="1" min="25" max="25" width="9.29"/>
  </cols>
  <sheetData>
    <row r="1">
      <c r="A1" s="2" t="s">
        <v>1</v>
      </c>
      <c r="B1" s="2" t="s">
        <v>2</v>
      </c>
      <c r="C1" s="2" t="s">
        <v>3</v>
      </c>
      <c r="D1" s="4"/>
      <c r="E1" s="4"/>
      <c r="F1" s="4"/>
      <c r="G1" s="4"/>
      <c r="H1" s="4"/>
      <c r="I1" s="4"/>
      <c r="J1" s="4"/>
      <c r="K1" s="4"/>
      <c r="L1" s="4"/>
      <c r="M1" s="4"/>
      <c r="N1" s="4"/>
      <c r="O1" s="4"/>
      <c r="P1" s="4"/>
      <c r="Q1" s="4"/>
      <c r="R1" s="4"/>
      <c r="S1" s="4"/>
      <c r="T1" s="4"/>
      <c r="U1" s="6"/>
      <c r="V1" s="6"/>
      <c r="W1" s="6"/>
      <c r="X1" s="6"/>
      <c r="Y1" s="10"/>
    </row>
    <row r="2">
      <c r="A2" s="15"/>
      <c r="B2" s="15"/>
      <c r="C2" s="17" t="s">
        <v>50</v>
      </c>
      <c r="D2" s="4"/>
      <c r="E2" s="4"/>
      <c r="F2" s="4"/>
      <c r="G2" s="4"/>
      <c r="H2" s="4"/>
      <c r="I2" s="4"/>
      <c r="J2" s="4"/>
      <c r="K2" s="4"/>
      <c r="L2" s="4"/>
      <c r="M2" s="4"/>
      <c r="N2" s="4"/>
      <c r="O2" s="4"/>
      <c r="P2" s="4"/>
      <c r="Q2" s="4"/>
      <c r="R2" s="4"/>
      <c r="S2" s="4"/>
      <c r="T2" s="4"/>
      <c r="U2" s="6"/>
      <c r="V2" s="4"/>
      <c r="W2" s="6"/>
      <c r="X2" s="6"/>
      <c r="Y2" s="10"/>
    </row>
    <row r="3">
      <c r="A3" s="4"/>
      <c r="B3" s="4"/>
      <c r="C3" s="4"/>
      <c r="D3" s="4"/>
      <c r="E3" s="4"/>
      <c r="F3" s="4"/>
      <c r="G3" s="4"/>
      <c r="H3" s="4"/>
      <c r="I3" s="4"/>
      <c r="J3" s="4"/>
      <c r="K3" s="4"/>
      <c r="L3" s="4"/>
      <c r="M3" s="4"/>
      <c r="N3" s="4"/>
      <c r="O3" s="4"/>
      <c r="P3" s="4"/>
      <c r="Q3" s="4"/>
      <c r="R3" s="4"/>
      <c r="S3" s="4"/>
      <c r="T3" s="4"/>
      <c r="U3" s="6"/>
      <c r="V3" s="6"/>
      <c r="W3" s="6"/>
      <c r="X3" s="6"/>
      <c r="Y3" s="10"/>
    </row>
    <row r="4">
      <c r="A4" s="6"/>
      <c r="B4" s="6"/>
      <c r="C4" s="4"/>
      <c r="D4" s="4"/>
      <c r="E4" s="4"/>
      <c r="F4" s="4"/>
      <c r="G4" s="4"/>
      <c r="H4" s="4"/>
      <c r="I4" s="4"/>
      <c r="J4" s="4"/>
      <c r="K4" s="4"/>
      <c r="L4" s="4"/>
      <c r="M4" s="4"/>
      <c r="N4" s="4"/>
      <c r="O4" s="4"/>
      <c r="P4" s="4"/>
      <c r="Q4" s="4"/>
      <c r="R4" s="4"/>
      <c r="S4" s="4"/>
      <c r="T4" s="4"/>
      <c r="U4" s="6"/>
      <c r="V4" s="4"/>
      <c r="W4" s="6"/>
      <c r="X4" s="6"/>
      <c r="Y4" s="10"/>
    </row>
    <row r="5">
      <c r="A5" s="6"/>
      <c r="B5" s="6"/>
      <c r="C5" s="4"/>
      <c r="D5" s="4"/>
      <c r="E5" s="4"/>
      <c r="F5" s="4"/>
      <c r="G5" s="4"/>
      <c r="H5" s="4"/>
      <c r="I5" s="4"/>
      <c r="J5" s="4"/>
      <c r="K5" s="4"/>
      <c r="L5" s="4"/>
      <c r="M5" s="4"/>
      <c r="N5" s="4"/>
      <c r="O5" s="4"/>
      <c r="P5" s="4"/>
      <c r="Q5" s="4"/>
      <c r="R5" s="4"/>
      <c r="S5" s="4"/>
      <c r="T5" s="4"/>
      <c r="U5" s="6"/>
      <c r="V5" s="6"/>
      <c r="W5" s="6"/>
      <c r="X5" s="6"/>
      <c r="Y5" s="10"/>
    </row>
    <row r="6">
      <c r="A6" s="6"/>
      <c r="B6" s="6"/>
      <c r="C6" s="4"/>
      <c r="D6" s="4"/>
      <c r="E6" s="4"/>
      <c r="F6" s="4"/>
      <c r="G6" s="4"/>
      <c r="H6" s="4"/>
      <c r="I6" s="4"/>
      <c r="J6" s="4"/>
      <c r="K6" s="4"/>
      <c r="L6" s="4"/>
      <c r="M6" s="4"/>
      <c r="N6" s="4"/>
      <c r="O6" s="4"/>
      <c r="P6" s="4"/>
      <c r="Q6" s="4"/>
      <c r="R6" s="4"/>
      <c r="S6" s="4"/>
      <c r="T6" s="4"/>
      <c r="U6" s="6"/>
      <c r="V6" s="6"/>
      <c r="W6" s="6"/>
      <c r="X6" s="6"/>
      <c r="Y6" s="10"/>
    </row>
    <row r="7">
      <c r="A7" s="4"/>
      <c r="B7" s="4"/>
      <c r="C7" s="4"/>
      <c r="D7" s="4"/>
      <c r="E7" s="4"/>
      <c r="F7" s="4"/>
      <c r="G7" s="4"/>
      <c r="H7" s="4"/>
      <c r="I7" s="4"/>
      <c r="J7" s="4"/>
      <c r="K7" s="4"/>
      <c r="L7" s="4"/>
      <c r="M7" s="4"/>
      <c r="N7" s="4"/>
      <c r="O7" s="4"/>
      <c r="P7" s="4"/>
      <c r="Q7" s="4"/>
      <c r="R7" s="4"/>
      <c r="S7" s="4"/>
      <c r="T7" s="4"/>
      <c r="U7" s="6"/>
      <c r="V7" s="6"/>
      <c r="W7" s="6"/>
      <c r="X7" s="6"/>
      <c r="Y7" s="10"/>
    </row>
    <row r="8">
      <c r="A8" s="4"/>
      <c r="B8" s="4"/>
      <c r="C8" s="4"/>
      <c r="D8" s="4"/>
      <c r="E8" s="4"/>
      <c r="F8" s="4"/>
      <c r="G8" s="4"/>
      <c r="H8" s="4"/>
      <c r="I8" s="4"/>
      <c r="J8" s="4"/>
      <c r="K8" s="4"/>
      <c r="L8" s="4"/>
      <c r="M8" s="4"/>
      <c r="N8" s="4"/>
      <c r="O8" s="4"/>
      <c r="P8" s="4"/>
      <c r="Q8" s="4"/>
      <c r="R8" s="4"/>
      <c r="S8" s="4"/>
      <c r="T8" s="4"/>
      <c r="U8" s="6"/>
      <c r="V8" s="6"/>
      <c r="W8" s="6"/>
      <c r="X8" s="6"/>
      <c r="Y8" s="10"/>
    </row>
    <row r="9">
      <c r="A9" s="4"/>
      <c r="B9" s="4"/>
      <c r="C9" s="4"/>
      <c r="D9" s="4"/>
      <c r="E9" s="4"/>
      <c r="F9" s="4"/>
      <c r="G9" s="4"/>
      <c r="H9" s="4"/>
      <c r="I9" s="4"/>
      <c r="J9" s="4"/>
      <c r="K9" s="4"/>
      <c r="L9" s="4"/>
      <c r="M9" s="4"/>
      <c r="N9" s="4"/>
      <c r="O9" s="4"/>
      <c r="P9" s="4"/>
      <c r="Q9" s="4"/>
      <c r="R9" s="4"/>
      <c r="S9" s="4"/>
      <c r="T9" s="4"/>
      <c r="U9" s="6"/>
      <c r="V9" s="6"/>
      <c r="W9" s="6"/>
      <c r="X9" s="6"/>
      <c r="Y9" s="10"/>
    </row>
    <row r="10">
      <c r="A10" s="4"/>
      <c r="B10" s="4"/>
      <c r="C10" s="4"/>
      <c r="D10" s="4"/>
      <c r="E10" s="4"/>
      <c r="F10" s="4"/>
      <c r="G10" s="4"/>
      <c r="H10" s="4"/>
      <c r="I10" s="4"/>
      <c r="J10" s="4"/>
      <c r="K10" s="4"/>
      <c r="L10" s="4"/>
      <c r="M10" s="4"/>
      <c r="N10" s="4"/>
      <c r="O10" s="4"/>
      <c r="P10" s="4"/>
      <c r="Q10" s="4"/>
      <c r="R10" s="4"/>
      <c r="S10" s="4"/>
      <c r="T10" s="4"/>
      <c r="U10" s="6"/>
      <c r="V10" s="4"/>
      <c r="W10" s="6"/>
      <c r="X10" s="6"/>
      <c r="Y10" s="10"/>
    </row>
    <row r="11">
      <c r="A11" s="4"/>
      <c r="B11" s="4"/>
      <c r="C11" s="4"/>
      <c r="D11" s="4"/>
      <c r="E11" s="4"/>
      <c r="F11" s="4"/>
      <c r="G11" s="4"/>
      <c r="H11" s="4"/>
      <c r="I11" s="4"/>
      <c r="J11" s="4"/>
      <c r="K11" s="4"/>
      <c r="L11" s="4"/>
      <c r="M11" s="4"/>
      <c r="N11" s="4"/>
      <c r="O11" s="4"/>
      <c r="P11" s="4"/>
      <c r="Q11" s="4"/>
      <c r="R11" s="4"/>
      <c r="S11" s="4"/>
      <c r="T11" s="4"/>
      <c r="U11" s="6"/>
      <c r="V11" s="4"/>
      <c r="W11" s="6"/>
      <c r="X11" s="6"/>
      <c r="Y11" s="10"/>
    </row>
    <row r="12">
      <c r="A12" s="4"/>
      <c r="B12" s="4"/>
      <c r="C12" s="4"/>
      <c r="D12" s="4"/>
      <c r="E12" s="4"/>
      <c r="F12" s="4"/>
      <c r="G12" s="4"/>
      <c r="H12" s="4"/>
      <c r="I12" s="4"/>
      <c r="J12" s="4"/>
      <c r="K12" s="4"/>
      <c r="L12" s="4"/>
      <c r="M12" s="4"/>
      <c r="N12" s="4"/>
      <c r="O12" s="4"/>
      <c r="P12" s="4"/>
      <c r="Q12" s="4"/>
      <c r="R12" s="4"/>
      <c r="S12" s="4"/>
      <c r="T12" s="4"/>
      <c r="U12" s="6"/>
      <c r="V12" s="4"/>
      <c r="W12" s="6"/>
      <c r="X12" s="6"/>
      <c r="Y12" s="10"/>
    </row>
    <row r="13">
      <c r="A13" s="4"/>
      <c r="B13" s="4"/>
      <c r="C13" s="4"/>
      <c r="D13" s="4"/>
      <c r="E13" s="4"/>
      <c r="F13" s="4"/>
      <c r="G13" s="4"/>
      <c r="H13" s="4"/>
      <c r="I13" s="4"/>
      <c r="J13" s="4"/>
      <c r="K13" s="4"/>
      <c r="L13" s="4"/>
      <c r="M13" s="4"/>
      <c r="N13" s="4"/>
      <c r="O13" s="4"/>
      <c r="P13" s="4"/>
      <c r="Q13" s="4"/>
      <c r="R13" s="4"/>
      <c r="S13" s="4"/>
      <c r="T13" s="4"/>
      <c r="U13" s="6"/>
      <c r="V13" s="4"/>
      <c r="W13" s="6"/>
      <c r="X13" s="6"/>
      <c r="Y13" s="10"/>
    </row>
    <row r="14">
      <c r="A14" s="4"/>
      <c r="B14" s="4"/>
      <c r="C14" s="4"/>
      <c r="D14" s="4"/>
      <c r="E14" s="4"/>
      <c r="F14" s="4"/>
      <c r="G14" s="4"/>
      <c r="H14" s="4"/>
      <c r="I14" s="4"/>
      <c r="J14" s="4"/>
      <c r="K14" s="4"/>
      <c r="L14" s="4"/>
      <c r="M14" s="4"/>
      <c r="N14" s="4"/>
      <c r="O14" s="4"/>
      <c r="P14" s="4"/>
      <c r="Q14" s="4"/>
      <c r="R14" s="4"/>
      <c r="S14" s="4"/>
      <c r="T14" s="4"/>
      <c r="U14" s="6"/>
      <c r="V14" s="6"/>
      <c r="W14" s="6"/>
      <c r="X14" s="6"/>
      <c r="Y14" s="10"/>
    </row>
    <row r="15">
      <c r="A15" s="4"/>
      <c r="B15" s="4"/>
      <c r="C15" s="4"/>
      <c r="D15" s="4"/>
      <c r="E15" s="4"/>
      <c r="F15" s="4"/>
      <c r="G15" s="4"/>
      <c r="H15" s="4"/>
      <c r="I15" s="4"/>
      <c r="J15" s="4"/>
      <c r="K15" s="4"/>
      <c r="L15" s="4"/>
      <c r="M15" s="4"/>
      <c r="N15" s="4"/>
      <c r="O15" s="4"/>
      <c r="P15" s="4"/>
      <c r="Q15" s="4"/>
      <c r="R15" s="4"/>
      <c r="S15" s="4"/>
      <c r="T15" s="4"/>
      <c r="U15" s="6"/>
      <c r="V15" s="4"/>
      <c r="W15" s="6"/>
      <c r="X15" s="6"/>
      <c r="Y15" s="10"/>
    </row>
    <row r="16">
      <c r="A16" s="4"/>
      <c r="B16" s="4"/>
      <c r="C16" s="4"/>
      <c r="D16" s="4"/>
      <c r="E16" s="4"/>
      <c r="F16" s="4"/>
      <c r="G16" s="4"/>
      <c r="H16" s="4"/>
      <c r="I16" s="4"/>
      <c r="J16" s="4"/>
      <c r="K16" s="4"/>
      <c r="L16" s="4"/>
      <c r="M16" s="4"/>
      <c r="N16" s="4"/>
      <c r="O16" s="4"/>
      <c r="P16" s="4"/>
      <c r="Q16" s="4"/>
      <c r="R16" s="4"/>
      <c r="S16" s="4"/>
      <c r="T16" s="4"/>
      <c r="U16" s="6"/>
      <c r="V16" s="4"/>
      <c r="W16" s="6"/>
      <c r="X16" s="6"/>
      <c r="Y16" s="10"/>
    </row>
    <row r="17">
      <c r="A17" s="4"/>
      <c r="B17" s="4"/>
      <c r="C17" s="4"/>
      <c r="D17" s="4"/>
      <c r="E17" s="4"/>
      <c r="F17" s="4"/>
      <c r="G17" s="4"/>
      <c r="H17" s="4"/>
      <c r="I17" s="4"/>
      <c r="J17" s="4"/>
      <c r="K17" s="4"/>
      <c r="L17" s="4"/>
      <c r="M17" s="4"/>
      <c r="N17" s="4"/>
      <c r="O17" s="4"/>
      <c r="P17" s="4"/>
      <c r="Q17" s="4"/>
      <c r="R17" s="4"/>
      <c r="S17" s="4"/>
      <c r="T17" s="4"/>
      <c r="U17" s="6"/>
      <c r="V17" s="6"/>
      <c r="W17" s="6"/>
      <c r="X17" s="6"/>
      <c r="Y17" s="10"/>
    </row>
    <row r="18">
      <c r="A18" s="4"/>
      <c r="B18" s="4"/>
      <c r="C18" s="4"/>
      <c r="D18" s="4"/>
      <c r="E18" s="4"/>
      <c r="F18" s="4"/>
      <c r="G18" s="4"/>
      <c r="H18" s="4"/>
      <c r="I18" s="4"/>
      <c r="J18" s="4"/>
      <c r="K18" s="4"/>
      <c r="L18" s="4"/>
      <c r="M18" s="4"/>
      <c r="N18" s="4"/>
      <c r="O18" s="4"/>
      <c r="P18" s="4"/>
      <c r="Q18" s="4"/>
      <c r="R18" s="4"/>
      <c r="S18" s="4"/>
      <c r="T18" s="4"/>
      <c r="U18" s="6"/>
      <c r="V18" s="4"/>
      <c r="W18" s="6"/>
      <c r="X18" s="6"/>
      <c r="Y18" s="10"/>
    </row>
    <row r="19">
      <c r="A19" s="4"/>
      <c r="B19" s="4"/>
      <c r="C19" s="4"/>
      <c r="D19" s="4"/>
      <c r="E19" s="4"/>
      <c r="F19" s="4"/>
      <c r="G19" s="4"/>
      <c r="H19" s="4"/>
      <c r="I19" s="4"/>
      <c r="J19" s="4"/>
      <c r="K19" s="4"/>
      <c r="L19" s="4"/>
      <c r="M19" s="4"/>
      <c r="N19" s="4"/>
      <c r="O19" s="4"/>
      <c r="P19" s="4"/>
      <c r="Q19" s="4"/>
      <c r="R19" s="4"/>
      <c r="S19" s="4"/>
      <c r="T19" s="4"/>
      <c r="U19" s="6"/>
      <c r="V19" s="4"/>
      <c r="W19" s="6"/>
      <c r="X19" s="6"/>
      <c r="Y19" s="10"/>
    </row>
    <row r="20">
      <c r="A20" s="4"/>
      <c r="B20" s="4"/>
      <c r="C20" s="4"/>
      <c r="D20" s="4"/>
      <c r="E20" s="4"/>
      <c r="F20" s="4"/>
      <c r="G20" s="4"/>
      <c r="H20" s="4"/>
      <c r="I20" s="4"/>
      <c r="J20" s="4"/>
      <c r="K20" s="4"/>
      <c r="L20" s="4"/>
      <c r="M20" s="4"/>
      <c r="N20" s="4"/>
      <c r="O20" s="4"/>
      <c r="P20" s="4"/>
      <c r="Q20" s="4"/>
      <c r="R20" s="4"/>
      <c r="S20" s="4"/>
      <c r="T20" s="4"/>
      <c r="U20" s="6"/>
      <c r="V20" s="6"/>
      <c r="W20" s="6"/>
      <c r="X20" s="6"/>
      <c r="Y20" s="10"/>
    </row>
    <row r="21">
      <c r="A21" s="4"/>
      <c r="B21" s="4"/>
      <c r="C21" s="4"/>
      <c r="D21" s="4"/>
      <c r="E21" s="4"/>
      <c r="F21" s="4"/>
      <c r="G21" s="4"/>
      <c r="H21" s="4"/>
      <c r="I21" s="4"/>
      <c r="J21" s="4"/>
      <c r="K21" s="4"/>
      <c r="L21" s="4"/>
      <c r="M21" s="4"/>
      <c r="N21" s="4"/>
      <c r="O21" s="4"/>
      <c r="P21" s="4"/>
      <c r="Q21" s="4"/>
      <c r="R21" s="4"/>
      <c r="S21" s="4"/>
      <c r="T21" s="4"/>
      <c r="U21" s="6"/>
      <c r="V21" s="4"/>
      <c r="W21" s="6"/>
      <c r="X21" s="6"/>
      <c r="Y21" s="10"/>
    </row>
    <row r="22">
      <c r="A22" s="4"/>
      <c r="B22" s="4"/>
      <c r="C22" s="4"/>
      <c r="D22" s="4"/>
      <c r="E22" s="4"/>
      <c r="F22" s="4"/>
      <c r="G22" s="4"/>
      <c r="H22" s="4"/>
      <c r="I22" s="4"/>
      <c r="J22" s="4"/>
      <c r="K22" s="4"/>
      <c r="L22" s="4"/>
      <c r="M22" s="4"/>
      <c r="N22" s="4"/>
      <c r="O22" s="4"/>
      <c r="P22" s="4"/>
      <c r="Q22" s="4"/>
      <c r="R22" s="4"/>
      <c r="S22" s="4"/>
      <c r="T22" s="4"/>
      <c r="U22" s="6"/>
      <c r="V22" s="6"/>
      <c r="W22" s="6"/>
      <c r="X22" s="6"/>
      <c r="Y22" s="10"/>
    </row>
    <row r="23">
      <c r="A23" s="4"/>
      <c r="B23" s="4"/>
      <c r="C23" s="4"/>
      <c r="D23" s="4"/>
      <c r="E23" s="4"/>
      <c r="F23" s="4"/>
      <c r="G23" s="4"/>
      <c r="H23" s="4"/>
      <c r="I23" s="4"/>
      <c r="J23" s="4"/>
      <c r="K23" s="4"/>
      <c r="L23" s="4"/>
      <c r="M23" s="4"/>
      <c r="N23" s="4"/>
      <c r="O23" s="4"/>
      <c r="P23" s="4"/>
      <c r="Q23" s="4"/>
      <c r="R23" s="4"/>
      <c r="S23" s="4"/>
      <c r="T23" s="4"/>
      <c r="U23" s="6"/>
      <c r="V23" s="4"/>
      <c r="W23" s="6"/>
      <c r="X23" s="6"/>
      <c r="Y23" s="10"/>
    </row>
    <row r="24">
      <c r="A24" s="4"/>
      <c r="B24" s="4"/>
      <c r="C24" s="4"/>
      <c r="D24" s="4"/>
      <c r="E24" s="4"/>
      <c r="F24" s="4"/>
      <c r="G24" s="4"/>
      <c r="H24" s="4"/>
      <c r="I24" s="4"/>
      <c r="J24" s="4"/>
      <c r="K24" s="4"/>
      <c r="L24" s="4"/>
      <c r="M24" s="4"/>
      <c r="N24" s="4"/>
      <c r="O24" s="4"/>
      <c r="P24" s="4"/>
      <c r="Q24" s="4"/>
      <c r="R24" s="4"/>
      <c r="S24" s="4"/>
      <c r="T24" s="4"/>
      <c r="U24" s="6"/>
      <c r="V24" s="4"/>
      <c r="W24" s="6"/>
      <c r="X24" s="6"/>
      <c r="Y24" s="10"/>
    </row>
    <row r="25">
      <c r="A25" s="4"/>
      <c r="B25" s="4"/>
      <c r="C25" s="4"/>
      <c r="D25" s="4"/>
      <c r="E25" s="4"/>
      <c r="F25" s="4"/>
      <c r="G25" s="4"/>
      <c r="H25" s="4"/>
      <c r="I25" s="4"/>
      <c r="J25" s="4"/>
      <c r="K25" s="4"/>
      <c r="L25" s="4"/>
      <c r="M25" s="4"/>
      <c r="N25" s="4"/>
      <c r="O25" s="4"/>
      <c r="P25" s="4"/>
      <c r="Q25" s="4"/>
      <c r="R25" s="4"/>
      <c r="S25" s="4"/>
      <c r="T25" s="4"/>
      <c r="U25" s="6"/>
      <c r="V25" s="4"/>
      <c r="W25" s="6"/>
      <c r="X25" s="6"/>
      <c r="Y25" s="10"/>
    </row>
    <row r="26">
      <c r="A26" s="4"/>
      <c r="B26" s="4"/>
      <c r="C26" s="4"/>
      <c r="D26" s="4"/>
      <c r="E26" s="4"/>
      <c r="F26" s="4"/>
      <c r="G26" s="4"/>
      <c r="H26" s="4"/>
      <c r="I26" s="4"/>
      <c r="J26" s="4"/>
      <c r="K26" s="4"/>
      <c r="L26" s="4"/>
      <c r="M26" s="4"/>
      <c r="N26" s="4"/>
      <c r="O26" s="4"/>
      <c r="P26" s="4"/>
      <c r="Q26" s="4"/>
      <c r="R26" s="4"/>
      <c r="S26" s="4"/>
      <c r="T26" s="4"/>
      <c r="U26" s="6"/>
      <c r="V26" s="4"/>
      <c r="W26" s="6"/>
      <c r="X26" s="6"/>
      <c r="Y26" s="10"/>
    </row>
    <row r="27">
      <c r="A27" s="4"/>
      <c r="B27" s="4"/>
      <c r="C27" s="4"/>
      <c r="D27" s="4"/>
      <c r="E27" s="4"/>
      <c r="F27" s="4"/>
      <c r="G27" s="4"/>
      <c r="H27" s="4"/>
      <c r="I27" s="4"/>
      <c r="J27" s="4"/>
      <c r="K27" s="4"/>
      <c r="L27" s="4"/>
      <c r="M27" s="4"/>
      <c r="N27" s="4"/>
      <c r="O27" s="4"/>
      <c r="P27" s="4"/>
      <c r="Q27" s="4"/>
      <c r="R27" s="4"/>
      <c r="S27" s="4"/>
      <c r="T27" s="4"/>
      <c r="U27" s="6"/>
      <c r="V27" s="4"/>
      <c r="W27" s="6"/>
      <c r="X27" s="6"/>
      <c r="Y27" s="10"/>
    </row>
    <row r="28">
      <c r="A28" s="4"/>
      <c r="B28" s="4"/>
      <c r="C28" s="4"/>
      <c r="D28" s="4"/>
      <c r="E28" s="4"/>
      <c r="F28" s="4"/>
      <c r="G28" s="4"/>
      <c r="H28" s="4"/>
      <c r="I28" s="4"/>
      <c r="J28" s="4"/>
      <c r="K28" s="4"/>
      <c r="L28" s="4"/>
      <c r="M28" s="4"/>
      <c r="N28" s="4"/>
      <c r="O28" s="4"/>
      <c r="P28" s="4"/>
      <c r="Q28" s="4"/>
      <c r="R28" s="4"/>
      <c r="S28" s="4"/>
      <c r="T28" s="4"/>
      <c r="U28" s="6"/>
      <c r="V28" s="6"/>
      <c r="W28" s="6"/>
      <c r="X28" s="6"/>
      <c r="Y28" s="10"/>
    </row>
    <row r="29">
      <c r="A29" s="4"/>
      <c r="B29" s="4"/>
      <c r="C29" s="4"/>
      <c r="D29" s="4"/>
      <c r="E29" s="4"/>
      <c r="F29" s="4"/>
      <c r="G29" s="4"/>
      <c r="H29" s="4"/>
      <c r="I29" s="4"/>
      <c r="J29" s="4"/>
      <c r="K29" s="4"/>
      <c r="L29" s="4"/>
      <c r="M29" s="4"/>
      <c r="N29" s="4"/>
      <c r="O29" s="4"/>
      <c r="P29" s="4"/>
      <c r="Q29" s="4"/>
      <c r="R29" s="4"/>
      <c r="S29" s="4"/>
      <c r="T29" s="4"/>
      <c r="U29" s="6"/>
      <c r="V29" s="4"/>
      <c r="W29" s="6"/>
      <c r="X29" s="6"/>
      <c r="Y29" s="10"/>
    </row>
    <row r="30">
      <c r="A30" s="4"/>
      <c r="B30" s="4"/>
      <c r="C30" s="4"/>
      <c r="D30" s="4"/>
      <c r="E30" s="4"/>
      <c r="F30" s="4"/>
      <c r="G30" s="4"/>
      <c r="H30" s="4"/>
      <c r="I30" s="4"/>
      <c r="J30" s="4"/>
      <c r="K30" s="4"/>
      <c r="L30" s="4"/>
      <c r="M30" s="4"/>
      <c r="N30" s="4"/>
      <c r="O30" s="4"/>
      <c r="P30" s="4"/>
      <c r="Q30" s="4"/>
      <c r="R30" s="4"/>
      <c r="S30" s="4"/>
      <c r="T30" s="4"/>
      <c r="U30" s="6"/>
      <c r="V30" s="6"/>
      <c r="W30" s="6"/>
      <c r="X30" s="6"/>
      <c r="Y30" s="10"/>
    </row>
    <row r="31">
      <c r="A31" s="4"/>
      <c r="B31" s="4"/>
      <c r="C31" s="4"/>
      <c r="D31" s="4"/>
      <c r="E31" s="4"/>
      <c r="F31" s="4"/>
      <c r="G31" s="4"/>
      <c r="H31" s="4"/>
      <c r="I31" s="4"/>
      <c r="J31" s="4"/>
      <c r="K31" s="4"/>
      <c r="L31" s="4"/>
      <c r="M31" s="4"/>
      <c r="N31" s="4"/>
      <c r="O31" s="4"/>
      <c r="P31" s="4"/>
      <c r="Q31" s="4"/>
      <c r="R31" s="4"/>
      <c r="S31" s="4"/>
      <c r="T31" s="4"/>
      <c r="U31" s="6"/>
      <c r="V31" s="6"/>
      <c r="W31" s="6"/>
      <c r="X31" s="6"/>
      <c r="Y31" s="10"/>
    </row>
    <row r="32">
      <c r="A32" s="4"/>
      <c r="B32" s="4"/>
      <c r="C32" s="4"/>
      <c r="D32" s="4"/>
      <c r="E32" s="4"/>
      <c r="F32" s="4"/>
      <c r="G32" s="4"/>
      <c r="H32" s="4"/>
      <c r="I32" s="4"/>
      <c r="J32" s="4"/>
      <c r="K32" s="4"/>
      <c r="L32" s="4"/>
      <c r="M32" s="4"/>
      <c r="N32" s="4"/>
      <c r="O32" s="4"/>
      <c r="P32" s="4"/>
      <c r="Q32" s="4"/>
      <c r="R32" s="4"/>
      <c r="S32" s="4"/>
      <c r="T32" s="4"/>
      <c r="U32" s="6"/>
      <c r="V32" s="6"/>
      <c r="W32" s="6"/>
      <c r="X32" s="6"/>
      <c r="Y32" s="10"/>
    </row>
    <row r="33">
      <c r="A33" s="4"/>
      <c r="B33" s="4"/>
      <c r="C33" s="4"/>
      <c r="D33" s="4"/>
      <c r="E33" s="4"/>
      <c r="F33" s="4"/>
      <c r="G33" s="4"/>
      <c r="H33" s="4"/>
      <c r="I33" s="4"/>
      <c r="J33" s="4"/>
      <c r="K33" s="4"/>
      <c r="L33" s="4"/>
      <c r="M33" s="4"/>
      <c r="N33" s="4"/>
      <c r="O33" s="4"/>
      <c r="P33" s="4"/>
      <c r="Q33" s="4"/>
      <c r="R33" s="4"/>
      <c r="S33" s="4"/>
      <c r="T33" s="4"/>
      <c r="U33" s="6"/>
      <c r="V33" s="4"/>
      <c r="W33" s="6"/>
      <c r="X33" s="6"/>
      <c r="Y33" s="10"/>
    </row>
    <row r="34">
      <c r="A34" s="4"/>
      <c r="B34" s="4"/>
      <c r="C34" s="4"/>
      <c r="D34" s="4"/>
      <c r="E34" s="4"/>
      <c r="F34" s="4"/>
      <c r="G34" s="4"/>
      <c r="H34" s="4"/>
      <c r="I34" s="4"/>
      <c r="J34" s="4"/>
      <c r="K34" s="4"/>
      <c r="L34" s="4"/>
      <c r="M34" s="4"/>
      <c r="N34" s="4"/>
      <c r="O34" s="4"/>
      <c r="P34" s="4"/>
      <c r="Q34" s="4"/>
      <c r="R34" s="4"/>
      <c r="S34" s="4"/>
      <c r="T34" s="4"/>
      <c r="U34" s="6"/>
      <c r="V34" s="6"/>
      <c r="W34" s="6"/>
      <c r="X34" s="6"/>
      <c r="Y34" s="10"/>
    </row>
    <row r="35">
      <c r="A35" s="4"/>
      <c r="B35" s="4"/>
      <c r="C35" s="4"/>
      <c r="D35" s="4"/>
      <c r="E35" s="4"/>
      <c r="F35" s="4"/>
      <c r="G35" s="4"/>
      <c r="H35" s="4"/>
      <c r="I35" s="4"/>
      <c r="J35" s="4"/>
      <c r="K35" s="4"/>
      <c r="L35" s="4"/>
      <c r="M35" s="4"/>
      <c r="N35" s="4"/>
      <c r="O35" s="4"/>
      <c r="P35" s="4"/>
      <c r="Q35" s="4"/>
      <c r="R35" s="4"/>
      <c r="S35" s="4"/>
      <c r="T35" s="4"/>
      <c r="U35" s="6"/>
      <c r="V35" s="4"/>
      <c r="W35" s="6"/>
      <c r="X35" s="6"/>
      <c r="Y35" s="10"/>
    </row>
    <row r="36">
      <c r="A36" s="4"/>
      <c r="B36" s="4"/>
      <c r="C36" s="4"/>
      <c r="D36" s="4"/>
      <c r="E36" s="4"/>
      <c r="F36" s="4"/>
      <c r="G36" s="4"/>
      <c r="H36" s="4"/>
      <c r="I36" s="4"/>
      <c r="J36" s="4"/>
      <c r="K36" s="4"/>
      <c r="L36" s="4"/>
      <c r="M36" s="4"/>
      <c r="N36" s="4"/>
      <c r="O36" s="4"/>
      <c r="P36" s="4"/>
      <c r="Q36" s="4"/>
      <c r="R36" s="4"/>
      <c r="S36" s="4"/>
      <c r="T36" s="4"/>
      <c r="U36" s="6"/>
      <c r="V36" s="4"/>
      <c r="W36" s="6"/>
      <c r="X36" s="6"/>
      <c r="Y36" s="10"/>
    </row>
    <row r="37">
      <c r="A37" s="4"/>
      <c r="B37" s="4"/>
      <c r="C37" s="4"/>
      <c r="D37" s="4"/>
      <c r="E37" s="4"/>
      <c r="F37" s="4"/>
      <c r="G37" s="4"/>
      <c r="H37" s="4"/>
      <c r="I37" s="4"/>
      <c r="J37" s="4"/>
      <c r="K37" s="4"/>
      <c r="L37" s="4"/>
      <c r="M37" s="4"/>
      <c r="N37" s="4"/>
      <c r="O37" s="4"/>
      <c r="P37" s="4"/>
      <c r="Q37" s="4"/>
      <c r="R37" s="4"/>
      <c r="S37" s="4"/>
      <c r="T37" s="4"/>
      <c r="U37" s="6"/>
      <c r="V37" s="6"/>
      <c r="W37" s="6"/>
      <c r="X37" s="6"/>
      <c r="Y37" s="10"/>
    </row>
    <row r="38">
      <c r="A38" s="4"/>
      <c r="B38" s="4"/>
      <c r="C38" s="4"/>
      <c r="D38" s="4"/>
      <c r="E38" s="4"/>
      <c r="F38" s="4"/>
      <c r="G38" s="4"/>
      <c r="H38" s="4"/>
      <c r="I38" s="4"/>
      <c r="J38" s="4"/>
      <c r="K38" s="4"/>
      <c r="L38" s="4"/>
      <c r="M38" s="4"/>
      <c r="N38" s="4"/>
      <c r="O38" s="4"/>
      <c r="P38" s="4"/>
      <c r="Q38" s="4"/>
      <c r="R38" s="4"/>
      <c r="S38" s="4"/>
      <c r="T38" s="4"/>
      <c r="U38" s="6"/>
      <c r="V38" s="6"/>
      <c r="W38" s="6"/>
      <c r="X38" s="6"/>
      <c r="Y38" s="10"/>
    </row>
    <row r="39">
      <c r="A39" s="4"/>
      <c r="B39" s="4"/>
      <c r="C39" s="4"/>
      <c r="D39" s="4"/>
      <c r="E39" s="4"/>
      <c r="F39" s="4"/>
      <c r="G39" s="4"/>
      <c r="H39" s="4"/>
      <c r="I39" s="4"/>
      <c r="J39" s="4"/>
      <c r="K39" s="4"/>
      <c r="L39" s="4"/>
      <c r="M39" s="4"/>
      <c r="N39" s="4"/>
      <c r="O39" s="4"/>
      <c r="P39" s="4"/>
      <c r="Q39" s="4"/>
      <c r="R39" s="4"/>
      <c r="S39" s="4"/>
      <c r="T39" s="4"/>
      <c r="U39" s="6"/>
      <c r="V39" s="6"/>
      <c r="W39" s="6"/>
      <c r="X39" s="6"/>
      <c r="Y39" s="10"/>
    </row>
    <row r="40">
      <c r="A40" s="4"/>
      <c r="B40" s="4"/>
      <c r="C40" s="4"/>
      <c r="D40" s="4"/>
      <c r="E40" s="4"/>
      <c r="F40" s="4"/>
      <c r="G40" s="4"/>
      <c r="H40" s="4"/>
      <c r="I40" s="4"/>
      <c r="J40" s="4"/>
      <c r="K40" s="4"/>
      <c r="L40" s="4"/>
      <c r="M40" s="4"/>
      <c r="N40" s="4"/>
      <c r="O40" s="4"/>
      <c r="P40" s="4"/>
      <c r="Q40" s="4"/>
      <c r="R40" s="4"/>
      <c r="S40" s="4"/>
      <c r="T40" s="4"/>
      <c r="U40" s="6"/>
      <c r="V40" s="6"/>
      <c r="W40" s="6"/>
      <c r="X40" s="6"/>
      <c r="Y40" s="10"/>
    </row>
    <row r="41">
      <c r="A41" s="4"/>
      <c r="B41" s="4"/>
      <c r="C41" s="4"/>
      <c r="D41" s="4"/>
      <c r="E41" s="4"/>
      <c r="F41" s="4"/>
      <c r="G41" s="4"/>
      <c r="H41" s="4"/>
      <c r="I41" s="4"/>
      <c r="J41" s="4"/>
      <c r="K41" s="4"/>
      <c r="L41" s="4"/>
      <c r="M41" s="4"/>
      <c r="N41" s="4"/>
      <c r="O41" s="4"/>
      <c r="P41" s="4"/>
      <c r="Q41" s="4"/>
      <c r="R41" s="4"/>
      <c r="S41" s="4"/>
      <c r="T41" s="4"/>
      <c r="U41" s="6"/>
      <c r="V41" s="6"/>
      <c r="W41" s="6"/>
      <c r="X41" s="6"/>
      <c r="Y41" s="10"/>
    </row>
    <row r="42">
      <c r="A42" s="4"/>
      <c r="B42" s="4"/>
      <c r="C42" s="4"/>
      <c r="D42" s="4"/>
      <c r="E42" s="4"/>
      <c r="F42" s="4"/>
      <c r="G42" s="4"/>
      <c r="H42" s="4"/>
      <c r="I42" s="4"/>
      <c r="J42" s="4"/>
      <c r="K42" s="4"/>
      <c r="L42" s="4"/>
      <c r="M42" s="4"/>
      <c r="N42" s="4"/>
      <c r="O42" s="4"/>
      <c r="P42" s="4"/>
      <c r="Q42" s="4"/>
      <c r="R42" s="4"/>
      <c r="S42" s="4"/>
      <c r="T42" s="4"/>
      <c r="U42" s="6"/>
      <c r="V42" s="4"/>
      <c r="W42" s="6"/>
      <c r="X42" s="6"/>
      <c r="Y42" s="10"/>
    </row>
    <row r="43">
      <c r="A43" s="4"/>
      <c r="B43" s="4"/>
      <c r="C43" s="4"/>
      <c r="D43" s="4"/>
      <c r="E43" s="4"/>
      <c r="F43" s="4"/>
      <c r="G43" s="4"/>
      <c r="H43" s="4"/>
      <c r="I43" s="4"/>
      <c r="J43" s="4"/>
      <c r="K43" s="4"/>
      <c r="L43" s="4"/>
      <c r="M43" s="4"/>
      <c r="N43" s="4"/>
      <c r="O43" s="4"/>
      <c r="P43" s="4"/>
      <c r="Q43" s="4"/>
      <c r="R43" s="4"/>
      <c r="S43" s="4"/>
      <c r="T43" s="4"/>
      <c r="U43" s="6"/>
      <c r="V43" s="4"/>
      <c r="W43" s="6"/>
      <c r="X43" s="6"/>
      <c r="Y43" s="10"/>
    </row>
    <row r="44">
      <c r="A44" s="4"/>
      <c r="B44" s="4"/>
      <c r="C44" s="4"/>
      <c r="D44" s="4"/>
      <c r="E44" s="4"/>
      <c r="F44" s="4"/>
      <c r="G44" s="4"/>
      <c r="H44" s="4"/>
      <c r="I44" s="4"/>
      <c r="J44" s="4"/>
      <c r="K44" s="4"/>
      <c r="L44" s="4"/>
      <c r="M44" s="4"/>
      <c r="N44" s="4"/>
      <c r="O44" s="4"/>
      <c r="P44" s="4"/>
      <c r="Q44" s="4"/>
      <c r="R44" s="4"/>
      <c r="S44" s="4"/>
      <c r="T44" s="4"/>
      <c r="U44" s="6"/>
      <c r="V44" s="4"/>
      <c r="W44" s="6"/>
      <c r="X44" s="6"/>
      <c r="Y44" s="10"/>
    </row>
    <row r="45">
      <c r="A45" s="4"/>
      <c r="B45" s="4"/>
      <c r="C45" s="4"/>
      <c r="D45" s="4"/>
      <c r="E45" s="4"/>
      <c r="F45" s="4"/>
      <c r="G45" s="4"/>
      <c r="H45" s="4"/>
      <c r="I45" s="4"/>
      <c r="J45" s="4"/>
      <c r="K45" s="4"/>
      <c r="L45" s="4"/>
      <c r="M45" s="4"/>
      <c r="N45" s="4"/>
      <c r="O45" s="4"/>
      <c r="P45" s="4"/>
      <c r="Q45" s="4"/>
      <c r="R45" s="4"/>
      <c r="S45" s="4"/>
      <c r="T45" s="4"/>
      <c r="U45" s="6"/>
      <c r="V45" s="4"/>
      <c r="W45" s="6"/>
      <c r="X45" s="6"/>
      <c r="Y45" s="10"/>
    </row>
    <row r="46">
      <c r="A46" s="4"/>
      <c r="B46" s="4"/>
      <c r="C46" s="4"/>
      <c r="D46" s="4"/>
      <c r="E46" s="4"/>
      <c r="F46" s="4"/>
      <c r="G46" s="4"/>
      <c r="H46" s="4"/>
      <c r="I46" s="4"/>
      <c r="J46" s="4"/>
      <c r="K46" s="4"/>
      <c r="L46" s="4"/>
      <c r="M46" s="4"/>
      <c r="N46" s="4"/>
      <c r="O46" s="4"/>
      <c r="P46" s="4"/>
      <c r="Q46" s="4"/>
      <c r="R46" s="4"/>
      <c r="S46" s="4"/>
      <c r="T46" s="4"/>
      <c r="U46" s="6"/>
      <c r="V46" s="6"/>
      <c r="W46" s="6"/>
      <c r="X46" s="6"/>
      <c r="Y46" s="10"/>
    </row>
    <row r="47">
      <c r="A47" s="4"/>
      <c r="B47" s="4"/>
      <c r="C47" s="4"/>
      <c r="D47" s="4"/>
      <c r="E47" s="4"/>
      <c r="F47" s="4"/>
      <c r="G47" s="4"/>
      <c r="H47" s="4"/>
      <c r="I47" s="4"/>
      <c r="J47" s="4"/>
      <c r="K47" s="4"/>
      <c r="L47" s="4"/>
      <c r="M47" s="4"/>
      <c r="N47" s="4"/>
      <c r="O47" s="4"/>
      <c r="P47" s="4"/>
      <c r="Q47" s="4"/>
      <c r="R47" s="4"/>
      <c r="S47" s="4"/>
      <c r="T47" s="4"/>
      <c r="U47" s="6"/>
      <c r="V47" s="4"/>
      <c r="W47" s="6"/>
      <c r="X47" s="6"/>
      <c r="Y47" s="10"/>
    </row>
    <row r="48">
      <c r="A48" s="4"/>
      <c r="B48" s="4"/>
      <c r="C48" s="4"/>
      <c r="D48" s="4"/>
      <c r="E48" s="4"/>
      <c r="F48" s="4"/>
      <c r="G48" s="4"/>
      <c r="H48" s="4"/>
      <c r="I48" s="4"/>
      <c r="J48" s="4"/>
      <c r="K48" s="4"/>
      <c r="L48" s="4"/>
      <c r="M48" s="4"/>
      <c r="N48" s="4"/>
      <c r="O48" s="4"/>
      <c r="P48" s="4"/>
      <c r="Q48" s="4"/>
      <c r="R48" s="4"/>
      <c r="S48" s="4"/>
      <c r="T48" s="4"/>
      <c r="U48" s="6"/>
      <c r="V48" s="4"/>
      <c r="W48" s="6"/>
      <c r="X48" s="6"/>
      <c r="Y48" s="10"/>
    </row>
    <row r="49">
      <c r="A49" s="4"/>
      <c r="B49" s="4"/>
      <c r="C49" s="4"/>
      <c r="D49" s="4"/>
      <c r="E49" s="4"/>
      <c r="F49" s="4"/>
      <c r="G49" s="4"/>
      <c r="H49" s="4"/>
      <c r="I49" s="4"/>
      <c r="J49" s="4"/>
      <c r="K49" s="4"/>
      <c r="L49" s="4"/>
      <c r="M49" s="4"/>
      <c r="N49" s="4"/>
      <c r="O49" s="4"/>
      <c r="P49" s="4"/>
      <c r="Q49" s="4"/>
      <c r="R49" s="4"/>
      <c r="S49" s="4"/>
      <c r="T49" s="4"/>
      <c r="U49" s="6"/>
      <c r="V49" s="6"/>
      <c r="W49" s="6"/>
      <c r="X49" s="6"/>
      <c r="Y49" s="10"/>
    </row>
    <row r="50">
      <c r="A50" s="4"/>
      <c r="B50" s="4"/>
      <c r="C50" s="4"/>
      <c r="D50" s="4"/>
      <c r="E50" s="4"/>
      <c r="F50" s="4"/>
      <c r="G50" s="4"/>
      <c r="H50" s="4"/>
      <c r="I50" s="4"/>
      <c r="J50" s="4"/>
      <c r="K50" s="4"/>
      <c r="L50" s="4"/>
      <c r="M50" s="4"/>
      <c r="N50" s="4"/>
      <c r="O50" s="4"/>
      <c r="P50" s="4"/>
      <c r="Q50" s="4"/>
      <c r="R50" s="4"/>
      <c r="S50" s="4"/>
      <c r="T50" s="4"/>
      <c r="U50" s="6"/>
      <c r="V50" s="4"/>
      <c r="W50" s="6"/>
      <c r="X50" s="6"/>
      <c r="Y50" s="10"/>
    </row>
    <row r="51">
      <c r="A51" s="4"/>
      <c r="B51" s="4"/>
      <c r="C51" s="4"/>
      <c r="D51" s="4"/>
      <c r="E51" s="4"/>
      <c r="F51" s="4"/>
      <c r="G51" s="4"/>
      <c r="H51" s="4"/>
      <c r="I51" s="4"/>
      <c r="J51" s="4"/>
      <c r="K51" s="4"/>
      <c r="L51" s="4"/>
      <c r="M51" s="4"/>
      <c r="N51" s="4"/>
      <c r="O51" s="4"/>
      <c r="P51" s="4"/>
      <c r="Q51" s="4"/>
      <c r="R51" s="4"/>
      <c r="S51" s="4"/>
      <c r="T51" s="4"/>
      <c r="U51" s="6"/>
      <c r="V51" s="4"/>
      <c r="W51" s="6"/>
      <c r="X51" s="6"/>
      <c r="Y51" s="10"/>
    </row>
    <row r="52">
      <c r="A52" s="4"/>
      <c r="B52" s="4"/>
      <c r="C52" s="4"/>
      <c r="D52" s="4"/>
      <c r="E52" s="4"/>
      <c r="F52" s="4"/>
      <c r="G52" s="4"/>
      <c r="H52" s="4"/>
      <c r="I52" s="4"/>
      <c r="J52" s="4"/>
      <c r="K52" s="4"/>
      <c r="L52" s="4"/>
      <c r="M52" s="4"/>
      <c r="N52" s="4"/>
      <c r="O52" s="4"/>
      <c r="P52" s="4"/>
      <c r="Q52" s="4"/>
      <c r="R52" s="4"/>
      <c r="S52" s="4"/>
      <c r="T52" s="4"/>
      <c r="U52" s="6"/>
      <c r="V52" s="6"/>
      <c r="W52" s="6"/>
      <c r="X52" s="6"/>
      <c r="Y52" s="10"/>
    </row>
    <row r="53">
      <c r="A53" s="4"/>
      <c r="B53" s="4"/>
      <c r="C53" s="4"/>
      <c r="D53" s="4"/>
      <c r="E53" s="4"/>
      <c r="F53" s="4"/>
      <c r="G53" s="4"/>
      <c r="H53" s="4"/>
      <c r="I53" s="4"/>
      <c r="J53" s="4"/>
      <c r="K53" s="4"/>
      <c r="L53" s="4"/>
      <c r="M53" s="4"/>
      <c r="N53" s="4"/>
      <c r="O53" s="4"/>
      <c r="P53" s="4"/>
      <c r="Q53" s="4"/>
      <c r="R53" s="4"/>
      <c r="S53" s="4"/>
      <c r="T53" s="4"/>
      <c r="U53" s="6"/>
      <c r="V53" s="4"/>
      <c r="W53" s="6"/>
      <c r="X53" s="6"/>
      <c r="Y53" s="10"/>
    </row>
    <row r="54">
      <c r="A54" s="4"/>
      <c r="B54" s="4"/>
      <c r="C54" s="4"/>
      <c r="D54" s="4"/>
      <c r="E54" s="4"/>
      <c r="F54" s="4"/>
      <c r="G54" s="4"/>
      <c r="H54" s="4"/>
      <c r="I54" s="4"/>
      <c r="J54" s="4"/>
      <c r="K54" s="4"/>
      <c r="L54" s="4"/>
      <c r="M54" s="4"/>
      <c r="N54" s="4"/>
      <c r="O54" s="4"/>
      <c r="P54" s="4"/>
      <c r="Q54" s="4"/>
      <c r="R54" s="4"/>
      <c r="S54" s="4"/>
      <c r="T54" s="4"/>
      <c r="U54" s="6"/>
      <c r="V54" s="6"/>
      <c r="W54" s="6"/>
      <c r="X54" s="6"/>
      <c r="Y54" s="10"/>
    </row>
    <row r="55">
      <c r="A55" s="4"/>
      <c r="B55" s="4"/>
      <c r="C55" s="4"/>
      <c r="D55" s="4"/>
      <c r="E55" s="4"/>
      <c r="F55" s="4"/>
      <c r="G55" s="4"/>
      <c r="H55" s="4"/>
      <c r="I55" s="4"/>
      <c r="J55" s="4"/>
      <c r="K55" s="4"/>
      <c r="L55" s="4"/>
      <c r="M55" s="4"/>
      <c r="N55" s="4"/>
      <c r="O55" s="4"/>
      <c r="P55" s="4"/>
      <c r="Q55" s="4"/>
      <c r="R55" s="4"/>
      <c r="S55" s="4"/>
      <c r="T55" s="4"/>
      <c r="U55" s="6"/>
      <c r="V55" s="4"/>
      <c r="W55" s="6"/>
      <c r="X55" s="6"/>
      <c r="Y55" s="10"/>
    </row>
    <row r="56">
      <c r="A56" s="4"/>
      <c r="B56" s="4"/>
      <c r="C56" s="4"/>
      <c r="D56" s="4"/>
      <c r="E56" s="4"/>
      <c r="F56" s="4"/>
      <c r="G56" s="4"/>
      <c r="H56" s="4"/>
      <c r="I56" s="4"/>
      <c r="J56" s="4"/>
      <c r="K56" s="4"/>
      <c r="L56" s="4"/>
      <c r="M56" s="4"/>
      <c r="N56" s="4"/>
      <c r="O56" s="4"/>
      <c r="P56" s="4"/>
      <c r="Q56" s="4"/>
      <c r="R56" s="4"/>
      <c r="S56" s="4"/>
      <c r="T56" s="4"/>
      <c r="U56" s="6"/>
      <c r="V56" s="4"/>
      <c r="W56" s="6"/>
      <c r="X56" s="6"/>
      <c r="Y56" s="10"/>
    </row>
    <row r="57">
      <c r="A57" s="4"/>
      <c r="B57" s="4"/>
      <c r="C57" s="4"/>
      <c r="D57" s="4"/>
      <c r="E57" s="4"/>
      <c r="F57" s="4"/>
      <c r="G57" s="4"/>
      <c r="H57" s="4"/>
      <c r="I57" s="4"/>
      <c r="J57" s="4"/>
      <c r="K57" s="4"/>
      <c r="L57" s="4"/>
      <c r="M57" s="4"/>
      <c r="N57" s="4"/>
      <c r="O57" s="4"/>
      <c r="P57" s="4"/>
      <c r="Q57" s="4"/>
      <c r="R57" s="4"/>
      <c r="S57" s="4"/>
      <c r="T57" s="4"/>
      <c r="U57" s="6"/>
      <c r="V57" s="4"/>
      <c r="W57" s="6"/>
      <c r="X57" s="6"/>
      <c r="Y57" s="10"/>
    </row>
    <row r="58">
      <c r="A58" s="4"/>
      <c r="B58" s="4"/>
      <c r="C58" s="4"/>
      <c r="D58" s="4"/>
      <c r="E58" s="4"/>
      <c r="F58" s="4"/>
      <c r="G58" s="4"/>
      <c r="H58" s="4"/>
      <c r="I58" s="4"/>
      <c r="J58" s="4"/>
      <c r="K58" s="4"/>
      <c r="L58" s="4"/>
      <c r="M58" s="4"/>
      <c r="N58" s="4"/>
      <c r="O58" s="4"/>
      <c r="P58" s="4"/>
      <c r="Q58" s="4"/>
      <c r="R58" s="4"/>
      <c r="S58" s="4"/>
      <c r="T58" s="4"/>
      <c r="U58" s="6"/>
      <c r="V58" s="4"/>
      <c r="W58" s="6"/>
      <c r="X58" s="6"/>
      <c r="Y58" s="10"/>
    </row>
    <row r="59">
      <c r="A59" s="4"/>
      <c r="B59" s="4"/>
      <c r="C59" s="4"/>
      <c r="D59" s="4"/>
      <c r="E59" s="4"/>
      <c r="F59" s="4"/>
      <c r="G59" s="4"/>
      <c r="H59" s="4"/>
      <c r="I59" s="4"/>
      <c r="J59" s="4"/>
      <c r="K59" s="4"/>
      <c r="L59" s="4"/>
      <c r="M59" s="4"/>
      <c r="N59" s="4"/>
      <c r="O59" s="4"/>
      <c r="P59" s="4"/>
      <c r="Q59" s="4"/>
      <c r="R59" s="4"/>
      <c r="S59" s="4"/>
      <c r="T59" s="4"/>
      <c r="U59" s="6"/>
      <c r="V59" s="4"/>
      <c r="W59" s="6"/>
      <c r="X59" s="6"/>
      <c r="Y59" s="10"/>
    </row>
    <row r="60">
      <c r="A60" s="4"/>
      <c r="B60" s="4"/>
      <c r="C60" s="4"/>
      <c r="D60" s="4"/>
      <c r="E60" s="4"/>
      <c r="F60" s="4"/>
      <c r="G60" s="4"/>
      <c r="H60" s="4"/>
      <c r="I60" s="4"/>
      <c r="J60" s="4"/>
      <c r="K60" s="4"/>
      <c r="L60" s="4"/>
      <c r="M60" s="4"/>
      <c r="N60" s="4"/>
      <c r="O60" s="4"/>
      <c r="P60" s="4"/>
      <c r="Q60" s="4"/>
      <c r="R60" s="4"/>
      <c r="S60" s="4"/>
      <c r="T60" s="4"/>
      <c r="U60" s="6"/>
      <c r="V60" s="6"/>
      <c r="W60" s="6"/>
      <c r="X60" s="6"/>
      <c r="Y60" s="10"/>
    </row>
    <row r="61">
      <c r="A61" s="4"/>
      <c r="B61" s="4"/>
      <c r="C61" s="4"/>
      <c r="D61" s="4"/>
      <c r="E61" s="4"/>
      <c r="F61" s="4"/>
      <c r="G61" s="4"/>
      <c r="H61" s="4"/>
      <c r="I61" s="4"/>
      <c r="J61" s="4"/>
      <c r="K61" s="4"/>
      <c r="L61" s="4"/>
      <c r="M61" s="4"/>
      <c r="N61" s="4"/>
      <c r="O61" s="4"/>
      <c r="P61" s="4"/>
      <c r="Q61" s="4"/>
      <c r="R61" s="4"/>
      <c r="S61" s="4"/>
      <c r="T61" s="4"/>
      <c r="U61" s="6"/>
      <c r="V61" s="4"/>
      <c r="W61" s="6"/>
      <c r="X61" s="6"/>
      <c r="Y61" s="10"/>
    </row>
    <row r="62">
      <c r="A62" s="4"/>
      <c r="B62" s="4"/>
      <c r="C62" s="4"/>
      <c r="D62" s="4"/>
      <c r="E62" s="4"/>
      <c r="F62" s="4"/>
      <c r="G62" s="4"/>
      <c r="H62" s="4"/>
      <c r="I62" s="4"/>
      <c r="J62" s="4"/>
      <c r="K62" s="4"/>
      <c r="L62" s="4"/>
      <c r="M62" s="4"/>
      <c r="N62" s="4"/>
      <c r="O62" s="4"/>
      <c r="P62" s="4"/>
      <c r="Q62" s="4"/>
      <c r="R62" s="4"/>
      <c r="S62" s="4"/>
      <c r="T62" s="4"/>
      <c r="U62" s="6"/>
      <c r="V62" s="6"/>
      <c r="W62" s="6"/>
      <c r="X62" s="6"/>
      <c r="Y62" s="10"/>
    </row>
    <row r="63">
      <c r="A63" s="4"/>
      <c r="B63" s="4"/>
      <c r="C63" s="4"/>
      <c r="D63" s="4"/>
      <c r="E63" s="4"/>
      <c r="F63" s="4"/>
      <c r="G63" s="4"/>
      <c r="H63" s="4"/>
      <c r="I63" s="4"/>
      <c r="J63" s="4"/>
      <c r="K63" s="4"/>
      <c r="L63" s="4"/>
      <c r="M63" s="4"/>
      <c r="N63" s="4"/>
      <c r="O63" s="4"/>
      <c r="P63" s="4"/>
      <c r="Q63" s="4"/>
      <c r="R63" s="4"/>
      <c r="S63" s="4"/>
      <c r="T63" s="4"/>
      <c r="U63" s="6"/>
      <c r="V63" s="6"/>
      <c r="W63" s="6"/>
      <c r="X63" s="6"/>
      <c r="Y63" s="10"/>
    </row>
    <row r="64">
      <c r="A64" s="4"/>
      <c r="B64" s="4"/>
      <c r="C64" s="4"/>
      <c r="D64" s="4"/>
      <c r="E64" s="4"/>
      <c r="F64" s="4"/>
      <c r="G64" s="4"/>
      <c r="H64" s="4"/>
      <c r="I64" s="4"/>
      <c r="J64" s="4"/>
      <c r="K64" s="4"/>
      <c r="L64" s="4"/>
      <c r="M64" s="4"/>
      <c r="N64" s="4"/>
      <c r="O64" s="4"/>
      <c r="P64" s="4"/>
      <c r="Q64" s="4"/>
      <c r="R64" s="4"/>
      <c r="S64" s="4"/>
      <c r="T64" s="4"/>
      <c r="U64" s="6"/>
      <c r="V64" s="6"/>
      <c r="W64" s="6"/>
      <c r="X64" s="6"/>
      <c r="Y64" s="10"/>
    </row>
    <row r="65">
      <c r="A65" s="4"/>
      <c r="B65" s="4"/>
      <c r="C65" s="4"/>
      <c r="D65" s="4"/>
      <c r="E65" s="4"/>
      <c r="F65" s="4"/>
      <c r="G65" s="4"/>
      <c r="H65" s="4"/>
      <c r="I65" s="4"/>
      <c r="J65" s="4"/>
      <c r="K65" s="4"/>
      <c r="L65" s="4"/>
      <c r="M65" s="4"/>
      <c r="N65" s="4"/>
      <c r="O65" s="4"/>
      <c r="P65" s="4"/>
      <c r="Q65" s="4"/>
      <c r="R65" s="4"/>
      <c r="S65" s="4"/>
      <c r="T65" s="4"/>
      <c r="U65" s="6"/>
      <c r="V65" s="4"/>
      <c r="W65" s="6"/>
      <c r="X65" s="6"/>
      <c r="Y65" s="10"/>
    </row>
    <row r="66">
      <c r="A66" s="4"/>
      <c r="B66" s="4"/>
      <c r="C66" s="4"/>
      <c r="D66" s="4"/>
      <c r="E66" s="4"/>
      <c r="F66" s="4"/>
      <c r="G66" s="4"/>
      <c r="H66" s="4"/>
      <c r="I66" s="4"/>
      <c r="J66" s="4"/>
      <c r="K66" s="4"/>
      <c r="L66" s="4"/>
      <c r="M66" s="4"/>
      <c r="N66" s="4"/>
      <c r="O66" s="4"/>
      <c r="P66" s="4"/>
      <c r="Q66" s="4"/>
      <c r="R66" s="4"/>
      <c r="S66" s="4"/>
      <c r="T66" s="4"/>
      <c r="U66" s="6"/>
      <c r="V66" s="6"/>
      <c r="W66" s="6"/>
      <c r="X66" s="6"/>
      <c r="Y66" s="10"/>
    </row>
    <row r="67">
      <c r="A67" s="4"/>
      <c r="B67" s="4"/>
      <c r="C67" s="4"/>
      <c r="D67" s="4"/>
      <c r="E67" s="4"/>
      <c r="F67" s="4"/>
      <c r="G67" s="4"/>
      <c r="H67" s="4"/>
      <c r="I67" s="4"/>
      <c r="J67" s="4"/>
      <c r="K67" s="4"/>
      <c r="L67" s="4"/>
      <c r="M67" s="4"/>
      <c r="N67" s="4"/>
      <c r="O67" s="4"/>
      <c r="P67" s="4"/>
      <c r="Q67" s="4"/>
      <c r="R67" s="4"/>
      <c r="S67" s="4"/>
      <c r="T67" s="4"/>
      <c r="U67" s="6"/>
      <c r="V67" s="4"/>
      <c r="W67" s="6"/>
      <c r="X67" s="6"/>
      <c r="Y67" s="10"/>
    </row>
    <row r="68">
      <c r="A68" s="4"/>
      <c r="B68" s="4"/>
      <c r="C68" s="4"/>
      <c r="D68" s="4"/>
      <c r="E68" s="4"/>
      <c r="F68" s="4"/>
      <c r="G68" s="4"/>
      <c r="H68" s="4"/>
      <c r="I68" s="4"/>
      <c r="J68" s="4"/>
      <c r="K68" s="4"/>
      <c r="L68" s="4"/>
      <c r="M68" s="4"/>
      <c r="N68" s="4"/>
      <c r="O68" s="4"/>
      <c r="P68" s="4"/>
      <c r="Q68" s="4"/>
      <c r="R68" s="4"/>
      <c r="S68" s="4"/>
      <c r="T68" s="4"/>
      <c r="U68" s="6"/>
      <c r="V68" s="4"/>
      <c r="W68" s="6"/>
      <c r="X68" s="6"/>
      <c r="Y68" s="10"/>
    </row>
    <row r="69">
      <c r="A69" s="4"/>
      <c r="B69" s="4"/>
      <c r="C69" s="4"/>
      <c r="D69" s="4"/>
      <c r="E69" s="4"/>
      <c r="F69" s="4"/>
      <c r="G69" s="4"/>
      <c r="H69" s="4"/>
      <c r="I69" s="4"/>
      <c r="J69" s="4"/>
      <c r="K69" s="4"/>
      <c r="L69" s="4"/>
      <c r="M69" s="4"/>
      <c r="N69" s="4"/>
      <c r="O69" s="4"/>
      <c r="P69" s="4"/>
      <c r="Q69" s="4"/>
      <c r="R69" s="4"/>
      <c r="S69" s="4"/>
      <c r="T69" s="4"/>
      <c r="U69" s="6"/>
      <c r="V69" s="6"/>
      <c r="W69" s="6"/>
      <c r="X69" s="6"/>
      <c r="Y69" s="10"/>
    </row>
    <row r="70">
      <c r="A70" s="4"/>
      <c r="B70" s="4"/>
      <c r="C70" s="4"/>
      <c r="D70" s="4"/>
      <c r="E70" s="4"/>
      <c r="F70" s="4"/>
      <c r="G70" s="4"/>
      <c r="H70" s="4"/>
      <c r="I70" s="4"/>
      <c r="J70" s="4"/>
      <c r="K70" s="4"/>
      <c r="L70" s="4"/>
      <c r="M70" s="4"/>
      <c r="N70" s="4"/>
      <c r="O70" s="4"/>
      <c r="P70" s="4"/>
      <c r="Q70" s="4"/>
      <c r="R70" s="4"/>
      <c r="S70" s="4"/>
      <c r="T70" s="4"/>
      <c r="U70" s="6"/>
      <c r="V70" s="6"/>
      <c r="W70" s="6"/>
      <c r="X70" s="6"/>
      <c r="Y70" s="10"/>
    </row>
    <row r="71">
      <c r="A71" s="4"/>
      <c r="B71" s="4"/>
      <c r="C71" s="4"/>
      <c r="D71" s="4"/>
      <c r="E71" s="4"/>
      <c r="F71" s="4"/>
      <c r="G71" s="4"/>
      <c r="H71" s="4"/>
      <c r="I71" s="4"/>
      <c r="J71" s="4"/>
      <c r="K71" s="4"/>
      <c r="L71" s="4"/>
      <c r="M71" s="4"/>
      <c r="N71" s="4"/>
      <c r="O71" s="4"/>
      <c r="P71" s="4"/>
      <c r="Q71" s="4"/>
      <c r="R71" s="4"/>
      <c r="S71" s="4"/>
      <c r="T71" s="4"/>
      <c r="U71" s="6"/>
      <c r="V71" s="6"/>
      <c r="W71" s="6"/>
      <c r="X71" s="6"/>
      <c r="Y71" s="10"/>
    </row>
    <row r="72">
      <c r="A72" s="4"/>
      <c r="B72" s="4"/>
      <c r="C72" s="4"/>
      <c r="D72" s="4"/>
      <c r="E72" s="4"/>
      <c r="F72" s="4"/>
      <c r="G72" s="4"/>
      <c r="H72" s="4"/>
      <c r="I72" s="4"/>
      <c r="J72" s="4"/>
      <c r="K72" s="4"/>
      <c r="L72" s="4"/>
      <c r="M72" s="4"/>
      <c r="N72" s="4"/>
      <c r="O72" s="4"/>
      <c r="P72" s="4"/>
      <c r="Q72" s="4"/>
      <c r="R72" s="4"/>
      <c r="S72" s="4"/>
      <c r="T72" s="4"/>
      <c r="U72" s="6"/>
      <c r="V72" s="6"/>
      <c r="W72" s="6"/>
      <c r="X72" s="6"/>
      <c r="Y72" s="10"/>
    </row>
    <row r="73">
      <c r="A73" s="4"/>
      <c r="B73" s="4"/>
      <c r="C73" s="4"/>
      <c r="D73" s="4"/>
      <c r="E73" s="4"/>
      <c r="F73" s="4"/>
      <c r="G73" s="4"/>
      <c r="H73" s="4"/>
      <c r="I73" s="4"/>
      <c r="J73" s="4"/>
      <c r="K73" s="4"/>
      <c r="L73" s="4"/>
      <c r="M73" s="4"/>
      <c r="N73" s="4"/>
      <c r="O73" s="4"/>
      <c r="P73" s="4"/>
      <c r="Q73" s="4"/>
      <c r="R73" s="4"/>
      <c r="S73" s="4"/>
      <c r="T73" s="4"/>
      <c r="U73" s="6"/>
      <c r="V73" s="6"/>
      <c r="W73" s="6"/>
      <c r="X73" s="6"/>
      <c r="Y73" s="10"/>
    </row>
    <row r="74">
      <c r="A74" s="4"/>
      <c r="B74" s="4"/>
      <c r="C74" s="4"/>
      <c r="D74" s="4"/>
      <c r="E74" s="4"/>
      <c r="F74" s="4"/>
      <c r="G74" s="4"/>
      <c r="H74" s="4"/>
      <c r="I74" s="4"/>
      <c r="J74" s="4"/>
      <c r="K74" s="4"/>
      <c r="L74" s="4"/>
      <c r="M74" s="4"/>
      <c r="N74" s="4"/>
      <c r="O74" s="4"/>
      <c r="P74" s="4"/>
      <c r="Q74" s="4"/>
      <c r="R74" s="4"/>
      <c r="S74" s="4"/>
      <c r="T74" s="4"/>
      <c r="U74" s="6"/>
      <c r="V74" s="4"/>
      <c r="W74" s="6"/>
      <c r="X74" s="6"/>
      <c r="Y74" s="10"/>
    </row>
    <row r="75">
      <c r="A75" s="4"/>
      <c r="B75" s="4"/>
      <c r="C75" s="4"/>
      <c r="D75" s="4"/>
      <c r="E75" s="4"/>
      <c r="F75" s="4"/>
      <c r="G75" s="4"/>
      <c r="H75" s="4"/>
      <c r="I75" s="4"/>
      <c r="J75" s="4"/>
      <c r="K75" s="4"/>
      <c r="L75" s="4"/>
      <c r="M75" s="4"/>
      <c r="N75" s="4"/>
      <c r="O75" s="4"/>
      <c r="P75" s="4"/>
      <c r="Q75" s="4"/>
      <c r="R75" s="4"/>
      <c r="S75" s="4"/>
      <c r="T75" s="4"/>
      <c r="U75" s="6"/>
      <c r="V75" s="4"/>
      <c r="W75" s="6"/>
      <c r="X75" s="6"/>
      <c r="Y75" s="10"/>
    </row>
    <row r="76">
      <c r="A76" s="4"/>
      <c r="B76" s="4"/>
      <c r="C76" s="4"/>
      <c r="D76" s="4"/>
      <c r="E76" s="4"/>
      <c r="F76" s="4"/>
      <c r="G76" s="4"/>
      <c r="H76" s="4"/>
      <c r="I76" s="4"/>
      <c r="J76" s="4"/>
      <c r="K76" s="4"/>
      <c r="L76" s="4"/>
      <c r="M76" s="4"/>
      <c r="N76" s="4"/>
      <c r="O76" s="4"/>
      <c r="P76" s="4"/>
      <c r="Q76" s="4"/>
      <c r="R76" s="4"/>
      <c r="S76" s="4"/>
      <c r="T76" s="4"/>
      <c r="U76" s="6"/>
      <c r="V76" s="4"/>
      <c r="W76" s="6"/>
      <c r="X76" s="6"/>
      <c r="Y76" s="10"/>
    </row>
    <row r="77">
      <c r="A77" s="4"/>
      <c r="B77" s="4"/>
      <c r="C77" s="4"/>
      <c r="D77" s="4"/>
      <c r="E77" s="4"/>
      <c r="F77" s="4"/>
      <c r="G77" s="4"/>
      <c r="H77" s="4"/>
      <c r="I77" s="4"/>
      <c r="J77" s="4"/>
      <c r="K77" s="4"/>
      <c r="L77" s="4"/>
      <c r="M77" s="4"/>
      <c r="N77" s="4"/>
      <c r="O77" s="4"/>
      <c r="P77" s="4"/>
      <c r="Q77" s="4"/>
      <c r="R77" s="4"/>
      <c r="S77" s="4"/>
      <c r="T77" s="4"/>
      <c r="U77" s="6"/>
      <c r="V77" s="4"/>
      <c r="W77" s="6"/>
      <c r="X77" s="6"/>
      <c r="Y77" s="10"/>
    </row>
    <row r="78">
      <c r="A78" s="4"/>
      <c r="B78" s="4"/>
      <c r="C78" s="4"/>
      <c r="D78" s="4"/>
      <c r="E78" s="4"/>
      <c r="F78" s="4"/>
      <c r="G78" s="4"/>
      <c r="H78" s="4"/>
      <c r="I78" s="4"/>
      <c r="J78" s="4"/>
      <c r="K78" s="4"/>
      <c r="L78" s="4"/>
      <c r="M78" s="4"/>
      <c r="N78" s="4"/>
      <c r="O78" s="4"/>
      <c r="P78" s="4"/>
      <c r="Q78" s="4"/>
      <c r="R78" s="4"/>
      <c r="S78" s="4"/>
      <c r="T78" s="4"/>
      <c r="U78" s="6"/>
      <c r="V78" s="6"/>
      <c r="W78" s="6"/>
      <c r="X78" s="6"/>
      <c r="Y78" s="10"/>
    </row>
    <row r="79">
      <c r="A79" s="4"/>
      <c r="B79" s="4"/>
      <c r="C79" s="4"/>
      <c r="D79" s="4"/>
      <c r="E79" s="4"/>
      <c r="F79" s="4"/>
      <c r="G79" s="4"/>
      <c r="H79" s="4"/>
      <c r="I79" s="4"/>
      <c r="J79" s="4"/>
      <c r="K79" s="4"/>
      <c r="L79" s="4"/>
      <c r="M79" s="4"/>
      <c r="N79" s="4"/>
      <c r="O79" s="4"/>
      <c r="P79" s="4"/>
      <c r="Q79" s="4"/>
      <c r="R79" s="4"/>
      <c r="S79" s="4"/>
      <c r="T79" s="4"/>
      <c r="U79" s="6"/>
      <c r="V79" s="4"/>
      <c r="W79" s="6"/>
      <c r="X79" s="6"/>
      <c r="Y79" s="10"/>
    </row>
    <row r="80">
      <c r="A80" s="4"/>
      <c r="B80" s="4"/>
      <c r="C80" s="4"/>
      <c r="D80" s="4"/>
      <c r="E80" s="4"/>
      <c r="F80" s="4"/>
      <c r="G80" s="4"/>
      <c r="H80" s="4"/>
      <c r="I80" s="4"/>
      <c r="J80" s="4"/>
      <c r="K80" s="4"/>
      <c r="L80" s="4"/>
      <c r="M80" s="4"/>
      <c r="N80" s="4"/>
      <c r="O80" s="4"/>
      <c r="P80" s="4"/>
      <c r="Q80" s="4"/>
      <c r="R80" s="4"/>
      <c r="S80" s="4"/>
      <c r="T80" s="4"/>
      <c r="U80" s="6"/>
      <c r="V80" s="4"/>
      <c r="W80" s="6"/>
      <c r="X80" s="6"/>
      <c r="Y80" s="10"/>
    </row>
    <row r="81">
      <c r="A81" s="4"/>
      <c r="B81" s="4"/>
      <c r="C81" s="4"/>
      <c r="D81" s="4"/>
      <c r="E81" s="4"/>
      <c r="F81" s="4"/>
      <c r="G81" s="4"/>
      <c r="H81" s="4"/>
      <c r="I81" s="4"/>
      <c r="J81" s="4"/>
      <c r="K81" s="4"/>
      <c r="L81" s="4"/>
      <c r="M81" s="4"/>
      <c r="N81" s="4"/>
      <c r="O81" s="4"/>
      <c r="P81" s="4"/>
      <c r="Q81" s="4"/>
      <c r="R81" s="4"/>
      <c r="S81" s="4"/>
      <c r="T81" s="4"/>
      <c r="U81" s="6"/>
      <c r="V81" s="6"/>
      <c r="W81" s="6"/>
      <c r="X81" s="6"/>
      <c r="Y81" s="10"/>
    </row>
    <row r="82">
      <c r="A82" s="4"/>
      <c r="B82" s="4"/>
      <c r="C82" s="4"/>
      <c r="D82" s="4"/>
      <c r="E82" s="4"/>
      <c r="F82" s="4"/>
      <c r="G82" s="4"/>
      <c r="H82" s="4"/>
      <c r="I82" s="4"/>
      <c r="J82" s="4"/>
      <c r="K82" s="4"/>
      <c r="L82" s="4"/>
      <c r="M82" s="4"/>
      <c r="N82" s="4"/>
      <c r="O82" s="4"/>
      <c r="P82" s="4"/>
      <c r="Q82" s="4"/>
      <c r="R82" s="4"/>
      <c r="S82" s="4"/>
      <c r="T82" s="4"/>
      <c r="U82" s="6"/>
      <c r="V82" s="4"/>
      <c r="W82" s="6"/>
      <c r="X82" s="6"/>
      <c r="Y82" s="10"/>
    </row>
    <row r="83">
      <c r="A83" s="4"/>
      <c r="B83" s="4"/>
      <c r="C83" s="4"/>
      <c r="D83" s="4"/>
      <c r="E83" s="4"/>
      <c r="F83" s="4"/>
      <c r="G83" s="4"/>
      <c r="H83" s="4"/>
      <c r="I83" s="4"/>
      <c r="J83" s="4"/>
      <c r="K83" s="4"/>
      <c r="L83" s="4"/>
      <c r="M83" s="4"/>
      <c r="N83" s="4"/>
      <c r="O83" s="4"/>
      <c r="P83" s="4"/>
      <c r="Q83" s="4"/>
      <c r="R83" s="4"/>
      <c r="S83" s="4"/>
      <c r="T83" s="4"/>
      <c r="U83" s="6"/>
      <c r="V83" s="4"/>
      <c r="W83" s="6"/>
      <c r="X83" s="6"/>
      <c r="Y83" s="10"/>
    </row>
    <row r="84">
      <c r="A84" s="4"/>
      <c r="B84" s="4"/>
      <c r="C84" s="4"/>
      <c r="D84" s="4"/>
      <c r="E84" s="4"/>
      <c r="F84" s="4"/>
      <c r="G84" s="4"/>
      <c r="H84" s="4"/>
      <c r="I84" s="4"/>
      <c r="J84" s="4"/>
      <c r="K84" s="4"/>
      <c r="L84" s="4"/>
      <c r="M84" s="4"/>
      <c r="N84" s="4"/>
      <c r="O84" s="4"/>
      <c r="P84" s="4"/>
      <c r="Q84" s="4"/>
      <c r="R84" s="4"/>
      <c r="S84" s="4"/>
      <c r="T84" s="4"/>
      <c r="U84" s="6"/>
      <c r="V84" s="6"/>
      <c r="W84" s="6"/>
      <c r="X84" s="6"/>
      <c r="Y84" s="10"/>
    </row>
    <row r="85">
      <c r="A85" s="4"/>
      <c r="B85" s="4"/>
      <c r="C85" s="4"/>
      <c r="D85" s="4"/>
      <c r="E85" s="4"/>
      <c r="F85" s="4"/>
      <c r="G85" s="4"/>
      <c r="H85" s="4"/>
      <c r="I85" s="4"/>
      <c r="J85" s="4"/>
      <c r="K85" s="4"/>
      <c r="L85" s="4"/>
      <c r="M85" s="4"/>
      <c r="N85" s="4"/>
      <c r="O85" s="4"/>
      <c r="P85" s="4"/>
      <c r="Q85" s="4"/>
      <c r="R85" s="4"/>
      <c r="S85" s="4"/>
      <c r="T85" s="4"/>
      <c r="U85" s="6"/>
      <c r="V85" s="4"/>
      <c r="W85" s="6"/>
      <c r="X85" s="6"/>
      <c r="Y85" s="10"/>
    </row>
    <row r="86">
      <c r="A86" s="4"/>
      <c r="B86" s="4"/>
      <c r="C86" s="4"/>
      <c r="D86" s="4"/>
      <c r="E86" s="4"/>
      <c r="F86" s="4"/>
      <c r="G86" s="4"/>
      <c r="H86" s="4"/>
      <c r="I86" s="4"/>
      <c r="J86" s="4"/>
      <c r="K86" s="4"/>
      <c r="L86" s="4"/>
      <c r="M86" s="4"/>
      <c r="N86" s="4"/>
      <c r="O86" s="4"/>
      <c r="P86" s="4"/>
      <c r="Q86" s="4"/>
      <c r="R86" s="4"/>
      <c r="S86" s="4"/>
      <c r="T86" s="4"/>
      <c r="U86" s="6"/>
      <c r="V86" s="6"/>
      <c r="W86" s="6"/>
      <c r="X86" s="6"/>
      <c r="Y86" s="10"/>
    </row>
    <row r="87">
      <c r="A87" s="4"/>
      <c r="B87" s="4"/>
      <c r="C87" s="4"/>
      <c r="D87" s="4"/>
      <c r="E87" s="4"/>
      <c r="F87" s="4"/>
      <c r="G87" s="4"/>
      <c r="H87" s="4"/>
      <c r="I87" s="4"/>
      <c r="J87" s="4"/>
      <c r="K87" s="4"/>
      <c r="L87" s="4"/>
      <c r="M87" s="4"/>
      <c r="N87" s="4"/>
      <c r="O87" s="4"/>
      <c r="P87" s="4"/>
      <c r="Q87" s="4"/>
      <c r="R87" s="4"/>
      <c r="S87" s="4"/>
      <c r="T87" s="4"/>
      <c r="U87" s="6"/>
      <c r="V87" s="4"/>
      <c r="W87" s="6"/>
      <c r="X87" s="6"/>
      <c r="Y87" s="10"/>
    </row>
    <row r="88">
      <c r="A88" s="4"/>
      <c r="B88" s="4"/>
      <c r="C88" s="4"/>
      <c r="D88" s="4"/>
      <c r="E88" s="4"/>
      <c r="F88" s="4"/>
      <c r="G88" s="4"/>
      <c r="H88" s="4"/>
      <c r="I88" s="4"/>
      <c r="J88" s="4"/>
      <c r="K88" s="4"/>
      <c r="L88" s="4"/>
      <c r="M88" s="4"/>
      <c r="N88" s="4"/>
      <c r="O88" s="4"/>
      <c r="P88" s="4"/>
      <c r="Q88" s="4"/>
      <c r="R88" s="4"/>
      <c r="S88" s="4"/>
      <c r="T88" s="4"/>
      <c r="U88" s="6"/>
      <c r="V88" s="4"/>
      <c r="W88" s="6"/>
      <c r="X88" s="6"/>
      <c r="Y88" s="10"/>
    </row>
    <row r="89">
      <c r="A89" s="4"/>
      <c r="B89" s="4"/>
      <c r="C89" s="4"/>
      <c r="D89" s="4"/>
      <c r="E89" s="4"/>
      <c r="F89" s="4"/>
      <c r="G89" s="4"/>
      <c r="H89" s="4"/>
      <c r="I89" s="4"/>
      <c r="J89" s="4"/>
      <c r="K89" s="4"/>
      <c r="L89" s="4"/>
      <c r="M89" s="4"/>
      <c r="N89" s="4"/>
      <c r="O89" s="4"/>
      <c r="P89" s="4"/>
      <c r="Q89" s="4"/>
      <c r="R89" s="4"/>
      <c r="S89" s="4"/>
      <c r="T89" s="4"/>
      <c r="U89" s="6"/>
      <c r="V89" s="4"/>
      <c r="W89" s="6"/>
      <c r="X89" s="6"/>
      <c r="Y89" s="10"/>
    </row>
    <row r="90">
      <c r="A90" s="4"/>
      <c r="B90" s="4"/>
      <c r="C90" s="4"/>
      <c r="D90" s="4"/>
      <c r="E90" s="4"/>
      <c r="F90" s="4"/>
      <c r="G90" s="4"/>
      <c r="H90" s="4"/>
      <c r="I90" s="4"/>
      <c r="J90" s="4"/>
      <c r="K90" s="4"/>
      <c r="L90" s="4"/>
      <c r="M90" s="4"/>
      <c r="N90" s="4"/>
      <c r="O90" s="4"/>
      <c r="P90" s="4"/>
      <c r="Q90" s="4"/>
      <c r="R90" s="4"/>
      <c r="S90" s="4"/>
      <c r="T90" s="4"/>
      <c r="U90" s="6"/>
      <c r="V90" s="4"/>
      <c r="W90" s="6"/>
      <c r="X90" s="6"/>
      <c r="Y90" s="10"/>
    </row>
    <row r="91">
      <c r="A91" s="4"/>
      <c r="B91" s="4"/>
      <c r="C91" s="4"/>
      <c r="D91" s="4"/>
      <c r="E91" s="4"/>
      <c r="F91" s="4"/>
      <c r="G91" s="4"/>
      <c r="H91" s="4"/>
      <c r="I91" s="4"/>
      <c r="J91" s="4"/>
      <c r="K91" s="4"/>
      <c r="L91" s="4"/>
      <c r="M91" s="4"/>
      <c r="N91" s="4"/>
      <c r="O91" s="4"/>
      <c r="P91" s="4"/>
      <c r="Q91" s="4"/>
      <c r="R91" s="4"/>
      <c r="S91" s="4"/>
      <c r="T91" s="4"/>
      <c r="U91" s="6"/>
      <c r="V91" s="4"/>
      <c r="W91" s="6"/>
      <c r="X91" s="6"/>
      <c r="Y91" s="10"/>
    </row>
    <row r="92">
      <c r="A92" s="4"/>
      <c r="B92" s="4"/>
      <c r="C92" s="4"/>
      <c r="D92" s="4"/>
      <c r="E92" s="4"/>
      <c r="F92" s="4"/>
      <c r="G92" s="4"/>
      <c r="H92" s="4"/>
      <c r="I92" s="4"/>
      <c r="J92" s="4"/>
      <c r="K92" s="4"/>
      <c r="L92" s="4"/>
      <c r="M92" s="4"/>
      <c r="N92" s="4"/>
      <c r="O92" s="4"/>
      <c r="P92" s="4"/>
      <c r="Q92" s="4"/>
      <c r="R92" s="4"/>
      <c r="S92" s="4"/>
      <c r="T92" s="4"/>
      <c r="U92" s="6"/>
      <c r="V92" s="6"/>
      <c r="W92" s="6"/>
      <c r="X92" s="6"/>
      <c r="Y92" s="10"/>
    </row>
    <row r="93">
      <c r="A93" s="4"/>
      <c r="B93" s="4"/>
      <c r="C93" s="4"/>
      <c r="D93" s="4"/>
      <c r="E93" s="4"/>
      <c r="F93" s="4"/>
      <c r="G93" s="4"/>
      <c r="H93" s="4"/>
      <c r="I93" s="4"/>
      <c r="J93" s="4"/>
      <c r="K93" s="4"/>
      <c r="L93" s="4"/>
      <c r="M93" s="4"/>
      <c r="N93" s="4"/>
      <c r="O93" s="4"/>
      <c r="P93" s="4"/>
      <c r="Q93" s="4"/>
      <c r="R93" s="4"/>
      <c r="S93" s="4"/>
      <c r="T93" s="4"/>
      <c r="U93" s="6"/>
      <c r="V93" s="4"/>
      <c r="W93" s="6"/>
      <c r="X93" s="6"/>
      <c r="Y93" s="10"/>
    </row>
    <row r="94">
      <c r="A94" s="4"/>
      <c r="B94" s="4"/>
      <c r="C94" s="4"/>
      <c r="D94" s="4"/>
      <c r="E94" s="4"/>
      <c r="F94" s="4"/>
      <c r="G94" s="4"/>
      <c r="H94" s="4"/>
      <c r="I94" s="4"/>
      <c r="J94" s="4"/>
      <c r="K94" s="4"/>
      <c r="L94" s="4"/>
      <c r="M94" s="4"/>
      <c r="N94" s="4"/>
      <c r="O94" s="4"/>
      <c r="P94" s="4"/>
      <c r="Q94" s="4"/>
      <c r="R94" s="4"/>
      <c r="S94" s="4"/>
      <c r="T94" s="4"/>
      <c r="U94" s="6"/>
      <c r="V94" s="6"/>
      <c r="W94" s="6"/>
      <c r="X94" s="6"/>
      <c r="Y94" s="10"/>
    </row>
    <row r="95">
      <c r="A95" s="4"/>
      <c r="B95" s="4"/>
      <c r="C95" s="4"/>
      <c r="D95" s="4"/>
      <c r="E95" s="4"/>
      <c r="F95" s="4"/>
      <c r="G95" s="4"/>
      <c r="H95" s="4"/>
      <c r="I95" s="4"/>
      <c r="J95" s="4"/>
      <c r="K95" s="4"/>
      <c r="L95" s="4"/>
      <c r="M95" s="4"/>
      <c r="N95" s="4"/>
      <c r="O95" s="4"/>
      <c r="P95" s="4"/>
      <c r="Q95" s="4"/>
      <c r="R95" s="4"/>
      <c r="S95" s="4"/>
      <c r="T95" s="4"/>
      <c r="U95" s="6"/>
      <c r="V95" s="6"/>
      <c r="W95" s="6"/>
      <c r="X95" s="6"/>
      <c r="Y95" s="10"/>
    </row>
    <row r="96">
      <c r="A96" s="4"/>
      <c r="B96" s="4"/>
      <c r="C96" s="4"/>
      <c r="D96" s="4"/>
      <c r="E96" s="4"/>
      <c r="F96" s="4"/>
      <c r="G96" s="4"/>
      <c r="H96" s="4"/>
      <c r="I96" s="4"/>
      <c r="J96" s="4"/>
      <c r="K96" s="4"/>
      <c r="L96" s="4"/>
      <c r="M96" s="4"/>
      <c r="N96" s="4"/>
      <c r="O96" s="4"/>
      <c r="P96" s="4"/>
      <c r="Q96" s="4"/>
      <c r="R96" s="4"/>
      <c r="S96" s="4"/>
      <c r="T96" s="4"/>
      <c r="U96" s="6"/>
      <c r="V96" s="6"/>
      <c r="W96" s="6"/>
      <c r="X96" s="6"/>
      <c r="Y96" s="10"/>
    </row>
    <row r="97">
      <c r="A97" s="4"/>
      <c r="B97" s="4"/>
      <c r="C97" s="4"/>
      <c r="D97" s="4"/>
      <c r="E97" s="4"/>
      <c r="F97" s="4"/>
      <c r="G97" s="4"/>
      <c r="H97" s="4"/>
      <c r="I97" s="4"/>
      <c r="J97" s="4"/>
      <c r="K97" s="4"/>
      <c r="L97" s="4"/>
      <c r="M97" s="4"/>
      <c r="N97" s="4"/>
      <c r="O97" s="4"/>
      <c r="P97" s="4"/>
      <c r="Q97" s="4"/>
      <c r="R97" s="4"/>
      <c r="S97" s="4"/>
      <c r="T97" s="4"/>
      <c r="U97" s="6"/>
      <c r="V97" s="4"/>
      <c r="W97" s="6"/>
      <c r="X97" s="6"/>
      <c r="Y97" s="10"/>
    </row>
    <row r="98">
      <c r="A98" s="4"/>
      <c r="B98" s="4"/>
      <c r="C98" s="4"/>
      <c r="D98" s="4"/>
      <c r="E98" s="4"/>
      <c r="F98" s="4"/>
      <c r="G98" s="4"/>
      <c r="H98" s="4"/>
      <c r="I98" s="4"/>
      <c r="J98" s="4"/>
      <c r="K98" s="4"/>
      <c r="L98" s="4"/>
      <c r="M98" s="4"/>
      <c r="N98" s="4"/>
      <c r="O98" s="4"/>
      <c r="P98" s="4"/>
      <c r="Q98" s="4"/>
      <c r="R98" s="4"/>
      <c r="S98" s="4"/>
      <c r="T98" s="4"/>
      <c r="U98" s="6"/>
      <c r="V98" s="6"/>
      <c r="W98" s="6"/>
      <c r="X98" s="6"/>
      <c r="Y98" s="10"/>
    </row>
    <row r="99">
      <c r="A99" s="4"/>
      <c r="B99" s="4"/>
      <c r="C99" s="4"/>
      <c r="D99" s="4"/>
      <c r="E99" s="4"/>
      <c r="F99" s="4"/>
      <c r="G99" s="4"/>
      <c r="H99" s="4"/>
      <c r="I99" s="4"/>
      <c r="J99" s="4"/>
      <c r="K99" s="4"/>
      <c r="L99" s="4"/>
      <c r="M99" s="4"/>
      <c r="N99" s="4"/>
      <c r="O99" s="4"/>
      <c r="P99" s="4"/>
      <c r="Q99" s="4"/>
      <c r="R99" s="4"/>
      <c r="S99" s="4"/>
      <c r="T99" s="4"/>
      <c r="U99" s="6"/>
      <c r="V99" s="4"/>
      <c r="W99" s="6"/>
      <c r="X99" s="6"/>
      <c r="Y99" s="10"/>
    </row>
    <row r="100">
      <c r="A100" s="6"/>
      <c r="B100" s="6"/>
      <c r="C100" s="6"/>
      <c r="D100" s="6"/>
      <c r="E100" s="6"/>
      <c r="F100" s="6"/>
      <c r="G100" s="6"/>
      <c r="H100" s="6"/>
      <c r="I100" s="6"/>
      <c r="J100" s="6"/>
      <c r="K100" s="6"/>
      <c r="L100" s="6"/>
      <c r="M100" s="6"/>
      <c r="N100" s="6"/>
      <c r="O100" s="6"/>
      <c r="P100" s="6"/>
      <c r="Q100" s="6"/>
      <c r="R100" s="6"/>
      <c r="S100" s="6"/>
      <c r="T100" s="6"/>
      <c r="U100" s="4"/>
      <c r="V100" s="4"/>
      <c r="W100" s="6"/>
      <c r="X100" s="6"/>
      <c r="Y100" s="10"/>
    </row>
    <row r="101">
      <c r="A101" s="6"/>
      <c r="B101" s="6"/>
      <c r="C101" s="6"/>
      <c r="D101" s="6"/>
      <c r="E101" s="6"/>
      <c r="F101" s="6"/>
      <c r="G101" s="6"/>
      <c r="H101" s="6"/>
      <c r="I101" s="6"/>
      <c r="J101" s="6"/>
      <c r="K101" s="6"/>
      <c r="L101" s="6"/>
      <c r="M101" s="6"/>
      <c r="N101" s="6"/>
      <c r="O101" s="6"/>
      <c r="P101" s="6"/>
      <c r="Q101" s="6"/>
      <c r="R101" s="6"/>
      <c r="S101" s="6"/>
      <c r="T101" s="6"/>
      <c r="U101" s="6"/>
      <c r="V101" s="4"/>
      <c r="W101" s="6"/>
      <c r="X101" s="6"/>
      <c r="Y101" s="10"/>
    </row>
    <row r="102">
      <c r="A102" s="6"/>
      <c r="B102" s="6"/>
      <c r="C102" s="6"/>
      <c r="D102" s="6"/>
      <c r="E102" s="6"/>
      <c r="F102" s="6"/>
      <c r="G102" s="6"/>
      <c r="H102" s="6"/>
      <c r="I102" s="6"/>
      <c r="J102" s="6"/>
      <c r="K102" s="6"/>
      <c r="L102" s="6"/>
      <c r="M102" s="6"/>
      <c r="N102" s="6"/>
      <c r="O102" s="6"/>
      <c r="P102" s="6"/>
      <c r="Q102" s="6"/>
      <c r="R102" s="6"/>
      <c r="S102" s="6"/>
      <c r="T102" s="6"/>
      <c r="U102" s="6"/>
      <c r="V102" s="6"/>
      <c r="W102" s="4"/>
      <c r="X102" s="6"/>
      <c r="Y102" s="10"/>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10"/>
    </row>
    <row r="104">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6.29"/>
    <col customWidth="1" min="2" max="2" width="54.29"/>
    <col customWidth="1" min="3" max="3" width="1.14"/>
    <col customWidth="1" min="4" max="4" width="56.57"/>
    <col customWidth="1" min="5" max="6" width="9.29"/>
  </cols>
  <sheetData>
    <row r="1" ht="39.0" customHeight="1">
      <c r="A1" s="47" t="s">
        <v>103</v>
      </c>
      <c r="B1" s="48"/>
      <c r="C1" s="48"/>
      <c r="D1" s="49"/>
      <c r="E1" s="31"/>
      <c r="F1" s="10"/>
    </row>
    <row r="2" ht="12.0" customHeight="1">
      <c r="A2" s="12"/>
      <c r="B2" s="29"/>
      <c r="C2" s="50"/>
      <c r="D2" s="52"/>
      <c r="E2" s="31"/>
      <c r="F2" s="10"/>
    </row>
    <row r="3" ht="45.75" customHeight="1">
      <c r="A3" s="53" t="s">
        <v>117</v>
      </c>
      <c r="B3" s="54" t="s">
        <v>72</v>
      </c>
      <c r="C3" s="55"/>
      <c r="D3" s="57" t="s">
        <v>122</v>
      </c>
      <c r="E3" s="31"/>
      <c r="F3" s="10"/>
    </row>
    <row r="4" ht="61.5" customHeight="1">
      <c r="A4" s="53" t="s">
        <v>128</v>
      </c>
      <c r="B4" s="59" t="s">
        <v>83</v>
      </c>
      <c r="C4" s="55"/>
      <c r="D4" s="57" t="s">
        <v>131</v>
      </c>
      <c r="E4" s="31"/>
      <c r="F4" s="10"/>
    </row>
    <row r="5" ht="31.5" customHeight="1">
      <c r="A5" s="53" t="s">
        <v>133</v>
      </c>
      <c r="B5" s="61" t="s">
        <v>134</v>
      </c>
      <c r="C5" s="55"/>
      <c r="D5" s="57" t="s">
        <v>141</v>
      </c>
      <c r="E5" s="31"/>
      <c r="F5" s="10"/>
    </row>
    <row r="6" ht="31.5" customHeight="1">
      <c r="A6" s="63"/>
      <c r="B6" s="64"/>
      <c r="C6" s="66"/>
      <c r="D6" s="67"/>
      <c r="E6" s="31"/>
      <c r="F6" s="10"/>
    </row>
    <row r="7" ht="12.0" customHeight="1">
      <c r="A7" s="46"/>
      <c r="B7" s="46"/>
      <c r="C7" s="46"/>
      <c r="D7" s="68"/>
      <c r="E7" s="16"/>
      <c r="F7" s="10"/>
    </row>
    <row r="8" ht="12.0" customHeight="1">
      <c r="A8" s="10"/>
      <c r="B8" s="10"/>
      <c r="C8" s="10"/>
      <c r="D8" s="10"/>
      <c r="E8" s="16"/>
      <c r="F8" s="10"/>
    </row>
    <row r="9" ht="12.0" customHeight="1">
      <c r="A9" s="10"/>
      <c r="B9" s="10"/>
      <c r="C9" s="10"/>
      <c r="D9" s="10"/>
      <c r="E9" s="16"/>
      <c r="F9" s="10"/>
    </row>
    <row r="10" ht="12.0" customHeight="1">
      <c r="A10" s="10"/>
      <c r="B10" s="10"/>
      <c r="C10" s="10"/>
      <c r="D10" s="10"/>
      <c r="E10" s="16"/>
      <c r="F10" s="10"/>
    </row>
    <row r="11">
      <c r="A11" s="10"/>
      <c r="B11" s="10"/>
      <c r="C11" s="10"/>
      <c r="D11" s="10"/>
      <c r="E11" s="10"/>
      <c r="F11" s="10"/>
    </row>
    <row r="12">
      <c r="A12" s="10"/>
      <c r="B12" s="10"/>
      <c r="C12" s="10"/>
      <c r="D12" s="10"/>
      <c r="E12" s="10"/>
      <c r="F12" s="10"/>
    </row>
    <row r="13">
      <c r="A13" s="10"/>
      <c r="B13" s="10"/>
      <c r="C13" s="10"/>
      <c r="D13" s="10"/>
      <c r="E13" s="10"/>
      <c r="F13" s="10"/>
    </row>
    <row r="14">
      <c r="A14" s="10"/>
      <c r="B14" s="10"/>
      <c r="C14" s="10"/>
      <c r="D14" s="10"/>
      <c r="E14" s="10"/>
      <c r="F14" s="10"/>
    </row>
    <row r="15">
      <c r="A15" s="10"/>
      <c r="B15" s="10"/>
      <c r="C15" s="10"/>
      <c r="D15" s="10"/>
      <c r="E15" s="10"/>
      <c r="F15" s="10"/>
    </row>
    <row r="16">
      <c r="A16" s="10"/>
      <c r="B16" s="10"/>
      <c r="C16" s="10"/>
      <c r="D16" s="10"/>
      <c r="E16" s="10"/>
      <c r="F16" s="10"/>
    </row>
    <row r="17">
      <c r="A17" s="10"/>
      <c r="B17" s="10"/>
      <c r="C17" s="10"/>
      <c r="D17" s="10"/>
      <c r="E17" s="10"/>
      <c r="F17" s="10"/>
    </row>
    <row r="18">
      <c r="A18" s="10"/>
      <c r="B18" s="10"/>
      <c r="C18" s="10"/>
      <c r="D18" s="10"/>
      <c r="E18" s="10"/>
      <c r="F18" s="10"/>
    </row>
    <row r="19">
      <c r="A19" s="10"/>
      <c r="B19" s="10"/>
      <c r="C19" s="10"/>
      <c r="D19" s="10"/>
      <c r="E19" s="10"/>
      <c r="F19" s="10"/>
    </row>
    <row r="20">
      <c r="A20" s="10"/>
      <c r="B20" s="10"/>
      <c r="C20" s="10"/>
      <c r="D20" s="10"/>
      <c r="E20" s="10"/>
      <c r="F20" s="10"/>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29.29"/>
    <col customWidth="1" min="3" max="3" width="91.29"/>
    <col customWidth="1" min="4" max="4" width="2.29"/>
    <col customWidth="1" min="5" max="5" width="10922.86"/>
    <col customWidth="1" min="6" max="6" width="9.29"/>
  </cols>
  <sheetData>
    <row r="1" ht="39.0" customHeight="1">
      <c r="A1" s="51" t="s">
        <v>110</v>
      </c>
      <c r="B1" s="56" t="s">
        <v>113</v>
      </c>
      <c r="C1" s="7"/>
      <c r="D1" s="8"/>
      <c r="E1" s="9"/>
      <c r="F1" s="10"/>
    </row>
    <row r="2" ht="12.0" customHeight="1">
      <c r="A2" s="12"/>
      <c r="B2" s="13"/>
      <c r="C2" s="13"/>
      <c r="D2" s="14"/>
      <c r="E2" s="9"/>
      <c r="F2" s="16"/>
    </row>
    <row r="3" ht="12.0" customHeight="1">
      <c r="A3" s="12"/>
      <c r="B3" s="58" t="s">
        <v>126</v>
      </c>
      <c r="C3" s="60"/>
      <c r="D3" s="14"/>
      <c r="E3" s="9"/>
      <c r="F3" s="10"/>
    </row>
    <row r="4" ht="21.0" customHeight="1">
      <c r="A4" s="62"/>
      <c r="B4" s="65" t="s">
        <v>143</v>
      </c>
      <c r="C4" s="69" t="str">
        <f>HYPERLINK((("http://spreadsheets.google.com/pub?key=" &amp; A1) &amp; "&amp;output=xls"),"[Download xls]")</f>
        <v>[Download xls]</v>
      </c>
      <c r="D4" s="70"/>
      <c r="E4" s="71"/>
      <c r="F4" s="10"/>
    </row>
    <row r="5" ht="18.0" customHeight="1">
      <c r="A5" s="62"/>
      <c r="B5" s="72" t="s">
        <v>160</v>
      </c>
      <c r="C5" s="73" t="str">
        <f>HYPERLINK((("http://spreadsheets.google.com/pub?key=" &amp; A1) &amp; "&amp;output=ods"),"[Download ods]")</f>
        <v>[Download ods]</v>
      </c>
      <c r="D5" s="70"/>
      <c r="E5" s="71"/>
      <c r="F5" s="10"/>
    </row>
    <row r="6" ht="18.0" customHeight="1">
      <c r="A6" s="62"/>
      <c r="B6" s="72" t="s">
        <v>166</v>
      </c>
      <c r="C6" s="73" t="str">
        <f>HYPERLINK((("http://spreadsheets.google.com/pub?key=" &amp; A1) &amp; "&amp;output=pdf"),"[Download pdf]")</f>
        <v>[Download pdf]</v>
      </c>
      <c r="D6" s="70"/>
      <c r="E6" s="71"/>
      <c r="F6" s="10"/>
    </row>
    <row r="7" ht="18.0" customHeight="1">
      <c r="A7" s="62"/>
      <c r="B7" s="74"/>
      <c r="C7" s="75"/>
      <c r="D7" s="70"/>
      <c r="E7" s="71"/>
      <c r="F7" s="10"/>
    </row>
    <row r="8" ht="13.5" customHeight="1">
      <c r="A8" s="44"/>
      <c r="B8" s="77"/>
      <c r="C8" s="77"/>
      <c r="D8" s="78"/>
      <c r="E8" s="9"/>
      <c r="F8" s="10"/>
    </row>
    <row r="9" ht="15.0" customHeight="1">
      <c r="A9" s="46"/>
      <c r="B9" s="79"/>
      <c r="C9" s="79"/>
      <c r="D9" s="79"/>
      <c r="E9" s="6"/>
      <c r="F9" s="10"/>
    </row>
    <row r="10" ht="13.5" customHeight="1">
      <c r="A10" s="10"/>
      <c r="B10" s="10"/>
      <c r="C10" s="10"/>
      <c r="D10" s="10"/>
      <c r="E10" s="10"/>
      <c r="F10" s="10"/>
    </row>
    <row r="11" ht="12.0" customHeight="1">
      <c r="A11" s="10"/>
      <c r="B11" s="10"/>
      <c r="C11" s="10"/>
      <c r="D11" s="10"/>
      <c r="E11" s="10"/>
      <c r="F11" s="16"/>
    </row>
    <row r="12">
      <c r="A12" s="10"/>
      <c r="B12" s="10"/>
      <c r="C12" s="10"/>
      <c r="D12" s="10"/>
      <c r="E12" s="10"/>
      <c r="F12" s="10"/>
    </row>
    <row r="13">
      <c r="A13" s="10"/>
      <c r="B13" s="10"/>
      <c r="C13" s="10"/>
      <c r="D13" s="10"/>
      <c r="E13" s="10"/>
      <c r="F13" s="10"/>
    </row>
    <row r="14">
      <c r="A14" s="10"/>
      <c r="B14" s="10"/>
      <c r="C14" s="10"/>
      <c r="D14" s="10"/>
      <c r="E14" s="10"/>
      <c r="F14" s="10"/>
    </row>
    <row r="15">
      <c r="A15" s="10"/>
      <c r="B15" s="10"/>
      <c r="C15" s="10"/>
      <c r="D15" s="10"/>
      <c r="E15" s="10"/>
      <c r="F15" s="10"/>
    </row>
    <row r="16">
      <c r="A16" s="10"/>
      <c r="B16" s="10"/>
      <c r="C16" s="10"/>
      <c r="D16" s="10"/>
      <c r="E16" s="10"/>
      <c r="F16" s="10"/>
    </row>
    <row r="17">
      <c r="A17" s="10"/>
      <c r="B17" s="10"/>
      <c r="C17" s="10"/>
      <c r="D17" s="10"/>
      <c r="E17" s="10"/>
      <c r="F17" s="10"/>
    </row>
    <row r="18">
      <c r="A18" s="10"/>
      <c r="B18" s="10"/>
      <c r="C18" s="10"/>
      <c r="D18" s="10"/>
      <c r="E18" s="10"/>
      <c r="F18" s="10"/>
    </row>
    <row r="19">
      <c r="A19" s="10"/>
      <c r="B19" s="10"/>
      <c r="C19" s="10"/>
      <c r="D19" s="10"/>
      <c r="E19" s="10"/>
      <c r="F19" s="10"/>
    </row>
    <row r="20">
      <c r="A20" s="10"/>
      <c r="B20" s="10"/>
      <c r="C20" s="10"/>
      <c r="D20" s="10"/>
      <c r="E20" s="10"/>
      <c r="F20" s="10"/>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6.29"/>
    <col customWidth="1" min="3" max="21" width="5.57"/>
    <col customWidth="1" min="22" max="22" width="6.57"/>
    <col customWidth="1" min="23" max="23" width="7.71"/>
    <col customWidth="1" min="24" max="24" width="8.71"/>
    <col customWidth="1" min="25" max="25" width="9.29"/>
  </cols>
  <sheetData>
    <row r="1">
      <c r="A1" s="76" t="s">
        <v>170</v>
      </c>
      <c r="B1" s="76" t="s">
        <v>176</v>
      </c>
      <c r="C1" s="4"/>
      <c r="D1" s="4"/>
      <c r="E1" s="4"/>
      <c r="F1" s="4"/>
      <c r="G1" s="4"/>
      <c r="H1" s="4"/>
      <c r="I1" s="4"/>
      <c r="J1" s="4"/>
      <c r="K1" s="4"/>
      <c r="L1" s="4"/>
      <c r="M1" s="4"/>
      <c r="N1" s="4"/>
      <c r="O1" s="4"/>
      <c r="P1" s="4"/>
      <c r="Q1" s="4"/>
      <c r="R1" s="4"/>
      <c r="S1" s="4"/>
      <c r="T1" s="4"/>
      <c r="U1" s="6"/>
      <c r="V1" s="6"/>
      <c r="W1" s="6"/>
      <c r="X1" s="6"/>
      <c r="Y1" s="10"/>
    </row>
    <row r="2">
      <c r="A2" s="4"/>
      <c r="B2" s="4"/>
      <c r="C2" s="4"/>
      <c r="D2" s="4"/>
      <c r="E2" s="4"/>
      <c r="F2" s="4"/>
      <c r="G2" s="4"/>
      <c r="H2" s="4"/>
      <c r="I2" s="4"/>
      <c r="J2" s="4"/>
      <c r="K2" s="4"/>
      <c r="L2" s="4"/>
      <c r="M2" s="4"/>
      <c r="N2" s="4"/>
      <c r="O2" s="4"/>
      <c r="P2" s="4"/>
      <c r="Q2" s="4"/>
      <c r="R2" s="4"/>
      <c r="S2" s="4"/>
      <c r="T2" s="4"/>
      <c r="U2" s="6"/>
      <c r="V2" s="4"/>
      <c r="W2" s="6"/>
      <c r="X2" s="6"/>
      <c r="Y2" s="10"/>
    </row>
    <row r="3">
      <c r="A3" s="4"/>
      <c r="B3" s="4"/>
      <c r="C3" s="4"/>
      <c r="D3" s="4"/>
      <c r="E3" s="4"/>
      <c r="F3" s="4"/>
      <c r="G3" s="4"/>
      <c r="H3" s="4"/>
      <c r="I3" s="4"/>
      <c r="J3" s="4"/>
      <c r="K3" s="4"/>
      <c r="L3" s="4"/>
      <c r="M3" s="4"/>
      <c r="N3" s="4"/>
      <c r="O3" s="4"/>
      <c r="P3" s="4"/>
      <c r="Q3" s="4"/>
      <c r="R3" s="4"/>
      <c r="S3" s="4"/>
      <c r="T3" s="4"/>
      <c r="U3" s="6"/>
      <c r="V3" s="6"/>
      <c r="W3" s="6"/>
      <c r="X3" s="6"/>
      <c r="Y3" s="10"/>
    </row>
    <row r="4">
      <c r="A4" s="4"/>
      <c r="B4" s="4"/>
      <c r="C4" s="4"/>
      <c r="D4" s="4"/>
      <c r="E4" s="4"/>
      <c r="F4" s="4"/>
      <c r="G4" s="4"/>
      <c r="H4" s="4"/>
      <c r="I4" s="4"/>
      <c r="J4" s="4"/>
      <c r="K4" s="4"/>
      <c r="L4" s="4"/>
      <c r="M4" s="4"/>
      <c r="N4" s="4"/>
      <c r="O4" s="4"/>
      <c r="P4" s="4"/>
      <c r="Q4" s="4"/>
      <c r="R4" s="4"/>
      <c r="S4" s="4"/>
      <c r="T4" s="4"/>
      <c r="U4" s="6"/>
      <c r="V4" s="4"/>
      <c r="W4" s="6"/>
      <c r="X4" s="6"/>
      <c r="Y4" s="10"/>
    </row>
    <row r="5">
      <c r="A5" s="4"/>
      <c r="B5" s="4"/>
      <c r="C5" s="4"/>
      <c r="D5" s="4"/>
      <c r="E5" s="4"/>
      <c r="F5" s="4"/>
      <c r="G5" s="4"/>
      <c r="H5" s="4"/>
      <c r="I5" s="4"/>
      <c r="J5" s="4"/>
      <c r="K5" s="4"/>
      <c r="L5" s="4"/>
      <c r="M5" s="4"/>
      <c r="N5" s="4"/>
      <c r="O5" s="4"/>
      <c r="P5" s="4"/>
      <c r="Q5" s="4"/>
      <c r="R5" s="4"/>
      <c r="S5" s="4"/>
      <c r="T5" s="4"/>
      <c r="U5" s="6"/>
      <c r="V5" s="4"/>
      <c r="W5" s="6"/>
      <c r="X5" s="6"/>
      <c r="Y5" s="10"/>
    </row>
    <row r="6">
      <c r="A6" s="4"/>
      <c r="B6" s="4"/>
      <c r="C6" s="4"/>
      <c r="D6" s="4"/>
      <c r="E6" s="4"/>
      <c r="F6" s="4"/>
      <c r="G6" s="4"/>
      <c r="H6" s="4"/>
      <c r="I6" s="4"/>
      <c r="J6" s="4"/>
      <c r="K6" s="4"/>
      <c r="L6" s="4"/>
      <c r="M6" s="4"/>
      <c r="N6" s="4"/>
      <c r="O6" s="4"/>
      <c r="P6" s="4"/>
      <c r="Q6" s="4"/>
      <c r="R6" s="4"/>
      <c r="S6" s="4"/>
      <c r="T6" s="4"/>
      <c r="U6" s="6"/>
      <c r="V6" s="6"/>
      <c r="W6" s="6"/>
      <c r="X6" s="6"/>
      <c r="Y6" s="10"/>
    </row>
    <row r="7">
      <c r="A7" s="4"/>
      <c r="B7" s="4"/>
      <c r="C7" s="4"/>
      <c r="D7" s="4"/>
      <c r="E7" s="4"/>
      <c r="F7" s="4"/>
      <c r="G7" s="4"/>
      <c r="H7" s="4"/>
      <c r="I7" s="4"/>
      <c r="J7" s="4"/>
      <c r="K7" s="4"/>
      <c r="L7" s="4"/>
      <c r="M7" s="4"/>
      <c r="N7" s="4"/>
      <c r="O7" s="4"/>
      <c r="P7" s="4"/>
      <c r="Q7" s="4"/>
      <c r="R7" s="4"/>
      <c r="S7" s="4"/>
      <c r="T7" s="4"/>
      <c r="U7" s="6"/>
      <c r="V7" s="6"/>
      <c r="W7" s="6"/>
      <c r="X7" s="6"/>
      <c r="Y7" s="10"/>
    </row>
    <row r="8">
      <c r="A8" s="4"/>
      <c r="B8" s="4"/>
      <c r="C8" s="4"/>
      <c r="D8" s="4"/>
      <c r="E8" s="4"/>
      <c r="F8" s="4"/>
      <c r="G8" s="4"/>
      <c r="H8" s="4"/>
      <c r="I8" s="4"/>
      <c r="J8" s="4"/>
      <c r="K8" s="4"/>
      <c r="L8" s="4"/>
      <c r="M8" s="4"/>
      <c r="N8" s="4"/>
      <c r="O8" s="4"/>
      <c r="P8" s="4"/>
      <c r="Q8" s="4"/>
      <c r="R8" s="4"/>
      <c r="S8" s="4"/>
      <c r="T8" s="4"/>
      <c r="U8" s="6"/>
      <c r="V8" s="6"/>
      <c r="W8" s="6"/>
      <c r="X8" s="6"/>
      <c r="Y8" s="10"/>
    </row>
    <row r="9">
      <c r="A9" s="4"/>
      <c r="B9" s="4"/>
      <c r="C9" s="4"/>
      <c r="D9" s="4"/>
      <c r="E9" s="4"/>
      <c r="F9" s="4"/>
      <c r="G9" s="4"/>
      <c r="H9" s="4"/>
      <c r="I9" s="4"/>
      <c r="J9" s="4"/>
      <c r="K9" s="4"/>
      <c r="L9" s="4"/>
      <c r="M9" s="4"/>
      <c r="N9" s="4"/>
      <c r="O9" s="4"/>
      <c r="P9" s="4"/>
      <c r="Q9" s="4"/>
      <c r="R9" s="4"/>
      <c r="S9" s="4"/>
      <c r="T9" s="4"/>
      <c r="U9" s="6"/>
      <c r="V9" s="6"/>
      <c r="W9" s="6"/>
      <c r="X9" s="6"/>
      <c r="Y9" s="10"/>
    </row>
    <row r="10">
      <c r="A10" s="4"/>
      <c r="B10" s="4"/>
      <c r="C10" s="4"/>
      <c r="D10" s="4"/>
      <c r="E10" s="4"/>
      <c r="F10" s="4"/>
      <c r="G10" s="4"/>
      <c r="H10" s="4"/>
      <c r="I10" s="4"/>
      <c r="J10" s="4"/>
      <c r="K10" s="4"/>
      <c r="L10" s="4"/>
      <c r="M10" s="4"/>
      <c r="N10" s="4"/>
      <c r="O10" s="4"/>
      <c r="P10" s="4"/>
      <c r="Q10" s="4"/>
      <c r="R10" s="4"/>
      <c r="S10" s="4"/>
      <c r="T10" s="4"/>
      <c r="U10" s="6"/>
      <c r="V10" s="6"/>
      <c r="W10" s="6"/>
      <c r="X10" s="6"/>
      <c r="Y10" s="10"/>
    </row>
    <row r="11">
      <c r="A11" s="4"/>
      <c r="B11" s="4"/>
      <c r="C11" s="4"/>
      <c r="D11" s="4"/>
      <c r="E11" s="4"/>
      <c r="F11" s="4"/>
      <c r="G11" s="4"/>
      <c r="H11" s="4"/>
      <c r="I11" s="4"/>
      <c r="J11" s="4"/>
      <c r="K11" s="4"/>
      <c r="L11" s="4"/>
      <c r="M11" s="4"/>
      <c r="N11" s="4"/>
      <c r="O11" s="4"/>
      <c r="P11" s="4"/>
      <c r="Q11" s="4"/>
      <c r="R11" s="4"/>
      <c r="S11" s="4"/>
      <c r="T11" s="4"/>
      <c r="U11" s="6"/>
      <c r="V11" s="4"/>
      <c r="W11" s="6"/>
      <c r="X11" s="6"/>
      <c r="Y11" s="10"/>
    </row>
    <row r="12">
      <c r="A12" s="4"/>
      <c r="B12" s="4"/>
      <c r="C12" s="4"/>
      <c r="D12" s="4"/>
      <c r="E12" s="4"/>
      <c r="F12" s="4"/>
      <c r="G12" s="4"/>
      <c r="H12" s="4"/>
      <c r="I12" s="4"/>
      <c r="J12" s="4"/>
      <c r="K12" s="4"/>
      <c r="L12" s="4"/>
      <c r="M12" s="4"/>
      <c r="N12" s="4"/>
      <c r="O12" s="4"/>
      <c r="P12" s="4"/>
      <c r="Q12" s="4"/>
      <c r="R12" s="4"/>
      <c r="S12" s="4"/>
      <c r="T12" s="4"/>
      <c r="U12" s="6"/>
      <c r="V12" s="4"/>
      <c r="W12" s="6"/>
      <c r="X12" s="6"/>
      <c r="Y12" s="10"/>
    </row>
    <row r="13">
      <c r="A13" s="4"/>
      <c r="B13" s="4"/>
      <c r="C13" s="4"/>
      <c r="D13" s="4"/>
      <c r="E13" s="4"/>
      <c r="F13" s="4"/>
      <c r="G13" s="4"/>
      <c r="H13" s="4"/>
      <c r="I13" s="4"/>
      <c r="J13" s="4"/>
      <c r="K13" s="4"/>
      <c r="L13" s="4"/>
      <c r="M13" s="4"/>
      <c r="N13" s="4"/>
      <c r="O13" s="4"/>
      <c r="P13" s="4"/>
      <c r="Q13" s="4"/>
      <c r="R13" s="4"/>
      <c r="S13" s="4"/>
      <c r="T13" s="4"/>
      <c r="U13" s="6"/>
      <c r="V13" s="4"/>
      <c r="W13" s="6"/>
      <c r="X13" s="6"/>
      <c r="Y13" s="10"/>
    </row>
    <row r="14">
      <c r="A14" s="4"/>
      <c r="B14" s="4"/>
      <c r="C14" s="4"/>
      <c r="D14" s="4"/>
      <c r="E14" s="4"/>
      <c r="F14" s="4"/>
      <c r="G14" s="4"/>
      <c r="H14" s="4"/>
      <c r="I14" s="4"/>
      <c r="J14" s="4"/>
      <c r="K14" s="4"/>
      <c r="L14" s="4"/>
      <c r="M14" s="4"/>
      <c r="N14" s="4"/>
      <c r="O14" s="4"/>
      <c r="P14" s="4"/>
      <c r="Q14" s="4"/>
      <c r="R14" s="4"/>
      <c r="S14" s="4"/>
      <c r="T14" s="4"/>
      <c r="U14" s="6"/>
      <c r="V14" s="4"/>
      <c r="W14" s="6"/>
      <c r="X14" s="6"/>
      <c r="Y14" s="10"/>
    </row>
    <row r="15">
      <c r="A15" s="4"/>
      <c r="B15" s="4"/>
      <c r="C15" s="4"/>
      <c r="D15" s="4"/>
      <c r="E15" s="4"/>
      <c r="F15" s="4"/>
      <c r="G15" s="4"/>
      <c r="H15" s="4"/>
      <c r="I15" s="4"/>
      <c r="J15" s="4"/>
      <c r="K15" s="4"/>
      <c r="L15" s="4"/>
      <c r="M15" s="4"/>
      <c r="N15" s="4"/>
      <c r="O15" s="4"/>
      <c r="P15" s="4"/>
      <c r="Q15" s="4"/>
      <c r="R15" s="4"/>
      <c r="S15" s="4"/>
      <c r="T15" s="4"/>
      <c r="U15" s="6"/>
      <c r="V15" s="6"/>
      <c r="W15" s="6"/>
      <c r="X15" s="6"/>
      <c r="Y15" s="10"/>
    </row>
    <row r="16">
      <c r="A16" s="4"/>
      <c r="B16" s="4"/>
      <c r="C16" s="4"/>
      <c r="D16" s="4"/>
      <c r="E16" s="4"/>
      <c r="F16" s="4"/>
      <c r="G16" s="4"/>
      <c r="H16" s="4"/>
      <c r="I16" s="4"/>
      <c r="J16" s="4"/>
      <c r="K16" s="4"/>
      <c r="L16" s="4"/>
      <c r="M16" s="4"/>
      <c r="N16" s="4"/>
      <c r="O16" s="4"/>
      <c r="P16" s="4"/>
      <c r="Q16" s="4"/>
      <c r="R16" s="4"/>
      <c r="S16" s="4"/>
      <c r="T16" s="4"/>
      <c r="U16" s="6"/>
      <c r="V16" s="4"/>
      <c r="W16" s="6"/>
      <c r="X16" s="6"/>
      <c r="Y16" s="10"/>
    </row>
    <row r="17">
      <c r="A17" s="4"/>
      <c r="B17" s="4"/>
      <c r="C17" s="4"/>
      <c r="D17" s="4"/>
      <c r="E17" s="4"/>
      <c r="F17" s="4"/>
      <c r="G17" s="4"/>
      <c r="H17" s="4"/>
      <c r="I17" s="4"/>
      <c r="J17" s="4"/>
      <c r="K17" s="4"/>
      <c r="L17" s="4"/>
      <c r="M17" s="4"/>
      <c r="N17" s="4"/>
      <c r="O17" s="4"/>
      <c r="P17" s="4"/>
      <c r="Q17" s="4"/>
      <c r="R17" s="4"/>
      <c r="S17" s="4"/>
      <c r="T17" s="4"/>
      <c r="U17" s="6"/>
      <c r="V17" s="4"/>
      <c r="W17" s="6"/>
      <c r="X17" s="6"/>
      <c r="Y17" s="10"/>
    </row>
    <row r="18">
      <c r="A18" s="4"/>
      <c r="B18" s="4"/>
      <c r="C18" s="4"/>
      <c r="D18" s="4"/>
      <c r="E18" s="4"/>
      <c r="F18" s="4"/>
      <c r="G18" s="4"/>
      <c r="H18" s="4"/>
      <c r="I18" s="4"/>
      <c r="J18" s="4"/>
      <c r="K18" s="4"/>
      <c r="L18" s="4"/>
      <c r="M18" s="4"/>
      <c r="N18" s="4"/>
      <c r="O18" s="4"/>
      <c r="P18" s="4"/>
      <c r="Q18" s="4"/>
      <c r="R18" s="4"/>
      <c r="S18" s="4"/>
      <c r="T18" s="4"/>
      <c r="U18" s="6"/>
      <c r="V18" s="6"/>
      <c r="W18" s="6"/>
      <c r="X18" s="6"/>
      <c r="Y18" s="10"/>
    </row>
    <row r="19">
      <c r="A19" s="4"/>
      <c r="B19" s="4"/>
      <c r="C19" s="4"/>
      <c r="D19" s="4"/>
      <c r="E19" s="4"/>
      <c r="F19" s="4"/>
      <c r="G19" s="4"/>
      <c r="H19" s="4"/>
      <c r="I19" s="4"/>
      <c r="J19" s="4"/>
      <c r="K19" s="4"/>
      <c r="L19" s="4"/>
      <c r="M19" s="4"/>
      <c r="N19" s="4"/>
      <c r="O19" s="4"/>
      <c r="P19" s="4"/>
      <c r="Q19" s="4"/>
      <c r="R19" s="4"/>
      <c r="S19" s="4"/>
      <c r="T19" s="4"/>
      <c r="U19" s="6"/>
      <c r="V19" s="4"/>
      <c r="W19" s="6"/>
      <c r="X19" s="6"/>
      <c r="Y19" s="10"/>
    </row>
    <row r="20">
      <c r="A20" s="4"/>
      <c r="B20" s="4"/>
      <c r="C20" s="4"/>
      <c r="D20" s="4"/>
      <c r="E20" s="4"/>
      <c r="F20" s="4"/>
      <c r="G20" s="4"/>
      <c r="H20" s="4"/>
      <c r="I20" s="4"/>
      <c r="J20" s="4"/>
      <c r="K20" s="4"/>
      <c r="L20" s="4"/>
      <c r="M20" s="4"/>
      <c r="N20" s="4"/>
      <c r="O20" s="4"/>
      <c r="P20" s="4"/>
      <c r="Q20" s="4"/>
      <c r="R20" s="4"/>
      <c r="S20" s="4"/>
      <c r="T20" s="4"/>
      <c r="U20" s="6"/>
      <c r="V20" s="4"/>
      <c r="W20" s="6"/>
      <c r="X20" s="6"/>
      <c r="Y20" s="10"/>
    </row>
    <row r="21">
      <c r="A21" s="4"/>
      <c r="B21" s="4"/>
      <c r="C21" s="4"/>
      <c r="D21" s="4"/>
      <c r="E21" s="4"/>
      <c r="F21" s="4"/>
      <c r="G21" s="4"/>
      <c r="H21" s="4"/>
      <c r="I21" s="4"/>
      <c r="J21" s="4"/>
      <c r="K21" s="4"/>
      <c r="L21" s="4"/>
      <c r="M21" s="4"/>
      <c r="N21" s="4"/>
      <c r="O21" s="4"/>
      <c r="P21" s="4"/>
      <c r="Q21" s="4"/>
      <c r="R21" s="4"/>
      <c r="S21" s="4"/>
      <c r="T21" s="4"/>
      <c r="U21" s="6"/>
      <c r="V21" s="6"/>
      <c r="W21" s="6"/>
      <c r="X21" s="6"/>
      <c r="Y21" s="10"/>
    </row>
    <row r="22">
      <c r="A22" s="4"/>
      <c r="B22" s="4"/>
      <c r="C22" s="4"/>
      <c r="D22" s="4"/>
      <c r="E22" s="4"/>
      <c r="F22" s="4"/>
      <c r="G22" s="4"/>
      <c r="H22" s="4"/>
      <c r="I22" s="4"/>
      <c r="J22" s="4"/>
      <c r="K22" s="4"/>
      <c r="L22" s="4"/>
      <c r="M22" s="4"/>
      <c r="N22" s="4"/>
      <c r="O22" s="4"/>
      <c r="P22" s="4"/>
      <c r="Q22" s="4"/>
      <c r="R22" s="4"/>
      <c r="S22" s="4"/>
      <c r="T22" s="4"/>
      <c r="U22" s="6"/>
      <c r="V22" s="4"/>
      <c r="W22" s="6"/>
      <c r="X22" s="6"/>
      <c r="Y22" s="10"/>
    </row>
    <row r="23">
      <c r="A23" s="4"/>
      <c r="B23" s="4"/>
      <c r="C23" s="4"/>
      <c r="D23" s="4"/>
      <c r="E23" s="4"/>
      <c r="F23" s="4"/>
      <c r="G23" s="4"/>
      <c r="H23" s="4"/>
      <c r="I23" s="4"/>
      <c r="J23" s="4"/>
      <c r="K23" s="4"/>
      <c r="L23" s="4"/>
      <c r="M23" s="4"/>
      <c r="N23" s="4"/>
      <c r="O23" s="4"/>
      <c r="P23" s="4"/>
      <c r="Q23" s="4"/>
      <c r="R23" s="4"/>
      <c r="S23" s="4"/>
      <c r="T23" s="4"/>
      <c r="U23" s="6"/>
      <c r="V23" s="6"/>
      <c r="W23" s="6"/>
      <c r="X23" s="6"/>
      <c r="Y23" s="10"/>
    </row>
    <row r="24">
      <c r="A24" s="4"/>
      <c r="B24" s="4"/>
      <c r="C24" s="4"/>
      <c r="D24" s="4"/>
      <c r="E24" s="4"/>
      <c r="F24" s="4"/>
      <c r="G24" s="4"/>
      <c r="H24" s="4"/>
      <c r="I24" s="4"/>
      <c r="J24" s="4"/>
      <c r="K24" s="4"/>
      <c r="L24" s="4"/>
      <c r="M24" s="4"/>
      <c r="N24" s="4"/>
      <c r="O24" s="4"/>
      <c r="P24" s="4"/>
      <c r="Q24" s="4"/>
      <c r="R24" s="4"/>
      <c r="S24" s="4"/>
      <c r="T24" s="4"/>
      <c r="U24" s="6"/>
      <c r="V24" s="4"/>
      <c r="W24" s="6"/>
      <c r="X24" s="6"/>
      <c r="Y24" s="10"/>
    </row>
    <row r="25">
      <c r="A25" s="4"/>
      <c r="B25" s="4"/>
      <c r="C25" s="4"/>
      <c r="D25" s="4"/>
      <c r="E25" s="4"/>
      <c r="F25" s="4"/>
      <c r="G25" s="4"/>
      <c r="H25" s="4"/>
      <c r="I25" s="4"/>
      <c r="J25" s="4"/>
      <c r="K25" s="4"/>
      <c r="L25" s="4"/>
      <c r="M25" s="4"/>
      <c r="N25" s="4"/>
      <c r="O25" s="4"/>
      <c r="P25" s="4"/>
      <c r="Q25" s="4"/>
      <c r="R25" s="4"/>
      <c r="S25" s="4"/>
      <c r="T25" s="4"/>
      <c r="U25" s="6"/>
      <c r="V25" s="4"/>
      <c r="W25" s="6"/>
      <c r="X25" s="6"/>
      <c r="Y25" s="10"/>
    </row>
    <row r="26">
      <c r="A26" s="4"/>
      <c r="B26" s="4"/>
      <c r="C26" s="4"/>
      <c r="D26" s="4"/>
      <c r="E26" s="4"/>
      <c r="F26" s="4"/>
      <c r="G26" s="4"/>
      <c r="H26" s="4"/>
      <c r="I26" s="4"/>
      <c r="J26" s="4"/>
      <c r="K26" s="4"/>
      <c r="L26" s="4"/>
      <c r="M26" s="4"/>
      <c r="N26" s="4"/>
      <c r="O26" s="4"/>
      <c r="P26" s="4"/>
      <c r="Q26" s="4"/>
      <c r="R26" s="4"/>
      <c r="S26" s="4"/>
      <c r="T26" s="4"/>
      <c r="U26" s="6"/>
      <c r="V26" s="4"/>
      <c r="W26" s="6"/>
      <c r="X26" s="6"/>
      <c r="Y26" s="10"/>
    </row>
    <row r="27">
      <c r="A27" s="4"/>
      <c r="B27" s="4"/>
      <c r="C27" s="4"/>
      <c r="D27" s="4"/>
      <c r="E27" s="4"/>
      <c r="F27" s="4"/>
      <c r="G27" s="4"/>
      <c r="H27" s="4"/>
      <c r="I27" s="4"/>
      <c r="J27" s="4"/>
      <c r="K27" s="4"/>
      <c r="L27" s="4"/>
      <c r="M27" s="4"/>
      <c r="N27" s="4"/>
      <c r="O27" s="4"/>
      <c r="P27" s="4"/>
      <c r="Q27" s="4"/>
      <c r="R27" s="4"/>
      <c r="S27" s="4"/>
      <c r="T27" s="4"/>
      <c r="U27" s="6"/>
      <c r="V27" s="4"/>
      <c r="W27" s="6"/>
      <c r="X27" s="6"/>
      <c r="Y27" s="10"/>
    </row>
    <row r="28">
      <c r="A28" s="4"/>
      <c r="B28" s="4"/>
      <c r="C28" s="4"/>
      <c r="D28" s="4"/>
      <c r="E28" s="4"/>
      <c r="F28" s="4"/>
      <c r="G28" s="4"/>
      <c r="H28" s="4"/>
      <c r="I28" s="4"/>
      <c r="J28" s="4"/>
      <c r="K28" s="4"/>
      <c r="L28" s="4"/>
      <c r="M28" s="4"/>
      <c r="N28" s="4"/>
      <c r="O28" s="4"/>
      <c r="P28" s="4"/>
      <c r="Q28" s="4"/>
      <c r="R28" s="4"/>
      <c r="S28" s="4"/>
      <c r="T28" s="4"/>
      <c r="U28" s="6"/>
      <c r="V28" s="4"/>
      <c r="W28" s="6"/>
      <c r="X28" s="6"/>
      <c r="Y28" s="10"/>
    </row>
    <row r="29">
      <c r="A29" s="4"/>
      <c r="B29" s="4"/>
      <c r="C29" s="4"/>
      <c r="D29" s="4"/>
      <c r="E29" s="4"/>
      <c r="F29" s="4"/>
      <c r="G29" s="4"/>
      <c r="H29" s="4"/>
      <c r="I29" s="4"/>
      <c r="J29" s="4"/>
      <c r="K29" s="4"/>
      <c r="L29" s="4"/>
      <c r="M29" s="4"/>
      <c r="N29" s="4"/>
      <c r="O29" s="4"/>
      <c r="P29" s="4"/>
      <c r="Q29" s="4"/>
      <c r="R29" s="4"/>
      <c r="S29" s="4"/>
      <c r="T29" s="4"/>
      <c r="U29" s="6"/>
      <c r="V29" s="6"/>
      <c r="W29" s="6"/>
      <c r="X29" s="6"/>
      <c r="Y29" s="10"/>
    </row>
    <row r="30">
      <c r="A30" s="4"/>
      <c r="B30" s="4"/>
      <c r="C30" s="4"/>
      <c r="D30" s="4"/>
      <c r="E30" s="4"/>
      <c r="F30" s="4"/>
      <c r="G30" s="4"/>
      <c r="H30" s="4"/>
      <c r="I30" s="4"/>
      <c r="J30" s="4"/>
      <c r="K30" s="4"/>
      <c r="L30" s="4"/>
      <c r="M30" s="4"/>
      <c r="N30" s="4"/>
      <c r="O30" s="4"/>
      <c r="P30" s="4"/>
      <c r="Q30" s="4"/>
      <c r="R30" s="4"/>
      <c r="S30" s="4"/>
      <c r="T30" s="4"/>
      <c r="U30" s="6"/>
      <c r="V30" s="4"/>
      <c r="W30" s="6"/>
      <c r="X30" s="6"/>
      <c r="Y30" s="10"/>
    </row>
    <row r="31">
      <c r="A31" s="4"/>
      <c r="B31" s="4"/>
      <c r="C31" s="4"/>
      <c r="D31" s="4"/>
      <c r="E31" s="4"/>
      <c r="F31" s="4"/>
      <c r="G31" s="4"/>
      <c r="H31" s="4"/>
      <c r="I31" s="4"/>
      <c r="J31" s="4"/>
      <c r="K31" s="4"/>
      <c r="L31" s="4"/>
      <c r="M31" s="4"/>
      <c r="N31" s="4"/>
      <c r="O31" s="4"/>
      <c r="P31" s="4"/>
      <c r="Q31" s="4"/>
      <c r="R31" s="4"/>
      <c r="S31" s="4"/>
      <c r="T31" s="4"/>
      <c r="U31" s="6"/>
      <c r="V31" s="6"/>
      <c r="W31" s="6"/>
      <c r="X31" s="6"/>
      <c r="Y31" s="10"/>
    </row>
    <row r="32">
      <c r="A32" s="4"/>
      <c r="B32" s="4"/>
      <c r="C32" s="4"/>
      <c r="D32" s="4"/>
      <c r="E32" s="4"/>
      <c r="F32" s="4"/>
      <c r="G32" s="4"/>
      <c r="H32" s="4"/>
      <c r="I32" s="4"/>
      <c r="J32" s="4"/>
      <c r="K32" s="4"/>
      <c r="L32" s="4"/>
      <c r="M32" s="4"/>
      <c r="N32" s="4"/>
      <c r="O32" s="4"/>
      <c r="P32" s="4"/>
      <c r="Q32" s="4"/>
      <c r="R32" s="4"/>
      <c r="S32" s="4"/>
      <c r="T32" s="4"/>
      <c r="U32" s="6"/>
      <c r="V32" s="6"/>
      <c r="W32" s="6"/>
      <c r="X32" s="6"/>
      <c r="Y32" s="10"/>
    </row>
    <row r="33">
      <c r="A33" s="4"/>
      <c r="B33" s="4"/>
      <c r="C33" s="4"/>
      <c r="D33" s="4"/>
      <c r="E33" s="4"/>
      <c r="F33" s="4"/>
      <c r="G33" s="4"/>
      <c r="H33" s="4"/>
      <c r="I33" s="4"/>
      <c r="J33" s="4"/>
      <c r="K33" s="4"/>
      <c r="L33" s="4"/>
      <c r="M33" s="4"/>
      <c r="N33" s="4"/>
      <c r="O33" s="4"/>
      <c r="P33" s="4"/>
      <c r="Q33" s="4"/>
      <c r="R33" s="4"/>
      <c r="S33" s="4"/>
      <c r="T33" s="4"/>
      <c r="U33" s="6"/>
      <c r="V33" s="6"/>
      <c r="W33" s="6"/>
      <c r="X33" s="6"/>
      <c r="Y33" s="10"/>
    </row>
    <row r="34">
      <c r="A34" s="4"/>
      <c r="B34" s="4"/>
      <c r="C34" s="4"/>
      <c r="D34" s="4"/>
      <c r="E34" s="4"/>
      <c r="F34" s="4"/>
      <c r="G34" s="4"/>
      <c r="H34" s="4"/>
      <c r="I34" s="4"/>
      <c r="J34" s="4"/>
      <c r="K34" s="4"/>
      <c r="L34" s="4"/>
      <c r="M34" s="4"/>
      <c r="N34" s="4"/>
      <c r="O34" s="4"/>
      <c r="P34" s="4"/>
      <c r="Q34" s="4"/>
      <c r="R34" s="4"/>
      <c r="S34" s="4"/>
      <c r="T34" s="4"/>
      <c r="U34" s="6"/>
      <c r="V34" s="4"/>
      <c r="W34" s="6"/>
      <c r="X34" s="6"/>
      <c r="Y34" s="10"/>
    </row>
    <row r="35">
      <c r="A35" s="4"/>
      <c r="B35" s="4"/>
      <c r="C35" s="4"/>
      <c r="D35" s="4"/>
      <c r="E35" s="4"/>
      <c r="F35" s="4"/>
      <c r="G35" s="4"/>
      <c r="H35" s="4"/>
      <c r="I35" s="4"/>
      <c r="J35" s="4"/>
      <c r="K35" s="4"/>
      <c r="L35" s="4"/>
      <c r="M35" s="4"/>
      <c r="N35" s="4"/>
      <c r="O35" s="4"/>
      <c r="P35" s="4"/>
      <c r="Q35" s="4"/>
      <c r="R35" s="4"/>
      <c r="S35" s="4"/>
      <c r="T35" s="4"/>
      <c r="U35" s="6"/>
      <c r="V35" s="6"/>
      <c r="W35" s="6"/>
      <c r="X35" s="6"/>
      <c r="Y35" s="10"/>
    </row>
    <row r="36">
      <c r="A36" s="4"/>
      <c r="B36" s="4"/>
      <c r="C36" s="4"/>
      <c r="D36" s="4"/>
      <c r="E36" s="4"/>
      <c r="F36" s="4"/>
      <c r="G36" s="4"/>
      <c r="H36" s="4"/>
      <c r="I36" s="4"/>
      <c r="J36" s="4"/>
      <c r="K36" s="4"/>
      <c r="L36" s="4"/>
      <c r="M36" s="4"/>
      <c r="N36" s="4"/>
      <c r="O36" s="4"/>
      <c r="P36" s="4"/>
      <c r="Q36" s="4"/>
      <c r="R36" s="4"/>
      <c r="S36" s="4"/>
      <c r="T36" s="4"/>
      <c r="U36" s="6"/>
      <c r="V36" s="4"/>
      <c r="W36" s="6"/>
      <c r="X36" s="6"/>
      <c r="Y36" s="10"/>
    </row>
    <row r="37">
      <c r="A37" s="4"/>
      <c r="B37" s="4"/>
      <c r="C37" s="4"/>
      <c r="D37" s="4"/>
      <c r="E37" s="4"/>
      <c r="F37" s="4"/>
      <c r="G37" s="4"/>
      <c r="H37" s="4"/>
      <c r="I37" s="4"/>
      <c r="J37" s="4"/>
      <c r="K37" s="4"/>
      <c r="L37" s="4"/>
      <c r="M37" s="4"/>
      <c r="N37" s="4"/>
      <c r="O37" s="4"/>
      <c r="P37" s="4"/>
      <c r="Q37" s="4"/>
      <c r="R37" s="4"/>
      <c r="S37" s="4"/>
      <c r="T37" s="4"/>
      <c r="U37" s="6"/>
      <c r="V37" s="4"/>
      <c r="W37" s="6"/>
      <c r="X37" s="6"/>
      <c r="Y37" s="10"/>
    </row>
    <row r="38">
      <c r="A38" s="4"/>
      <c r="B38" s="4"/>
      <c r="C38" s="4"/>
      <c r="D38" s="4"/>
      <c r="E38" s="4"/>
      <c r="F38" s="4"/>
      <c r="G38" s="4"/>
      <c r="H38" s="4"/>
      <c r="I38" s="4"/>
      <c r="J38" s="4"/>
      <c r="K38" s="4"/>
      <c r="L38" s="4"/>
      <c r="M38" s="4"/>
      <c r="N38" s="4"/>
      <c r="O38" s="4"/>
      <c r="P38" s="4"/>
      <c r="Q38" s="4"/>
      <c r="R38" s="4"/>
      <c r="S38" s="4"/>
      <c r="T38" s="4"/>
      <c r="U38" s="6"/>
      <c r="V38" s="6"/>
      <c r="W38" s="6"/>
      <c r="X38" s="6"/>
      <c r="Y38" s="10"/>
    </row>
    <row r="39">
      <c r="A39" s="4"/>
      <c r="B39" s="4"/>
      <c r="C39" s="4"/>
      <c r="D39" s="4"/>
      <c r="E39" s="4"/>
      <c r="F39" s="4"/>
      <c r="G39" s="4"/>
      <c r="H39" s="4"/>
      <c r="I39" s="4"/>
      <c r="J39" s="4"/>
      <c r="K39" s="4"/>
      <c r="L39" s="4"/>
      <c r="M39" s="4"/>
      <c r="N39" s="4"/>
      <c r="O39" s="4"/>
      <c r="P39" s="4"/>
      <c r="Q39" s="4"/>
      <c r="R39" s="4"/>
      <c r="S39" s="4"/>
      <c r="T39" s="4"/>
      <c r="U39" s="6"/>
      <c r="V39" s="6"/>
      <c r="W39" s="6"/>
      <c r="X39" s="6"/>
      <c r="Y39" s="10"/>
    </row>
    <row r="40">
      <c r="A40" s="4"/>
      <c r="B40" s="4"/>
      <c r="C40" s="4"/>
      <c r="D40" s="4"/>
      <c r="E40" s="4"/>
      <c r="F40" s="4"/>
      <c r="G40" s="4"/>
      <c r="H40" s="4"/>
      <c r="I40" s="4"/>
      <c r="J40" s="4"/>
      <c r="K40" s="4"/>
      <c r="L40" s="4"/>
      <c r="M40" s="4"/>
      <c r="N40" s="4"/>
      <c r="O40" s="4"/>
      <c r="P40" s="4"/>
      <c r="Q40" s="4"/>
      <c r="R40" s="4"/>
      <c r="S40" s="4"/>
      <c r="T40" s="4"/>
      <c r="U40" s="6"/>
      <c r="V40" s="6"/>
      <c r="W40" s="6"/>
      <c r="X40" s="6"/>
      <c r="Y40" s="10"/>
    </row>
    <row r="41">
      <c r="A41" s="4"/>
      <c r="B41" s="4"/>
      <c r="C41" s="4"/>
      <c r="D41" s="4"/>
      <c r="E41" s="4"/>
      <c r="F41" s="4"/>
      <c r="G41" s="4"/>
      <c r="H41" s="4"/>
      <c r="I41" s="4"/>
      <c r="J41" s="4"/>
      <c r="K41" s="4"/>
      <c r="L41" s="4"/>
      <c r="M41" s="4"/>
      <c r="N41" s="4"/>
      <c r="O41" s="4"/>
      <c r="P41" s="4"/>
      <c r="Q41" s="4"/>
      <c r="R41" s="4"/>
      <c r="S41" s="4"/>
      <c r="T41" s="4"/>
      <c r="U41" s="6"/>
      <c r="V41" s="6"/>
      <c r="W41" s="6"/>
      <c r="X41" s="6"/>
      <c r="Y41" s="10"/>
    </row>
    <row r="42">
      <c r="A42" s="4"/>
      <c r="B42" s="4"/>
      <c r="C42" s="4"/>
      <c r="D42" s="4"/>
      <c r="E42" s="4"/>
      <c r="F42" s="4"/>
      <c r="G42" s="4"/>
      <c r="H42" s="4"/>
      <c r="I42" s="4"/>
      <c r="J42" s="4"/>
      <c r="K42" s="4"/>
      <c r="L42" s="4"/>
      <c r="M42" s="4"/>
      <c r="N42" s="4"/>
      <c r="O42" s="4"/>
      <c r="P42" s="4"/>
      <c r="Q42" s="4"/>
      <c r="R42" s="4"/>
      <c r="S42" s="4"/>
      <c r="T42" s="4"/>
      <c r="U42" s="6"/>
      <c r="V42" s="6"/>
      <c r="W42" s="6"/>
      <c r="X42" s="6"/>
      <c r="Y42" s="10"/>
    </row>
    <row r="43">
      <c r="A43" s="4"/>
      <c r="B43" s="4"/>
      <c r="C43" s="4"/>
      <c r="D43" s="4"/>
      <c r="E43" s="4"/>
      <c r="F43" s="4"/>
      <c r="G43" s="4"/>
      <c r="H43" s="4"/>
      <c r="I43" s="4"/>
      <c r="J43" s="4"/>
      <c r="K43" s="4"/>
      <c r="L43" s="4"/>
      <c r="M43" s="4"/>
      <c r="N43" s="4"/>
      <c r="O43" s="4"/>
      <c r="P43" s="4"/>
      <c r="Q43" s="4"/>
      <c r="R43" s="4"/>
      <c r="S43" s="4"/>
      <c r="T43" s="4"/>
      <c r="U43" s="6"/>
      <c r="V43" s="4"/>
      <c r="W43" s="6"/>
      <c r="X43" s="6"/>
      <c r="Y43" s="10"/>
    </row>
    <row r="44">
      <c r="A44" s="4"/>
      <c r="B44" s="4"/>
      <c r="C44" s="4"/>
      <c r="D44" s="4"/>
      <c r="E44" s="4"/>
      <c r="F44" s="4"/>
      <c r="G44" s="4"/>
      <c r="H44" s="4"/>
      <c r="I44" s="4"/>
      <c r="J44" s="4"/>
      <c r="K44" s="4"/>
      <c r="L44" s="4"/>
      <c r="M44" s="4"/>
      <c r="N44" s="4"/>
      <c r="O44" s="4"/>
      <c r="P44" s="4"/>
      <c r="Q44" s="4"/>
      <c r="R44" s="4"/>
      <c r="S44" s="4"/>
      <c r="T44" s="4"/>
      <c r="U44" s="6"/>
      <c r="V44" s="4"/>
      <c r="W44" s="6"/>
      <c r="X44" s="6"/>
      <c r="Y44" s="10"/>
    </row>
    <row r="45">
      <c r="A45" s="4"/>
      <c r="B45" s="4"/>
      <c r="C45" s="4"/>
      <c r="D45" s="4"/>
      <c r="E45" s="4"/>
      <c r="F45" s="4"/>
      <c r="G45" s="4"/>
      <c r="H45" s="4"/>
      <c r="I45" s="4"/>
      <c r="J45" s="4"/>
      <c r="K45" s="4"/>
      <c r="L45" s="4"/>
      <c r="M45" s="4"/>
      <c r="N45" s="4"/>
      <c r="O45" s="4"/>
      <c r="P45" s="4"/>
      <c r="Q45" s="4"/>
      <c r="R45" s="4"/>
      <c r="S45" s="4"/>
      <c r="T45" s="4"/>
      <c r="U45" s="6"/>
      <c r="V45" s="4"/>
      <c r="W45" s="6"/>
      <c r="X45" s="6"/>
      <c r="Y45" s="10"/>
    </row>
    <row r="46">
      <c r="A46" s="4"/>
      <c r="B46" s="4"/>
      <c r="C46" s="4"/>
      <c r="D46" s="4"/>
      <c r="E46" s="4"/>
      <c r="F46" s="4"/>
      <c r="G46" s="4"/>
      <c r="H46" s="4"/>
      <c r="I46" s="4"/>
      <c r="J46" s="4"/>
      <c r="K46" s="4"/>
      <c r="L46" s="4"/>
      <c r="M46" s="4"/>
      <c r="N46" s="4"/>
      <c r="O46" s="4"/>
      <c r="P46" s="4"/>
      <c r="Q46" s="4"/>
      <c r="R46" s="4"/>
      <c r="S46" s="4"/>
      <c r="T46" s="4"/>
      <c r="U46" s="6"/>
      <c r="V46" s="4"/>
      <c r="W46" s="6"/>
      <c r="X46" s="6"/>
      <c r="Y46" s="10"/>
    </row>
    <row r="47">
      <c r="A47" s="4"/>
      <c r="B47" s="4"/>
      <c r="C47" s="4"/>
      <c r="D47" s="4"/>
      <c r="E47" s="4"/>
      <c r="F47" s="4"/>
      <c r="G47" s="4"/>
      <c r="H47" s="4"/>
      <c r="I47" s="4"/>
      <c r="J47" s="4"/>
      <c r="K47" s="4"/>
      <c r="L47" s="4"/>
      <c r="M47" s="4"/>
      <c r="N47" s="4"/>
      <c r="O47" s="4"/>
      <c r="P47" s="4"/>
      <c r="Q47" s="4"/>
      <c r="R47" s="4"/>
      <c r="S47" s="4"/>
      <c r="T47" s="4"/>
      <c r="U47" s="6"/>
      <c r="V47" s="6"/>
      <c r="W47" s="6"/>
      <c r="X47" s="6"/>
      <c r="Y47" s="10"/>
    </row>
    <row r="48">
      <c r="A48" s="4"/>
      <c r="B48" s="4"/>
      <c r="C48" s="4"/>
      <c r="D48" s="4"/>
      <c r="E48" s="4"/>
      <c r="F48" s="4"/>
      <c r="G48" s="4"/>
      <c r="H48" s="4"/>
      <c r="I48" s="4"/>
      <c r="J48" s="4"/>
      <c r="K48" s="4"/>
      <c r="L48" s="4"/>
      <c r="M48" s="4"/>
      <c r="N48" s="4"/>
      <c r="O48" s="4"/>
      <c r="P48" s="4"/>
      <c r="Q48" s="4"/>
      <c r="R48" s="4"/>
      <c r="S48" s="4"/>
      <c r="T48" s="4"/>
      <c r="U48" s="6"/>
      <c r="V48" s="4"/>
      <c r="W48" s="6"/>
      <c r="X48" s="6"/>
      <c r="Y48" s="10"/>
    </row>
    <row r="49">
      <c r="A49" s="4"/>
      <c r="B49" s="4"/>
      <c r="C49" s="4"/>
      <c r="D49" s="4"/>
      <c r="E49" s="4"/>
      <c r="F49" s="4"/>
      <c r="G49" s="4"/>
      <c r="H49" s="4"/>
      <c r="I49" s="4"/>
      <c r="J49" s="4"/>
      <c r="K49" s="4"/>
      <c r="L49" s="4"/>
      <c r="M49" s="4"/>
      <c r="N49" s="4"/>
      <c r="O49" s="4"/>
      <c r="P49" s="4"/>
      <c r="Q49" s="4"/>
      <c r="R49" s="4"/>
      <c r="S49" s="4"/>
      <c r="T49" s="4"/>
      <c r="U49" s="6"/>
      <c r="V49" s="4"/>
      <c r="W49" s="6"/>
      <c r="X49" s="6"/>
      <c r="Y49" s="10"/>
    </row>
    <row r="50">
      <c r="A50" s="4"/>
      <c r="B50" s="4"/>
      <c r="C50" s="4"/>
      <c r="D50" s="4"/>
      <c r="E50" s="4"/>
      <c r="F50" s="4"/>
      <c r="G50" s="4"/>
      <c r="H50" s="4"/>
      <c r="I50" s="4"/>
      <c r="J50" s="4"/>
      <c r="K50" s="4"/>
      <c r="L50" s="4"/>
      <c r="M50" s="4"/>
      <c r="N50" s="4"/>
      <c r="O50" s="4"/>
      <c r="P50" s="4"/>
      <c r="Q50" s="4"/>
      <c r="R50" s="4"/>
      <c r="S50" s="4"/>
      <c r="T50" s="4"/>
      <c r="U50" s="6"/>
      <c r="V50" s="6"/>
      <c r="W50" s="6"/>
      <c r="X50" s="6"/>
      <c r="Y50" s="10"/>
    </row>
    <row r="51">
      <c r="A51" s="4"/>
      <c r="B51" s="4"/>
      <c r="C51" s="4"/>
      <c r="D51" s="4"/>
      <c r="E51" s="4"/>
      <c r="F51" s="4"/>
      <c r="G51" s="4"/>
      <c r="H51" s="4"/>
      <c r="I51" s="4"/>
      <c r="J51" s="4"/>
      <c r="K51" s="4"/>
      <c r="L51" s="4"/>
      <c r="M51" s="4"/>
      <c r="N51" s="4"/>
      <c r="O51" s="4"/>
      <c r="P51" s="4"/>
      <c r="Q51" s="4"/>
      <c r="R51" s="4"/>
      <c r="S51" s="4"/>
      <c r="T51" s="4"/>
      <c r="U51" s="6"/>
      <c r="V51" s="4"/>
      <c r="W51" s="6"/>
      <c r="X51" s="6"/>
      <c r="Y51" s="10"/>
    </row>
    <row r="52">
      <c r="A52" s="4"/>
      <c r="B52" s="4"/>
      <c r="C52" s="4"/>
      <c r="D52" s="4"/>
      <c r="E52" s="4"/>
      <c r="F52" s="4"/>
      <c r="G52" s="4"/>
      <c r="H52" s="4"/>
      <c r="I52" s="4"/>
      <c r="J52" s="4"/>
      <c r="K52" s="4"/>
      <c r="L52" s="4"/>
      <c r="M52" s="4"/>
      <c r="N52" s="4"/>
      <c r="O52" s="4"/>
      <c r="P52" s="4"/>
      <c r="Q52" s="4"/>
      <c r="R52" s="4"/>
      <c r="S52" s="4"/>
      <c r="T52" s="4"/>
      <c r="U52" s="6"/>
      <c r="V52" s="4"/>
      <c r="W52" s="6"/>
      <c r="X52" s="6"/>
      <c r="Y52" s="10"/>
    </row>
    <row r="53">
      <c r="A53" s="4"/>
      <c r="B53" s="4"/>
      <c r="C53" s="4"/>
      <c r="D53" s="4"/>
      <c r="E53" s="4"/>
      <c r="F53" s="4"/>
      <c r="G53" s="4"/>
      <c r="H53" s="4"/>
      <c r="I53" s="4"/>
      <c r="J53" s="4"/>
      <c r="K53" s="4"/>
      <c r="L53" s="4"/>
      <c r="M53" s="4"/>
      <c r="N53" s="4"/>
      <c r="O53" s="4"/>
      <c r="P53" s="4"/>
      <c r="Q53" s="4"/>
      <c r="R53" s="4"/>
      <c r="S53" s="4"/>
      <c r="T53" s="4"/>
      <c r="U53" s="6"/>
      <c r="V53" s="6"/>
      <c r="W53" s="6"/>
      <c r="X53" s="6"/>
      <c r="Y53" s="10"/>
    </row>
    <row r="54">
      <c r="A54" s="4"/>
      <c r="B54" s="4"/>
      <c r="C54" s="4"/>
      <c r="D54" s="4"/>
      <c r="E54" s="4"/>
      <c r="F54" s="4"/>
      <c r="G54" s="4"/>
      <c r="H54" s="4"/>
      <c r="I54" s="4"/>
      <c r="J54" s="4"/>
      <c r="K54" s="4"/>
      <c r="L54" s="4"/>
      <c r="M54" s="4"/>
      <c r="N54" s="4"/>
      <c r="O54" s="4"/>
      <c r="P54" s="4"/>
      <c r="Q54" s="4"/>
      <c r="R54" s="4"/>
      <c r="S54" s="4"/>
      <c r="T54" s="4"/>
      <c r="U54" s="6"/>
      <c r="V54" s="4"/>
      <c r="W54" s="6"/>
      <c r="X54" s="6"/>
      <c r="Y54" s="10"/>
    </row>
    <row r="55">
      <c r="A55" s="4"/>
      <c r="B55" s="4"/>
      <c r="C55" s="4"/>
      <c r="D55" s="4"/>
      <c r="E55" s="4"/>
      <c r="F55" s="4"/>
      <c r="G55" s="4"/>
      <c r="H55" s="4"/>
      <c r="I55" s="4"/>
      <c r="J55" s="4"/>
      <c r="K55" s="4"/>
      <c r="L55" s="4"/>
      <c r="M55" s="4"/>
      <c r="N55" s="4"/>
      <c r="O55" s="4"/>
      <c r="P55" s="4"/>
      <c r="Q55" s="4"/>
      <c r="R55" s="4"/>
      <c r="S55" s="4"/>
      <c r="T55" s="4"/>
      <c r="U55" s="6"/>
      <c r="V55" s="6"/>
      <c r="W55" s="6"/>
      <c r="X55" s="6"/>
      <c r="Y55" s="10"/>
    </row>
    <row r="56">
      <c r="A56" s="4"/>
      <c r="B56" s="4"/>
      <c r="C56" s="4"/>
      <c r="D56" s="4"/>
      <c r="E56" s="4"/>
      <c r="F56" s="4"/>
      <c r="G56" s="4"/>
      <c r="H56" s="4"/>
      <c r="I56" s="4"/>
      <c r="J56" s="4"/>
      <c r="K56" s="4"/>
      <c r="L56" s="4"/>
      <c r="M56" s="4"/>
      <c r="N56" s="4"/>
      <c r="O56" s="4"/>
      <c r="P56" s="4"/>
      <c r="Q56" s="4"/>
      <c r="R56" s="4"/>
      <c r="S56" s="4"/>
      <c r="T56" s="4"/>
      <c r="U56" s="6"/>
      <c r="V56" s="4"/>
      <c r="W56" s="6"/>
      <c r="X56" s="6"/>
      <c r="Y56" s="10"/>
    </row>
    <row r="57">
      <c r="A57" s="4"/>
      <c r="B57" s="4"/>
      <c r="C57" s="4"/>
      <c r="D57" s="4"/>
      <c r="E57" s="4"/>
      <c r="F57" s="4"/>
      <c r="G57" s="4"/>
      <c r="H57" s="4"/>
      <c r="I57" s="4"/>
      <c r="J57" s="4"/>
      <c r="K57" s="4"/>
      <c r="L57" s="4"/>
      <c r="M57" s="4"/>
      <c r="N57" s="4"/>
      <c r="O57" s="4"/>
      <c r="P57" s="4"/>
      <c r="Q57" s="4"/>
      <c r="R57" s="4"/>
      <c r="S57" s="4"/>
      <c r="T57" s="4"/>
      <c r="U57" s="6"/>
      <c r="V57" s="4"/>
      <c r="W57" s="6"/>
      <c r="X57" s="6"/>
      <c r="Y57" s="10"/>
    </row>
    <row r="58">
      <c r="A58" s="4"/>
      <c r="B58" s="4"/>
      <c r="C58" s="4"/>
      <c r="D58" s="4"/>
      <c r="E58" s="4"/>
      <c r="F58" s="4"/>
      <c r="G58" s="4"/>
      <c r="H58" s="4"/>
      <c r="I58" s="4"/>
      <c r="J58" s="4"/>
      <c r="K58" s="4"/>
      <c r="L58" s="4"/>
      <c r="M58" s="4"/>
      <c r="N58" s="4"/>
      <c r="O58" s="4"/>
      <c r="P58" s="4"/>
      <c r="Q58" s="4"/>
      <c r="R58" s="4"/>
      <c r="S58" s="4"/>
      <c r="T58" s="4"/>
      <c r="U58" s="6"/>
      <c r="V58" s="4"/>
      <c r="W58" s="6"/>
      <c r="X58" s="6"/>
      <c r="Y58" s="10"/>
    </row>
    <row r="59">
      <c r="A59" s="4"/>
      <c r="B59" s="4"/>
      <c r="C59" s="4"/>
      <c r="D59" s="4"/>
      <c r="E59" s="4"/>
      <c r="F59" s="4"/>
      <c r="G59" s="4"/>
      <c r="H59" s="4"/>
      <c r="I59" s="4"/>
      <c r="J59" s="4"/>
      <c r="K59" s="4"/>
      <c r="L59" s="4"/>
      <c r="M59" s="4"/>
      <c r="N59" s="4"/>
      <c r="O59" s="4"/>
      <c r="P59" s="4"/>
      <c r="Q59" s="4"/>
      <c r="R59" s="4"/>
      <c r="S59" s="4"/>
      <c r="T59" s="4"/>
      <c r="U59" s="6"/>
      <c r="V59" s="4"/>
      <c r="W59" s="6"/>
      <c r="X59" s="6"/>
      <c r="Y59" s="10"/>
    </row>
    <row r="60">
      <c r="A60" s="4"/>
      <c r="B60" s="4"/>
      <c r="C60" s="4"/>
      <c r="D60" s="4"/>
      <c r="E60" s="4"/>
      <c r="F60" s="4"/>
      <c r="G60" s="4"/>
      <c r="H60" s="4"/>
      <c r="I60" s="4"/>
      <c r="J60" s="4"/>
      <c r="K60" s="4"/>
      <c r="L60" s="4"/>
      <c r="M60" s="4"/>
      <c r="N60" s="4"/>
      <c r="O60" s="4"/>
      <c r="P60" s="4"/>
      <c r="Q60" s="4"/>
      <c r="R60" s="4"/>
      <c r="S60" s="4"/>
      <c r="T60" s="4"/>
      <c r="U60" s="6"/>
      <c r="V60" s="4"/>
      <c r="W60" s="6"/>
      <c r="X60" s="6"/>
      <c r="Y60" s="10"/>
    </row>
    <row r="61">
      <c r="A61" s="4"/>
      <c r="B61" s="4"/>
      <c r="C61" s="4"/>
      <c r="D61" s="4"/>
      <c r="E61" s="4"/>
      <c r="F61" s="4"/>
      <c r="G61" s="4"/>
      <c r="H61" s="4"/>
      <c r="I61" s="4"/>
      <c r="J61" s="4"/>
      <c r="K61" s="4"/>
      <c r="L61" s="4"/>
      <c r="M61" s="4"/>
      <c r="N61" s="4"/>
      <c r="O61" s="4"/>
      <c r="P61" s="4"/>
      <c r="Q61" s="4"/>
      <c r="R61" s="4"/>
      <c r="S61" s="4"/>
      <c r="T61" s="4"/>
      <c r="U61" s="6"/>
      <c r="V61" s="6"/>
      <c r="W61" s="6"/>
      <c r="X61" s="6"/>
      <c r="Y61" s="10"/>
    </row>
    <row r="62">
      <c r="A62" s="4"/>
      <c r="B62" s="4"/>
      <c r="C62" s="4"/>
      <c r="D62" s="4"/>
      <c r="E62" s="4"/>
      <c r="F62" s="4"/>
      <c r="G62" s="4"/>
      <c r="H62" s="4"/>
      <c r="I62" s="4"/>
      <c r="J62" s="4"/>
      <c r="K62" s="4"/>
      <c r="L62" s="4"/>
      <c r="M62" s="4"/>
      <c r="N62" s="4"/>
      <c r="O62" s="4"/>
      <c r="P62" s="4"/>
      <c r="Q62" s="4"/>
      <c r="R62" s="4"/>
      <c r="S62" s="4"/>
      <c r="T62" s="4"/>
      <c r="U62" s="6"/>
      <c r="V62" s="4"/>
      <c r="W62" s="6"/>
      <c r="X62" s="6"/>
      <c r="Y62" s="10"/>
    </row>
    <row r="63">
      <c r="A63" s="4"/>
      <c r="B63" s="4"/>
      <c r="C63" s="4"/>
      <c r="D63" s="4"/>
      <c r="E63" s="4"/>
      <c r="F63" s="4"/>
      <c r="G63" s="4"/>
      <c r="H63" s="4"/>
      <c r="I63" s="4"/>
      <c r="J63" s="4"/>
      <c r="K63" s="4"/>
      <c r="L63" s="4"/>
      <c r="M63" s="4"/>
      <c r="N63" s="4"/>
      <c r="O63" s="4"/>
      <c r="P63" s="4"/>
      <c r="Q63" s="4"/>
      <c r="R63" s="4"/>
      <c r="S63" s="4"/>
      <c r="T63" s="4"/>
      <c r="U63" s="6"/>
      <c r="V63" s="6"/>
      <c r="W63" s="6"/>
      <c r="X63" s="6"/>
      <c r="Y63" s="10"/>
    </row>
    <row r="64">
      <c r="A64" s="4"/>
      <c r="B64" s="4"/>
      <c r="C64" s="4"/>
      <c r="D64" s="4"/>
      <c r="E64" s="4"/>
      <c r="F64" s="4"/>
      <c r="G64" s="4"/>
      <c r="H64" s="4"/>
      <c r="I64" s="4"/>
      <c r="J64" s="4"/>
      <c r="K64" s="4"/>
      <c r="L64" s="4"/>
      <c r="M64" s="4"/>
      <c r="N64" s="4"/>
      <c r="O64" s="4"/>
      <c r="P64" s="4"/>
      <c r="Q64" s="4"/>
      <c r="R64" s="4"/>
      <c r="S64" s="4"/>
      <c r="T64" s="4"/>
      <c r="U64" s="6"/>
      <c r="V64" s="6"/>
      <c r="W64" s="6"/>
      <c r="X64" s="6"/>
      <c r="Y64" s="10"/>
    </row>
    <row r="65">
      <c r="A65" s="4"/>
      <c r="B65" s="4"/>
      <c r="C65" s="4"/>
      <c r="D65" s="4"/>
      <c r="E65" s="4"/>
      <c r="F65" s="4"/>
      <c r="G65" s="4"/>
      <c r="H65" s="4"/>
      <c r="I65" s="4"/>
      <c r="J65" s="4"/>
      <c r="K65" s="4"/>
      <c r="L65" s="4"/>
      <c r="M65" s="4"/>
      <c r="N65" s="4"/>
      <c r="O65" s="4"/>
      <c r="P65" s="4"/>
      <c r="Q65" s="4"/>
      <c r="R65" s="4"/>
      <c r="S65" s="4"/>
      <c r="T65" s="4"/>
      <c r="U65" s="6"/>
      <c r="V65" s="6"/>
      <c r="W65" s="6"/>
      <c r="X65" s="6"/>
      <c r="Y65" s="10"/>
    </row>
    <row r="66">
      <c r="A66" s="4"/>
      <c r="B66" s="4"/>
      <c r="C66" s="4"/>
      <c r="D66" s="4"/>
      <c r="E66" s="4"/>
      <c r="F66" s="4"/>
      <c r="G66" s="4"/>
      <c r="H66" s="4"/>
      <c r="I66" s="4"/>
      <c r="J66" s="4"/>
      <c r="K66" s="4"/>
      <c r="L66" s="4"/>
      <c r="M66" s="4"/>
      <c r="N66" s="4"/>
      <c r="O66" s="4"/>
      <c r="P66" s="4"/>
      <c r="Q66" s="4"/>
      <c r="R66" s="4"/>
      <c r="S66" s="4"/>
      <c r="T66" s="4"/>
      <c r="U66" s="6"/>
      <c r="V66" s="4"/>
      <c r="W66" s="6"/>
      <c r="X66" s="6"/>
      <c r="Y66" s="10"/>
    </row>
    <row r="67">
      <c r="A67" s="4"/>
      <c r="B67" s="4"/>
      <c r="C67" s="4"/>
      <c r="D67" s="4"/>
      <c r="E67" s="4"/>
      <c r="F67" s="4"/>
      <c r="G67" s="4"/>
      <c r="H67" s="4"/>
      <c r="I67" s="4"/>
      <c r="J67" s="4"/>
      <c r="K67" s="4"/>
      <c r="L67" s="4"/>
      <c r="M67" s="4"/>
      <c r="N67" s="4"/>
      <c r="O67" s="4"/>
      <c r="P67" s="4"/>
      <c r="Q67" s="4"/>
      <c r="R67" s="4"/>
      <c r="S67" s="4"/>
      <c r="T67" s="4"/>
      <c r="U67" s="6"/>
      <c r="V67" s="6"/>
      <c r="W67" s="6"/>
      <c r="X67" s="6"/>
      <c r="Y67" s="10"/>
    </row>
    <row r="68">
      <c r="A68" s="4"/>
      <c r="B68" s="4"/>
      <c r="C68" s="4"/>
      <c r="D68" s="4"/>
      <c r="E68" s="4"/>
      <c r="F68" s="4"/>
      <c r="G68" s="4"/>
      <c r="H68" s="4"/>
      <c r="I68" s="4"/>
      <c r="J68" s="4"/>
      <c r="K68" s="4"/>
      <c r="L68" s="4"/>
      <c r="M68" s="4"/>
      <c r="N68" s="4"/>
      <c r="O68" s="4"/>
      <c r="P68" s="4"/>
      <c r="Q68" s="4"/>
      <c r="R68" s="4"/>
      <c r="S68" s="4"/>
      <c r="T68" s="4"/>
      <c r="U68" s="6"/>
      <c r="V68" s="4"/>
      <c r="W68" s="6"/>
      <c r="X68" s="6"/>
      <c r="Y68" s="10"/>
    </row>
    <row r="69">
      <c r="A69" s="4"/>
      <c r="B69" s="4"/>
      <c r="C69" s="4"/>
      <c r="D69" s="4"/>
      <c r="E69" s="4"/>
      <c r="F69" s="4"/>
      <c r="G69" s="4"/>
      <c r="H69" s="4"/>
      <c r="I69" s="4"/>
      <c r="J69" s="4"/>
      <c r="K69" s="4"/>
      <c r="L69" s="4"/>
      <c r="M69" s="4"/>
      <c r="N69" s="4"/>
      <c r="O69" s="4"/>
      <c r="P69" s="4"/>
      <c r="Q69" s="4"/>
      <c r="R69" s="4"/>
      <c r="S69" s="4"/>
      <c r="T69" s="4"/>
      <c r="U69" s="6"/>
      <c r="V69" s="4"/>
      <c r="W69" s="6"/>
      <c r="X69" s="6"/>
      <c r="Y69" s="10"/>
    </row>
    <row r="70">
      <c r="A70" s="4"/>
      <c r="B70" s="4"/>
      <c r="C70" s="4"/>
      <c r="D70" s="4"/>
      <c r="E70" s="4"/>
      <c r="F70" s="4"/>
      <c r="G70" s="4"/>
      <c r="H70" s="4"/>
      <c r="I70" s="4"/>
      <c r="J70" s="4"/>
      <c r="K70" s="4"/>
      <c r="L70" s="4"/>
      <c r="M70" s="4"/>
      <c r="N70" s="4"/>
      <c r="O70" s="4"/>
      <c r="P70" s="4"/>
      <c r="Q70" s="4"/>
      <c r="R70" s="4"/>
      <c r="S70" s="4"/>
      <c r="T70" s="4"/>
      <c r="U70" s="6"/>
      <c r="V70" s="6"/>
      <c r="W70" s="6"/>
      <c r="X70" s="6"/>
      <c r="Y70" s="10"/>
    </row>
    <row r="71">
      <c r="A71" s="4"/>
      <c r="B71" s="4"/>
      <c r="C71" s="4"/>
      <c r="D71" s="4"/>
      <c r="E71" s="4"/>
      <c r="F71" s="4"/>
      <c r="G71" s="4"/>
      <c r="H71" s="4"/>
      <c r="I71" s="4"/>
      <c r="J71" s="4"/>
      <c r="K71" s="4"/>
      <c r="L71" s="4"/>
      <c r="M71" s="4"/>
      <c r="N71" s="4"/>
      <c r="O71" s="4"/>
      <c r="P71" s="4"/>
      <c r="Q71" s="4"/>
      <c r="R71" s="4"/>
      <c r="S71" s="4"/>
      <c r="T71" s="4"/>
      <c r="U71" s="6"/>
      <c r="V71" s="6"/>
      <c r="W71" s="6"/>
      <c r="X71" s="6"/>
      <c r="Y71" s="10"/>
    </row>
    <row r="72">
      <c r="A72" s="4"/>
      <c r="B72" s="4"/>
      <c r="C72" s="4"/>
      <c r="D72" s="4"/>
      <c r="E72" s="4"/>
      <c r="F72" s="4"/>
      <c r="G72" s="4"/>
      <c r="H72" s="4"/>
      <c r="I72" s="4"/>
      <c r="J72" s="4"/>
      <c r="K72" s="4"/>
      <c r="L72" s="4"/>
      <c r="M72" s="4"/>
      <c r="N72" s="4"/>
      <c r="O72" s="4"/>
      <c r="P72" s="4"/>
      <c r="Q72" s="4"/>
      <c r="R72" s="4"/>
      <c r="S72" s="4"/>
      <c r="T72" s="4"/>
      <c r="U72" s="6"/>
      <c r="V72" s="6"/>
      <c r="W72" s="6"/>
      <c r="X72" s="6"/>
      <c r="Y72" s="10"/>
    </row>
    <row r="73">
      <c r="A73" s="4"/>
      <c r="B73" s="4"/>
      <c r="C73" s="4"/>
      <c r="D73" s="4"/>
      <c r="E73" s="4"/>
      <c r="F73" s="4"/>
      <c r="G73" s="4"/>
      <c r="H73" s="4"/>
      <c r="I73" s="4"/>
      <c r="J73" s="4"/>
      <c r="K73" s="4"/>
      <c r="L73" s="4"/>
      <c r="M73" s="4"/>
      <c r="N73" s="4"/>
      <c r="O73" s="4"/>
      <c r="P73" s="4"/>
      <c r="Q73" s="4"/>
      <c r="R73" s="4"/>
      <c r="S73" s="4"/>
      <c r="T73" s="4"/>
      <c r="U73" s="6"/>
      <c r="V73" s="6"/>
      <c r="W73" s="6"/>
      <c r="X73" s="6"/>
      <c r="Y73" s="10"/>
    </row>
    <row r="74">
      <c r="A74" s="4"/>
      <c r="B74" s="4"/>
      <c r="C74" s="4"/>
      <c r="D74" s="4"/>
      <c r="E74" s="4"/>
      <c r="F74" s="4"/>
      <c r="G74" s="4"/>
      <c r="H74" s="4"/>
      <c r="I74" s="4"/>
      <c r="J74" s="4"/>
      <c r="K74" s="4"/>
      <c r="L74" s="4"/>
      <c r="M74" s="4"/>
      <c r="N74" s="4"/>
      <c r="O74" s="4"/>
      <c r="P74" s="4"/>
      <c r="Q74" s="4"/>
      <c r="R74" s="4"/>
      <c r="S74" s="4"/>
      <c r="T74" s="4"/>
      <c r="U74" s="6"/>
      <c r="V74" s="6"/>
      <c r="W74" s="6"/>
      <c r="X74" s="6"/>
      <c r="Y74" s="10"/>
    </row>
    <row r="75">
      <c r="A75" s="4"/>
      <c r="B75" s="4"/>
      <c r="C75" s="4"/>
      <c r="D75" s="4"/>
      <c r="E75" s="4"/>
      <c r="F75" s="4"/>
      <c r="G75" s="4"/>
      <c r="H75" s="4"/>
      <c r="I75" s="4"/>
      <c r="J75" s="4"/>
      <c r="K75" s="4"/>
      <c r="L75" s="4"/>
      <c r="M75" s="4"/>
      <c r="N75" s="4"/>
      <c r="O75" s="4"/>
      <c r="P75" s="4"/>
      <c r="Q75" s="4"/>
      <c r="R75" s="4"/>
      <c r="S75" s="4"/>
      <c r="T75" s="4"/>
      <c r="U75" s="6"/>
      <c r="V75" s="4"/>
      <c r="W75" s="6"/>
      <c r="X75" s="6"/>
      <c r="Y75" s="10"/>
    </row>
    <row r="76">
      <c r="A76" s="4"/>
      <c r="B76" s="4"/>
      <c r="C76" s="4"/>
      <c r="D76" s="4"/>
      <c r="E76" s="4"/>
      <c r="F76" s="4"/>
      <c r="G76" s="4"/>
      <c r="H76" s="4"/>
      <c r="I76" s="4"/>
      <c r="J76" s="4"/>
      <c r="K76" s="4"/>
      <c r="L76" s="4"/>
      <c r="M76" s="4"/>
      <c r="N76" s="4"/>
      <c r="O76" s="4"/>
      <c r="P76" s="4"/>
      <c r="Q76" s="4"/>
      <c r="R76" s="4"/>
      <c r="S76" s="4"/>
      <c r="T76" s="4"/>
      <c r="U76" s="6"/>
      <c r="V76" s="4"/>
      <c r="W76" s="6"/>
      <c r="X76" s="6"/>
      <c r="Y76" s="10"/>
    </row>
    <row r="77">
      <c r="A77" s="4"/>
      <c r="B77" s="4"/>
      <c r="C77" s="4"/>
      <c r="D77" s="4"/>
      <c r="E77" s="4"/>
      <c r="F77" s="4"/>
      <c r="G77" s="4"/>
      <c r="H77" s="4"/>
      <c r="I77" s="4"/>
      <c r="J77" s="4"/>
      <c r="K77" s="4"/>
      <c r="L77" s="4"/>
      <c r="M77" s="4"/>
      <c r="N77" s="4"/>
      <c r="O77" s="4"/>
      <c r="P77" s="4"/>
      <c r="Q77" s="4"/>
      <c r="R77" s="4"/>
      <c r="S77" s="4"/>
      <c r="T77" s="4"/>
      <c r="U77" s="6"/>
      <c r="V77" s="4"/>
      <c r="W77" s="6"/>
      <c r="X77" s="6"/>
      <c r="Y77" s="10"/>
    </row>
    <row r="78">
      <c r="A78" s="4"/>
      <c r="B78" s="4"/>
      <c r="C78" s="4"/>
      <c r="D78" s="4"/>
      <c r="E78" s="4"/>
      <c r="F78" s="4"/>
      <c r="G78" s="4"/>
      <c r="H78" s="4"/>
      <c r="I78" s="4"/>
      <c r="J78" s="4"/>
      <c r="K78" s="4"/>
      <c r="L78" s="4"/>
      <c r="M78" s="4"/>
      <c r="N78" s="4"/>
      <c r="O78" s="4"/>
      <c r="P78" s="4"/>
      <c r="Q78" s="4"/>
      <c r="R78" s="4"/>
      <c r="S78" s="4"/>
      <c r="T78" s="4"/>
      <c r="U78" s="6"/>
      <c r="V78" s="4"/>
      <c r="W78" s="6"/>
      <c r="X78" s="6"/>
      <c r="Y78" s="10"/>
    </row>
    <row r="79">
      <c r="A79" s="4"/>
      <c r="B79" s="4"/>
      <c r="C79" s="4"/>
      <c r="D79" s="4"/>
      <c r="E79" s="4"/>
      <c r="F79" s="4"/>
      <c r="G79" s="4"/>
      <c r="H79" s="4"/>
      <c r="I79" s="4"/>
      <c r="J79" s="4"/>
      <c r="K79" s="4"/>
      <c r="L79" s="4"/>
      <c r="M79" s="4"/>
      <c r="N79" s="4"/>
      <c r="O79" s="4"/>
      <c r="P79" s="4"/>
      <c r="Q79" s="4"/>
      <c r="R79" s="4"/>
      <c r="S79" s="4"/>
      <c r="T79" s="4"/>
      <c r="U79" s="6"/>
      <c r="V79" s="6"/>
      <c r="W79" s="6"/>
      <c r="X79" s="6"/>
      <c r="Y79" s="10"/>
    </row>
    <row r="80">
      <c r="A80" s="4"/>
      <c r="B80" s="4"/>
      <c r="C80" s="4"/>
      <c r="D80" s="4"/>
      <c r="E80" s="4"/>
      <c r="F80" s="4"/>
      <c r="G80" s="4"/>
      <c r="H80" s="4"/>
      <c r="I80" s="4"/>
      <c r="J80" s="4"/>
      <c r="K80" s="4"/>
      <c r="L80" s="4"/>
      <c r="M80" s="4"/>
      <c r="N80" s="4"/>
      <c r="O80" s="4"/>
      <c r="P80" s="4"/>
      <c r="Q80" s="4"/>
      <c r="R80" s="4"/>
      <c r="S80" s="4"/>
      <c r="T80" s="4"/>
      <c r="U80" s="6"/>
      <c r="V80" s="4"/>
      <c r="W80" s="6"/>
      <c r="X80" s="6"/>
      <c r="Y80" s="10"/>
    </row>
    <row r="81">
      <c r="A81" s="4"/>
      <c r="B81" s="4"/>
      <c r="C81" s="4"/>
      <c r="D81" s="4"/>
      <c r="E81" s="4"/>
      <c r="F81" s="4"/>
      <c r="G81" s="4"/>
      <c r="H81" s="4"/>
      <c r="I81" s="4"/>
      <c r="J81" s="4"/>
      <c r="K81" s="4"/>
      <c r="L81" s="4"/>
      <c r="M81" s="4"/>
      <c r="N81" s="4"/>
      <c r="O81" s="4"/>
      <c r="P81" s="4"/>
      <c r="Q81" s="4"/>
      <c r="R81" s="4"/>
      <c r="S81" s="4"/>
      <c r="T81" s="4"/>
      <c r="U81" s="6"/>
      <c r="V81" s="4"/>
      <c r="W81" s="6"/>
      <c r="X81" s="6"/>
      <c r="Y81" s="10"/>
    </row>
    <row r="82">
      <c r="A82" s="4"/>
      <c r="B82" s="4"/>
      <c r="C82" s="4"/>
      <c r="D82" s="4"/>
      <c r="E82" s="4"/>
      <c r="F82" s="4"/>
      <c r="G82" s="4"/>
      <c r="H82" s="4"/>
      <c r="I82" s="4"/>
      <c r="J82" s="4"/>
      <c r="K82" s="4"/>
      <c r="L82" s="4"/>
      <c r="M82" s="4"/>
      <c r="N82" s="4"/>
      <c r="O82" s="4"/>
      <c r="P82" s="4"/>
      <c r="Q82" s="4"/>
      <c r="R82" s="4"/>
      <c r="S82" s="4"/>
      <c r="T82" s="4"/>
      <c r="U82" s="6"/>
      <c r="V82" s="6"/>
      <c r="W82" s="6"/>
      <c r="X82" s="6"/>
      <c r="Y82" s="10"/>
    </row>
    <row r="83">
      <c r="A83" s="4"/>
      <c r="B83" s="4"/>
      <c r="C83" s="4"/>
      <c r="D83" s="4"/>
      <c r="E83" s="4"/>
      <c r="F83" s="4"/>
      <c r="G83" s="4"/>
      <c r="H83" s="4"/>
      <c r="I83" s="4"/>
      <c r="J83" s="4"/>
      <c r="K83" s="4"/>
      <c r="L83" s="4"/>
      <c r="M83" s="4"/>
      <c r="N83" s="4"/>
      <c r="O83" s="4"/>
      <c r="P83" s="4"/>
      <c r="Q83" s="4"/>
      <c r="R83" s="4"/>
      <c r="S83" s="4"/>
      <c r="T83" s="4"/>
      <c r="U83" s="6"/>
      <c r="V83" s="4"/>
      <c r="W83" s="6"/>
      <c r="X83" s="6"/>
      <c r="Y83" s="10"/>
    </row>
    <row r="84">
      <c r="A84" s="4"/>
      <c r="B84" s="4"/>
      <c r="C84" s="4"/>
      <c r="D84" s="4"/>
      <c r="E84" s="4"/>
      <c r="F84" s="4"/>
      <c r="G84" s="4"/>
      <c r="H84" s="4"/>
      <c r="I84" s="4"/>
      <c r="J84" s="4"/>
      <c r="K84" s="4"/>
      <c r="L84" s="4"/>
      <c r="M84" s="4"/>
      <c r="N84" s="4"/>
      <c r="O84" s="4"/>
      <c r="P84" s="4"/>
      <c r="Q84" s="4"/>
      <c r="R84" s="4"/>
      <c r="S84" s="4"/>
      <c r="T84" s="4"/>
      <c r="U84" s="6"/>
      <c r="V84" s="4"/>
      <c r="W84" s="6"/>
      <c r="X84" s="6"/>
      <c r="Y84" s="10"/>
    </row>
    <row r="85">
      <c r="A85" s="4"/>
      <c r="B85" s="4"/>
      <c r="C85" s="4"/>
      <c r="D85" s="4"/>
      <c r="E85" s="4"/>
      <c r="F85" s="4"/>
      <c r="G85" s="4"/>
      <c r="H85" s="4"/>
      <c r="I85" s="4"/>
      <c r="J85" s="4"/>
      <c r="K85" s="4"/>
      <c r="L85" s="4"/>
      <c r="M85" s="4"/>
      <c r="N85" s="4"/>
      <c r="O85" s="4"/>
      <c r="P85" s="4"/>
      <c r="Q85" s="4"/>
      <c r="R85" s="4"/>
      <c r="S85" s="4"/>
      <c r="T85" s="4"/>
      <c r="U85" s="6"/>
      <c r="V85" s="6"/>
      <c r="W85" s="6"/>
      <c r="X85" s="6"/>
      <c r="Y85" s="10"/>
    </row>
    <row r="86">
      <c r="A86" s="4"/>
      <c r="B86" s="4"/>
      <c r="C86" s="4"/>
      <c r="D86" s="4"/>
      <c r="E86" s="4"/>
      <c r="F86" s="4"/>
      <c r="G86" s="4"/>
      <c r="H86" s="4"/>
      <c r="I86" s="4"/>
      <c r="J86" s="4"/>
      <c r="K86" s="4"/>
      <c r="L86" s="4"/>
      <c r="M86" s="4"/>
      <c r="N86" s="4"/>
      <c r="O86" s="4"/>
      <c r="P86" s="4"/>
      <c r="Q86" s="4"/>
      <c r="R86" s="4"/>
      <c r="S86" s="4"/>
      <c r="T86" s="4"/>
      <c r="U86" s="6"/>
      <c r="V86" s="4"/>
      <c r="W86" s="6"/>
      <c r="X86" s="6"/>
      <c r="Y86" s="10"/>
    </row>
    <row r="87">
      <c r="A87" s="4"/>
      <c r="B87" s="4"/>
      <c r="C87" s="4"/>
      <c r="D87" s="4"/>
      <c r="E87" s="4"/>
      <c r="F87" s="4"/>
      <c r="G87" s="4"/>
      <c r="H87" s="4"/>
      <c r="I87" s="4"/>
      <c r="J87" s="4"/>
      <c r="K87" s="4"/>
      <c r="L87" s="4"/>
      <c r="M87" s="4"/>
      <c r="N87" s="4"/>
      <c r="O87" s="4"/>
      <c r="P87" s="4"/>
      <c r="Q87" s="4"/>
      <c r="R87" s="4"/>
      <c r="S87" s="4"/>
      <c r="T87" s="4"/>
      <c r="U87" s="6"/>
      <c r="V87" s="6"/>
      <c r="W87" s="6"/>
      <c r="X87" s="6"/>
      <c r="Y87" s="10"/>
    </row>
    <row r="88">
      <c r="A88" s="4"/>
      <c r="B88" s="4"/>
      <c r="C88" s="4"/>
      <c r="D88" s="4"/>
      <c r="E88" s="4"/>
      <c r="F88" s="4"/>
      <c r="G88" s="4"/>
      <c r="H88" s="4"/>
      <c r="I88" s="4"/>
      <c r="J88" s="4"/>
      <c r="K88" s="4"/>
      <c r="L88" s="4"/>
      <c r="M88" s="4"/>
      <c r="N88" s="4"/>
      <c r="O88" s="4"/>
      <c r="P88" s="4"/>
      <c r="Q88" s="4"/>
      <c r="R88" s="4"/>
      <c r="S88" s="4"/>
      <c r="T88" s="4"/>
      <c r="U88" s="6"/>
      <c r="V88" s="4"/>
      <c r="W88" s="6"/>
      <c r="X88" s="6"/>
      <c r="Y88" s="10"/>
    </row>
    <row r="89">
      <c r="A89" s="4"/>
      <c r="B89" s="4"/>
      <c r="C89" s="4"/>
      <c r="D89" s="4"/>
      <c r="E89" s="4"/>
      <c r="F89" s="4"/>
      <c r="G89" s="4"/>
      <c r="H89" s="4"/>
      <c r="I89" s="4"/>
      <c r="J89" s="4"/>
      <c r="K89" s="4"/>
      <c r="L89" s="4"/>
      <c r="M89" s="4"/>
      <c r="N89" s="4"/>
      <c r="O89" s="4"/>
      <c r="P89" s="4"/>
      <c r="Q89" s="4"/>
      <c r="R89" s="4"/>
      <c r="S89" s="4"/>
      <c r="T89" s="4"/>
      <c r="U89" s="6"/>
      <c r="V89" s="4"/>
      <c r="W89" s="6"/>
      <c r="X89" s="6"/>
      <c r="Y89" s="10"/>
    </row>
    <row r="90">
      <c r="A90" s="4"/>
      <c r="B90" s="4"/>
      <c r="C90" s="4"/>
      <c r="D90" s="4"/>
      <c r="E90" s="4"/>
      <c r="F90" s="4"/>
      <c r="G90" s="4"/>
      <c r="H90" s="4"/>
      <c r="I90" s="4"/>
      <c r="J90" s="4"/>
      <c r="K90" s="4"/>
      <c r="L90" s="4"/>
      <c r="M90" s="4"/>
      <c r="N90" s="4"/>
      <c r="O90" s="4"/>
      <c r="P90" s="4"/>
      <c r="Q90" s="4"/>
      <c r="R90" s="4"/>
      <c r="S90" s="4"/>
      <c r="T90" s="4"/>
      <c r="U90" s="6"/>
      <c r="V90" s="4"/>
      <c r="W90" s="6"/>
      <c r="X90" s="6"/>
      <c r="Y90" s="10"/>
    </row>
    <row r="91">
      <c r="A91" s="4"/>
      <c r="B91" s="4"/>
      <c r="C91" s="4"/>
      <c r="D91" s="4"/>
      <c r="E91" s="4"/>
      <c r="F91" s="4"/>
      <c r="G91" s="4"/>
      <c r="H91" s="4"/>
      <c r="I91" s="4"/>
      <c r="J91" s="4"/>
      <c r="K91" s="4"/>
      <c r="L91" s="4"/>
      <c r="M91" s="4"/>
      <c r="N91" s="4"/>
      <c r="O91" s="4"/>
      <c r="P91" s="4"/>
      <c r="Q91" s="4"/>
      <c r="R91" s="4"/>
      <c r="S91" s="4"/>
      <c r="T91" s="4"/>
      <c r="U91" s="6"/>
      <c r="V91" s="4"/>
      <c r="W91" s="6"/>
      <c r="X91" s="6"/>
      <c r="Y91" s="10"/>
    </row>
    <row r="92">
      <c r="A92" s="4"/>
      <c r="B92" s="4"/>
      <c r="C92" s="4"/>
      <c r="D92" s="4"/>
      <c r="E92" s="4"/>
      <c r="F92" s="4"/>
      <c r="G92" s="4"/>
      <c r="H92" s="4"/>
      <c r="I92" s="4"/>
      <c r="J92" s="4"/>
      <c r="K92" s="4"/>
      <c r="L92" s="4"/>
      <c r="M92" s="4"/>
      <c r="N92" s="4"/>
      <c r="O92" s="4"/>
      <c r="P92" s="4"/>
      <c r="Q92" s="4"/>
      <c r="R92" s="4"/>
      <c r="S92" s="4"/>
      <c r="T92" s="4"/>
      <c r="U92" s="6"/>
      <c r="V92" s="4"/>
      <c r="W92" s="6"/>
      <c r="X92" s="6"/>
      <c r="Y92" s="10"/>
    </row>
    <row r="93">
      <c r="A93" s="4"/>
      <c r="B93" s="4"/>
      <c r="C93" s="4"/>
      <c r="D93" s="4"/>
      <c r="E93" s="4"/>
      <c r="F93" s="4"/>
      <c r="G93" s="4"/>
      <c r="H93" s="4"/>
      <c r="I93" s="4"/>
      <c r="J93" s="4"/>
      <c r="K93" s="4"/>
      <c r="L93" s="4"/>
      <c r="M93" s="4"/>
      <c r="N93" s="4"/>
      <c r="O93" s="4"/>
      <c r="P93" s="4"/>
      <c r="Q93" s="4"/>
      <c r="R93" s="4"/>
      <c r="S93" s="4"/>
      <c r="T93" s="4"/>
      <c r="U93" s="6"/>
      <c r="V93" s="6"/>
      <c r="W93" s="6"/>
      <c r="X93" s="6"/>
      <c r="Y93" s="10"/>
    </row>
    <row r="94">
      <c r="A94" s="4"/>
      <c r="B94" s="4"/>
      <c r="C94" s="4"/>
      <c r="D94" s="4"/>
      <c r="E94" s="4"/>
      <c r="F94" s="4"/>
      <c r="G94" s="4"/>
      <c r="H94" s="4"/>
      <c r="I94" s="4"/>
      <c r="J94" s="4"/>
      <c r="K94" s="4"/>
      <c r="L94" s="4"/>
      <c r="M94" s="4"/>
      <c r="N94" s="4"/>
      <c r="O94" s="4"/>
      <c r="P94" s="4"/>
      <c r="Q94" s="4"/>
      <c r="R94" s="4"/>
      <c r="S94" s="4"/>
      <c r="T94" s="4"/>
      <c r="U94" s="6"/>
      <c r="V94" s="4"/>
      <c r="W94" s="6"/>
      <c r="X94" s="6"/>
      <c r="Y94" s="10"/>
    </row>
    <row r="95">
      <c r="A95" s="4"/>
      <c r="B95" s="4"/>
      <c r="C95" s="4"/>
      <c r="D95" s="4"/>
      <c r="E95" s="4"/>
      <c r="F95" s="4"/>
      <c r="G95" s="4"/>
      <c r="H95" s="4"/>
      <c r="I95" s="4"/>
      <c r="J95" s="4"/>
      <c r="K95" s="4"/>
      <c r="L95" s="4"/>
      <c r="M95" s="4"/>
      <c r="N95" s="4"/>
      <c r="O95" s="4"/>
      <c r="P95" s="4"/>
      <c r="Q95" s="4"/>
      <c r="R95" s="4"/>
      <c r="S95" s="4"/>
      <c r="T95" s="4"/>
      <c r="U95" s="6"/>
      <c r="V95" s="6"/>
      <c r="W95" s="6"/>
      <c r="X95" s="6"/>
      <c r="Y95" s="10"/>
    </row>
    <row r="96">
      <c r="A96" s="4"/>
      <c r="B96" s="4"/>
      <c r="C96" s="4"/>
      <c r="D96" s="4"/>
      <c r="E96" s="4"/>
      <c r="F96" s="4"/>
      <c r="G96" s="4"/>
      <c r="H96" s="4"/>
      <c r="I96" s="4"/>
      <c r="J96" s="4"/>
      <c r="K96" s="4"/>
      <c r="L96" s="4"/>
      <c r="M96" s="4"/>
      <c r="N96" s="4"/>
      <c r="O96" s="4"/>
      <c r="P96" s="4"/>
      <c r="Q96" s="4"/>
      <c r="R96" s="4"/>
      <c r="S96" s="4"/>
      <c r="T96" s="4"/>
      <c r="U96" s="6"/>
      <c r="V96" s="6"/>
      <c r="W96" s="6"/>
      <c r="X96" s="6"/>
      <c r="Y96" s="10"/>
    </row>
    <row r="97">
      <c r="A97" s="4"/>
      <c r="B97" s="4"/>
      <c r="C97" s="4"/>
      <c r="D97" s="4"/>
      <c r="E97" s="4"/>
      <c r="F97" s="4"/>
      <c r="G97" s="4"/>
      <c r="H97" s="4"/>
      <c r="I97" s="4"/>
      <c r="J97" s="4"/>
      <c r="K97" s="4"/>
      <c r="L97" s="4"/>
      <c r="M97" s="4"/>
      <c r="N97" s="4"/>
      <c r="O97" s="4"/>
      <c r="P97" s="4"/>
      <c r="Q97" s="4"/>
      <c r="R97" s="4"/>
      <c r="S97" s="4"/>
      <c r="T97" s="4"/>
      <c r="U97" s="6"/>
      <c r="V97" s="6"/>
      <c r="W97" s="6"/>
      <c r="X97" s="6"/>
      <c r="Y97" s="10"/>
    </row>
    <row r="98">
      <c r="A98" s="4"/>
      <c r="B98" s="4"/>
      <c r="C98" s="4"/>
      <c r="D98" s="4"/>
      <c r="E98" s="4"/>
      <c r="F98" s="4"/>
      <c r="G98" s="4"/>
      <c r="H98" s="4"/>
      <c r="I98" s="4"/>
      <c r="J98" s="4"/>
      <c r="K98" s="4"/>
      <c r="L98" s="4"/>
      <c r="M98" s="4"/>
      <c r="N98" s="4"/>
      <c r="O98" s="4"/>
      <c r="P98" s="4"/>
      <c r="Q98" s="4"/>
      <c r="R98" s="4"/>
      <c r="S98" s="4"/>
      <c r="T98" s="4"/>
      <c r="U98" s="6"/>
      <c r="V98" s="4"/>
      <c r="W98" s="6"/>
      <c r="X98" s="6"/>
      <c r="Y98" s="10"/>
    </row>
    <row r="99">
      <c r="A99" s="4"/>
      <c r="B99" s="4"/>
      <c r="C99" s="4"/>
      <c r="D99" s="4"/>
      <c r="E99" s="4"/>
      <c r="F99" s="4"/>
      <c r="G99" s="4"/>
      <c r="H99" s="4"/>
      <c r="I99" s="4"/>
      <c r="J99" s="4"/>
      <c r="K99" s="4"/>
      <c r="L99" s="4"/>
      <c r="M99" s="4"/>
      <c r="N99" s="4"/>
      <c r="O99" s="4"/>
      <c r="P99" s="4"/>
      <c r="Q99" s="4"/>
      <c r="R99" s="4"/>
      <c r="S99" s="4"/>
      <c r="T99" s="4"/>
      <c r="U99" s="6"/>
      <c r="V99" s="6"/>
      <c r="W99" s="6"/>
      <c r="X99" s="6"/>
      <c r="Y99" s="10"/>
    </row>
    <row r="100">
      <c r="A100" s="4"/>
      <c r="B100" s="4"/>
      <c r="C100" s="4"/>
      <c r="D100" s="4"/>
      <c r="E100" s="4"/>
      <c r="F100" s="4"/>
      <c r="G100" s="4"/>
      <c r="H100" s="4"/>
      <c r="I100" s="4"/>
      <c r="J100" s="4"/>
      <c r="K100" s="4"/>
      <c r="L100" s="4"/>
      <c r="M100" s="4"/>
      <c r="N100" s="4"/>
      <c r="O100" s="4"/>
      <c r="P100" s="4"/>
      <c r="Q100" s="4"/>
      <c r="R100" s="4"/>
      <c r="S100" s="4"/>
      <c r="T100" s="4"/>
      <c r="U100" s="6"/>
      <c r="V100" s="4"/>
      <c r="W100" s="6"/>
      <c r="X100" s="6"/>
      <c r="Y100" s="10"/>
    </row>
    <row r="101">
      <c r="A101" s="6"/>
      <c r="B101" s="6"/>
      <c r="C101" s="6"/>
      <c r="D101" s="6"/>
      <c r="E101" s="6"/>
      <c r="F101" s="6"/>
      <c r="G101" s="6"/>
      <c r="H101" s="6"/>
      <c r="I101" s="6"/>
      <c r="J101" s="6"/>
      <c r="K101" s="6"/>
      <c r="L101" s="6"/>
      <c r="M101" s="6"/>
      <c r="N101" s="6"/>
      <c r="O101" s="6"/>
      <c r="P101" s="6"/>
      <c r="Q101" s="6"/>
      <c r="R101" s="6"/>
      <c r="S101" s="6"/>
      <c r="T101" s="6"/>
      <c r="U101" s="4"/>
      <c r="V101" s="4"/>
      <c r="W101" s="6"/>
      <c r="X101" s="6"/>
      <c r="Y101" s="10"/>
    </row>
    <row r="102">
      <c r="A102" s="6"/>
      <c r="B102" s="6"/>
      <c r="C102" s="6"/>
      <c r="D102" s="6"/>
      <c r="E102" s="6"/>
      <c r="F102" s="6"/>
      <c r="G102" s="6"/>
      <c r="H102" s="6"/>
      <c r="I102" s="6"/>
      <c r="J102" s="6"/>
      <c r="K102" s="6"/>
      <c r="L102" s="6"/>
      <c r="M102" s="6"/>
      <c r="N102" s="6"/>
      <c r="O102" s="6"/>
      <c r="P102" s="6"/>
      <c r="Q102" s="6"/>
      <c r="R102" s="6"/>
      <c r="S102" s="6"/>
      <c r="T102" s="6"/>
      <c r="U102" s="6"/>
      <c r="V102" s="4"/>
      <c r="W102" s="6"/>
      <c r="X102" s="6"/>
      <c r="Y102" s="10"/>
    </row>
    <row r="103">
      <c r="A103" s="6"/>
      <c r="B103" s="6"/>
      <c r="C103" s="6"/>
      <c r="D103" s="6"/>
      <c r="E103" s="6"/>
      <c r="F103" s="6"/>
      <c r="G103" s="6"/>
      <c r="H103" s="6"/>
      <c r="I103" s="6"/>
      <c r="J103" s="6"/>
      <c r="K103" s="6"/>
      <c r="L103" s="6"/>
      <c r="M103" s="6"/>
      <c r="N103" s="6"/>
      <c r="O103" s="6"/>
      <c r="P103" s="6"/>
      <c r="Q103" s="6"/>
      <c r="R103" s="6"/>
      <c r="S103" s="6"/>
      <c r="T103" s="6"/>
      <c r="U103" s="6"/>
      <c r="V103" s="6"/>
      <c r="W103" s="4"/>
      <c r="X103" s="6"/>
      <c r="Y103" s="10"/>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10"/>
    </row>
    <row r="10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6"/>
    </row>
  </sheetData>
  <drawing r:id="rId1"/>
</worksheet>
</file>