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sers\56909\Desktop\数据\"/>
    </mc:Choice>
  </mc:AlternateContent>
  <xr:revisionPtr revIDLastSave="0" documentId="13_ncr:1_{7A9DFF4F-00AB-4404-B6A4-30C773A6814E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G11" i="2"/>
  <c r="E11" i="2"/>
  <c r="G6" i="2"/>
  <c r="G28" i="2"/>
  <c r="F28" i="2"/>
  <c r="E28" i="2"/>
  <c r="D28" i="2"/>
  <c r="C28" i="2"/>
  <c r="F22" i="2"/>
  <c r="E22" i="2"/>
  <c r="D22" i="2"/>
  <c r="C22" i="2"/>
  <c r="G17" i="2"/>
  <c r="F17" i="2"/>
  <c r="E17" i="2"/>
  <c r="D17" i="2"/>
  <c r="C17" i="2"/>
  <c r="F11" i="2"/>
  <c r="D11" i="2"/>
  <c r="C11" i="2"/>
  <c r="F6" i="2"/>
  <c r="E6" i="2"/>
  <c r="D6" i="2"/>
  <c r="C6" i="2"/>
  <c r="G23" i="1" l="1"/>
  <c r="F23" i="1"/>
  <c r="D29" i="1"/>
  <c r="E29" i="1"/>
  <c r="F29" i="1"/>
  <c r="G29" i="1"/>
  <c r="C29" i="1"/>
  <c r="D23" i="1"/>
  <c r="E23" i="1"/>
  <c r="C23" i="1"/>
  <c r="D18" i="1"/>
  <c r="E18" i="1"/>
  <c r="F18" i="1"/>
  <c r="G18" i="1"/>
  <c r="C18" i="1"/>
  <c r="C7" i="1"/>
  <c r="D12" i="1"/>
  <c r="E12" i="1"/>
  <c r="F12" i="1"/>
  <c r="G12" i="1"/>
  <c r="C12" i="1"/>
  <c r="D7" i="1"/>
  <c r="E7" i="1"/>
  <c r="F7" i="1"/>
  <c r="G7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<sst xmlns="http://schemas.openxmlformats.org/spreadsheetml/2006/main" count="53" uniqueCount="11">
  <si>
    <t>预热</t>
    <phoneticPr fontId="1" type="noConversion"/>
  </si>
  <si>
    <t>5:30—7:30</t>
    <phoneticPr fontId="1" type="noConversion"/>
  </si>
  <si>
    <t>7:30—9:30</t>
    <phoneticPr fontId="1" type="noConversion"/>
  </si>
  <si>
    <t>9:30—17:00</t>
    <phoneticPr fontId="1" type="noConversion"/>
  </si>
  <si>
    <t>17:00—19:30</t>
    <phoneticPr fontId="1" type="noConversion"/>
  </si>
  <si>
    <t>19:30—22:30</t>
    <phoneticPr fontId="1" type="noConversion"/>
  </si>
  <si>
    <t>healthy</t>
    <phoneticPr fontId="1" type="noConversion"/>
  </si>
  <si>
    <t>potential</t>
    <phoneticPr fontId="1" type="noConversion"/>
  </si>
  <si>
    <t>infected</t>
    <phoneticPr fontId="1" type="noConversion"/>
  </si>
  <si>
    <t>感染率</t>
    <phoneticPr fontId="1" type="noConversion"/>
  </si>
  <si>
    <t>所占比例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</si>
</sst>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0" workbookViewId="0">
      <selection sqref="A1:G29"/>
    </sheetView>
  </sheetViews>
  <sheetFormatPr defaultRowHeight="14" x14ac:dyDescent="0.3"/>
  <cols>
    <col min="3" max="3" width="10.58203125" customWidth="1"/>
    <col min="4" max="4" width="9.75" customWidth="1"/>
    <col min="5" max="5" width="11.25" customWidth="1"/>
    <col min="6" max="6" width="11.5" customWidth="1"/>
    <col min="7" max="7" width="10.75" customWidth="1"/>
  </cols>
  <sheetData>
    <row r="1" spans="1:8" x14ac:dyDescent="0.3">
      <c r="A1" s="1">
        <v>0.1</v>
      </c>
      <c r="B1" s="2"/>
      <c r="C1" s="2"/>
      <c r="D1" s="2"/>
      <c r="E1" s="2"/>
      <c r="F1" s="2"/>
      <c r="G1" s="2"/>
      <c r="H1" s="2"/>
    </row>
    <row r="2" spans="1:8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/>
    </row>
    <row r="3" spans="1:8" x14ac:dyDescent="0.3">
      <c r="A3" s="2" t="s">
        <v>6</v>
      </c>
      <c r="B3" s="2">
        <v>586</v>
      </c>
      <c r="C3" s="2">
        <v>3658</v>
      </c>
      <c r="D3" s="2">
        <v>21536</v>
      </c>
      <c r="E3" s="2">
        <v>39457</v>
      </c>
      <c r="F3" s="2">
        <v>51219</v>
      </c>
      <c r="G3" s="2">
        <v>60143</v>
      </c>
      <c r="H3" s="2"/>
    </row>
    <row r="4" spans="1:8" x14ac:dyDescent="0.3">
      <c r="A4" s="2" t="s">
        <v>7</v>
      </c>
      <c r="B4" s="2">
        <v>0</v>
      </c>
      <c r="C4" s="2">
        <v>7</v>
      </c>
      <c r="D4" s="2">
        <v>79</v>
      </c>
      <c r="E4" s="2">
        <v>152</v>
      </c>
      <c r="F4" s="2">
        <v>189</v>
      </c>
      <c r="G4" s="2">
        <v>210</v>
      </c>
      <c r="H4" s="2"/>
    </row>
    <row r="5" spans="1:8" x14ac:dyDescent="0.3">
      <c r="A5" s="2" t="s">
        <v>8</v>
      </c>
      <c r="B5" s="2">
        <v>0</v>
      </c>
      <c r="C5" s="2">
        <v>6</v>
      </c>
      <c r="D5" s="2">
        <v>21</v>
      </c>
      <c r="E5" s="2">
        <v>54</v>
      </c>
      <c r="F5" s="2">
        <v>62</v>
      </c>
      <c r="G5" s="2">
        <v>73</v>
      </c>
      <c r="H5" s="2"/>
    </row>
    <row r="6" spans="1:8" x14ac:dyDescent="0.3">
      <c r="A6" s="2" t="s">
        <v>10</v>
      </c>
      <c r="B6" s="2"/>
      <c r="C6" s="2">
        <f>C4/(C3-B3+C4-B4)</f>
        <v>2.2734654108476776E-3</v>
      </c>
      <c r="D6" s="2">
        <f t="shared" ref="D6:G6" si="0">D4/(D3-C3+D4-C4)</f>
        <v>4.4011142061281339E-3</v>
      </c>
      <c r="E6" s="2">
        <f t="shared" si="0"/>
        <v>8.4472601978437256E-3</v>
      </c>
      <c r="F6" s="2">
        <f t="shared" si="0"/>
        <v>1.6018306636155607E-2</v>
      </c>
      <c r="G6" s="2">
        <f t="shared" si="0"/>
        <v>2.3476802683063163E-2</v>
      </c>
      <c r="H6" s="2"/>
    </row>
    <row r="7" spans="1:8" x14ac:dyDescent="0.3">
      <c r="A7" s="2" t="s">
        <v>9</v>
      </c>
      <c r="B7" s="2"/>
      <c r="C7" s="2">
        <f>(C4-B4)/(C5-B5)</f>
        <v>1.1666666666666667</v>
      </c>
      <c r="D7" s="2">
        <f t="shared" ref="D7:G7" si="1">(D4-C4)/(D5-C5)</f>
        <v>4.8</v>
      </c>
      <c r="E7" s="2">
        <f t="shared" si="1"/>
        <v>2.2121212121212119</v>
      </c>
      <c r="F7" s="2">
        <f t="shared" si="1"/>
        <v>4.625</v>
      </c>
      <c r="G7" s="2">
        <f t="shared" si="1"/>
        <v>1.9090909090909092</v>
      </c>
      <c r="H7" s="2"/>
    </row>
    <row r="8" spans="1:8" x14ac:dyDescent="0.3">
      <c r="A8" s="1">
        <v>0.3</v>
      </c>
      <c r="B8" s="2"/>
      <c r="C8" s="2"/>
      <c r="D8" s="2"/>
      <c r="E8" s="2"/>
      <c r="F8" s="2"/>
      <c r="G8" s="2"/>
      <c r="H8" s="2"/>
    </row>
    <row r="9" spans="1:8" x14ac:dyDescent="0.3">
      <c r="A9" s="2" t="s">
        <v>6</v>
      </c>
      <c r="B9" s="2">
        <v>491</v>
      </c>
      <c r="C9" s="2">
        <v>3406</v>
      </c>
      <c r="D9" s="2">
        <v>21287</v>
      </c>
      <c r="E9" s="2">
        <v>39452</v>
      </c>
      <c r="F9" s="2">
        <v>51273</v>
      </c>
      <c r="G9" s="2">
        <v>60421</v>
      </c>
      <c r="H9" s="2"/>
    </row>
    <row r="10" spans="1:8" x14ac:dyDescent="0.3">
      <c r="A10" s="2" t="s">
        <v>7</v>
      </c>
      <c r="B10" s="2">
        <v>0</v>
      </c>
      <c r="C10" s="2">
        <v>5</v>
      </c>
      <c r="D10" s="2">
        <v>38</v>
      </c>
      <c r="E10" s="2">
        <v>94</v>
      </c>
      <c r="F10" s="2">
        <v>114</v>
      </c>
      <c r="G10" s="2">
        <v>129</v>
      </c>
      <c r="H10" s="2"/>
    </row>
    <row r="11" spans="1:8" x14ac:dyDescent="0.3">
      <c r="A11" s="2" t="s">
        <v>8</v>
      </c>
      <c r="B11" s="2">
        <v>0</v>
      </c>
      <c r="C11" s="2">
        <v>6</v>
      </c>
      <c r="D11" s="2">
        <v>15</v>
      </c>
      <c r="E11" s="2">
        <v>49</v>
      </c>
      <c r="F11" s="2">
        <v>57</v>
      </c>
      <c r="G11" s="2">
        <v>66</v>
      </c>
      <c r="H11" s="2"/>
    </row>
    <row r="12" spans="1:8" x14ac:dyDescent="0.3">
      <c r="A12" s="2" t="s">
        <v>9</v>
      </c>
      <c r="B12" s="2"/>
      <c r="C12" s="2">
        <f>(C10-B10)/(C11-B11)</f>
        <v>0.83333333333333337</v>
      </c>
      <c r="D12" s="2">
        <f t="shared" ref="D12:G12" si="2">(D10-C10)/(D11-C11)</f>
        <v>3.6666666666666665</v>
      </c>
      <c r="E12" s="2">
        <f t="shared" si="2"/>
        <v>1.6470588235294117</v>
      </c>
      <c r="F12" s="2">
        <f t="shared" si="2"/>
        <v>2.5</v>
      </c>
      <c r="G12" s="2">
        <f t="shared" si="2"/>
        <v>1.6666666666666667</v>
      </c>
      <c r="H12" s="2"/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x14ac:dyDescent="0.3">
      <c r="A14" s="1">
        <v>0.5</v>
      </c>
      <c r="B14" s="2"/>
      <c r="C14" s="2"/>
      <c r="D14" s="2"/>
      <c r="E14" s="2"/>
      <c r="F14" s="2"/>
      <c r="G14" s="2"/>
      <c r="H14" s="2"/>
    </row>
    <row r="15" spans="1:8" x14ac:dyDescent="0.3">
      <c r="A15" s="2" t="s">
        <v>6</v>
      </c>
      <c r="B15" s="2">
        <v>527</v>
      </c>
      <c r="C15" s="2">
        <v>3574</v>
      </c>
      <c r="D15" s="2">
        <v>21597</v>
      </c>
      <c r="E15" s="2">
        <v>39671</v>
      </c>
      <c r="F15" s="2">
        <v>51714</v>
      </c>
      <c r="G15" s="2">
        <v>60884</v>
      </c>
      <c r="H15" s="2"/>
    </row>
    <row r="16" spans="1:8" x14ac:dyDescent="0.3">
      <c r="A16" s="2" t="s">
        <v>7</v>
      </c>
      <c r="B16" s="2">
        <v>0</v>
      </c>
      <c r="C16" s="2">
        <v>4</v>
      </c>
      <c r="D16" s="2">
        <v>30</v>
      </c>
      <c r="E16" s="2">
        <v>65</v>
      </c>
      <c r="F16" s="2">
        <v>82</v>
      </c>
      <c r="G16" s="2">
        <v>90</v>
      </c>
      <c r="H16" s="2"/>
    </row>
    <row r="17" spans="1:8" x14ac:dyDescent="0.3">
      <c r="A17" s="2" t="s">
        <v>8</v>
      </c>
      <c r="B17" s="2">
        <v>0</v>
      </c>
      <c r="C17" s="2">
        <v>5</v>
      </c>
      <c r="D17" s="2">
        <v>14</v>
      </c>
      <c r="E17" s="2">
        <v>54</v>
      </c>
      <c r="F17" s="2">
        <v>62</v>
      </c>
      <c r="G17" s="2">
        <v>69</v>
      </c>
      <c r="H17" s="2"/>
    </row>
    <row r="18" spans="1:8" x14ac:dyDescent="0.3">
      <c r="A18" s="2" t="s">
        <v>9</v>
      </c>
      <c r="B18" s="2"/>
      <c r="C18" s="2">
        <f>(C16-B16)/(C17-B17)</f>
        <v>0.8</v>
      </c>
      <c r="D18" s="2">
        <f t="shared" ref="D18:G18" si="3">(D16-C16)/(D17-C17)</f>
        <v>2.8888888888888888</v>
      </c>
      <c r="E18" s="2">
        <f t="shared" si="3"/>
        <v>0.875</v>
      </c>
      <c r="F18" s="2">
        <f t="shared" si="3"/>
        <v>2.125</v>
      </c>
      <c r="G18" s="2">
        <f t="shared" si="3"/>
        <v>1.1428571428571428</v>
      </c>
      <c r="H18" s="2"/>
    </row>
    <row r="19" spans="1:8" x14ac:dyDescent="0.3">
      <c r="A19" s="1">
        <v>0.7</v>
      </c>
      <c r="B19" s="2"/>
      <c r="C19" s="2"/>
      <c r="D19" s="2"/>
      <c r="E19" s="2"/>
      <c r="F19" s="2"/>
      <c r="G19" s="2"/>
      <c r="H19" s="2"/>
    </row>
    <row r="20" spans="1:8" x14ac:dyDescent="0.3">
      <c r="A20" s="2" t="s">
        <v>6</v>
      </c>
      <c r="B20" s="2">
        <v>558</v>
      </c>
      <c r="C20" s="2">
        <v>3492</v>
      </c>
      <c r="D20" s="2">
        <v>21571</v>
      </c>
      <c r="E20" s="2">
        <v>39560</v>
      </c>
      <c r="F20" s="2">
        <v>51716</v>
      </c>
      <c r="G20" s="2">
        <v>60682</v>
      </c>
      <c r="H20" s="2"/>
    </row>
    <row r="21" spans="1:8" x14ac:dyDescent="0.3">
      <c r="A21" s="2" t="s">
        <v>7</v>
      </c>
      <c r="B21" s="2">
        <v>0</v>
      </c>
      <c r="C21" s="2">
        <v>0</v>
      </c>
      <c r="D21" s="2">
        <v>15</v>
      </c>
      <c r="E21" s="2">
        <v>28</v>
      </c>
      <c r="F21" s="2">
        <v>39</v>
      </c>
      <c r="G21" s="2">
        <v>55</v>
      </c>
      <c r="H21" s="2"/>
    </row>
    <row r="22" spans="1:8" x14ac:dyDescent="0.3">
      <c r="A22" s="2" t="s">
        <v>8</v>
      </c>
      <c r="B22" s="2">
        <v>0</v>
      </c>
      <c r="C22" s="2">
        <v>1</v>
      </c>
      <c r="D22" s="2">
        <v>7</v>
      </c>
      <c r="E22" s="2">
        <v>49</v>
      </c>
      <c r="F22" s="2">
        <v>57</v>
      </c>
      <c r="G22" s="2">
        <v>70</v>
      </c>
      <c r="H22" s="2"/>
    </row>
    <row r="23" spans="1:8" x14ac:dyDescent="0.3">
      <c r="A23" s="2" t="s">
        <v>9</v>
      </c>
      <c r="B23" s="2"/>
      <c r="C23" s="2">
        <f>(C21-B21)/(C22-B22)</f>
        <v>0</v>
      </c>
      <c r="D23" s="2">
        <f t="shared" ref="D23:E23" si="4">(D21-C21)/(D22-C22)</f>
        <v>2.5</v>
      </c>
      <c r="E23" s="2">
        <f t="shared" si="4"/>
        <v>0.30952380952380953</v>
      </c>
      <c r="F23" s="2">
        <f>(F21-E21)/(F22-E22)</f>
        <v>1.375</v>
      </c>
      <c r="G23" s="2">
        <f>(G21-F21)/(G22-F22)</f>
        <v>1.2307692307692308</v>
      </c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1">
        <v>0.9</v>
      </c>
      <c r="B25" s="2"/>
      <c r="C25" s="2"/>
      <c r="D25" s="2"/>
      <c r="E25" s="2"/>
      <c r="F25" s="2"/>
      <c r="G25" s="2"/>
      <c r="H25" s="2"/>
    </row>
    <row r="26" spans="1:8" x14ac:dyDescent="0.3">
      <c r="A26" s="2" t="s">
        <v>6</v>
      </c>
      <c r="B26" s="2">
        <v>531</v>
      </c>
      <c r="C26" s="2">
        <v>3577</v>
      </c>
      <c r="D26" s="2">
        <v>21576</v>
      </c>
      <c r="E26" s="2">
        <v>39470</v>
      </c>
      <c r="F26" s="2">
        <v>51328</v>
      </c>
      <c r="G26" s="2">
        <v>60151</v>
      </c>
      <c r="H26" s="2"/>
    </row>
    <row r="27" spans="1:8" x14ac:dyDescent="0.3">
      <c r="A27" s="2" t="s">
        <v>7</v>
      </c>
      <c r="B27" s="2">
        <v>0</v>
      </c>
      <c r="C27" s="2">
        <v>0</v>
      </c>
      <c r="D27" s="2">
        <v>4</v>
      </c>
      <c r="E27" s="2">
        <v>13</v>
      </c>
      <c r="F27" s="2">
        <v>15</v>
      </c>
      <c r="G27" s="2">
        <v>18</v>
      </c>
      <c r="H27" s="2"/>
    </row>
    <row r="28" spans="1:8" x14ac:dyDescent="0.3">
      <c r="A28" s="2" t="s">
        <v>8</v>
      </c>
      <c r="B28" s="2">
        <v>0</v>
      </c>
      <c r="C28" s="2">
        <v>5</v>
      </c>
      <c r="D28" s="2">
        <v>11</v>
      </c>
      <c r="E28" s="2">
        <v>43</v>
      </c>
      <c r="F28" s="2">
        <v>54</v>
      </c>
      <c r="G28" s="2">
        <v>66</v>
      </c>
      <c r="H28" s="2"/>
    </row>
    <row r="29" spans="1:8" x14ac:dyDescent="0.3">
      <c r="A29" s="2" t="s">
        <v>9</v>
      </c>
      <c r="B29" s="2"/>
      <c r="C29" s="2">
        <f>(C27-B27)/(C28-B28)</f>
        <v>0</v>
      </c>
      <c r="D29" s="2">
        <f t="shared" ref="D29:G29" si="5">(D27-C27)/(D28-C28)</f>
        <v>0.66666666666666663</v>
      </c>
      <c r="E29" s="2">
        <f t="shared" si="5"/>
        <v>0.28125</v>
      </c>
      <c r="F29" s="2">
        <f t="shared" si="5"/>
        <v>0.18181818181818182</v>
      </c>
      <c r="G29" s="2">
        <f t="shared" si="5"/>
        <v>0.25</v>
      </c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5B01-6C73-4ED4-AC6E-55F2916A8596}">
  <dimension ref="A1:G28"/>
  <sheetViews>
    <sheetView tabSelected="1" topLeftCell="A19" workbookViewId="0">
      <selection activeCell="G26" sqref="G26"/>
    </sheetView>
  </sheetViews>
  <sheetFormatPr defaultRowHeight="14" x14ac:dyDescent="0.3"/>
  <cols>
    <col min="3" max="3" width="9.83203125" customWidth="1"/>
    <col min="5" max="5" width="10.5" customWidth="1"/>
    <col min="6" max="6" width="11.58203125" customWidth="1"/>
    <col min="7" max="7" width="10.9140625" customWidth="1"/>
  </cols>
  <sheetData>
    <row r="1" spans="1:7" x14ac:dyDescent="0.3">
      <c r="A1" s="1">
        <v>0.1</v>
      </c>
      <c r="B1" s="2"/>
      <c r="C1" s="2"/>
      <c r="D1" s="2"/>
      <c r="E1" s="2"/>
      <c r="F1" s="2"/>
      <c r="G1" s="2"/>
    </row>
    <row r="2" spans="1:7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">
      <c r="A3" s="2" t="s">
        <v>6</v>
      </c>
      <c r="B3" s="2">
        <v>274</v>
      </c>
      <c r="C3" s="2">
        <v>1161</v>
      </c>
      <c r="D3" s="2">
        <v>6511</v>
      </c>
      <c r="E3" s="2">
        <v>11926</v>
      </c>
      <c r="F3" s="2">
        <v>15544</v>
      </c>
      <c r="G3" s="2">
        <v>18170</v>
      </c>
    </row>
    <row r="4" spans="1:7" x14ac:dyDescent="0.3">
      <c r="A4" s="2" t="s">
        <v>7</v>
      </c>
      <c r="B4" s="2">
        <v>0</v>
      </c>
      <c r="C4" s="2">
        <v>6</v>
      </c>
      <c r="D4" s="2">
        <v>25</v>
      </c>
      <c r="E4" s="2">
        <v>54</v>
      </c>
      <c r="F4" s="2">
        <v>70</v>
      </c>
      <c r="G4" s="2">
        <v>83</v>
      </c>
    </row>
    <row r="5" spans="1:7" x14ac:dyDescent="0.3">
      <c r="A5" s="2" t="s">
        <v>8</v>
      </c>
      <c r="B5" s="2">
        <v>0</v>
      </c>
      <c r="C5" s="2">
        <v>4</v>
      </c>
      <c r="D5" s="2">
        <v>11</v>
      </c>
      <c r="E5" s="2">
        <v>42</v>
      </c>
      <c r="F5" s="2">
        <v>53</v>
      </c>
      <c r="G5" s="2">
        <v>68</v>
      </c>
    </row>
    <row r="6" spans="1:7" x14ac:dyDescent="0.3">
      <c r="A6" s="2" t="s">
        <v>9</v>
      </c>
      <c r="B6" s="2"/>
      <c r="C6" s="2">
        <f>(C4-B4)/(C5-B5)</f>
        <v>1.5</v>
      </c>
      <c r="D6" s="2">
        <f>(D4-C4)/(D5-C5)</f>
        <v>2.7142857142857144</v>
      </c>
      <c r="E6" s="2">
        <f>(E4-D4)/(E5-D5)</f>
        <v>0.93548387096774188</v>
      </c>
      <c r="F6" s="2">
        <f>(F4-E4)/(F5-E5)</f>
        <v>1.4545454545454546</v>
      </c>
      <c r="G6" s="2">
        <f>(G4-F4)/(G5-F5)</f>
        <v>0.8666666666666667</v>
      </c>
    </row>
    <row r="7" spans="1:7" x14ac:dyDescent="0.3">
      <c r="A7" s="1">
        <v>0.3</v>
      </c>
      <c r="B7" s="2"/>
      <c r="C7" s="2"/>
      <c r="D7" s="2"/>
      <c r="E7" s="2"/>
      <c r="F7" s="2"/>
      <c r="G7" s="2"/>
    </row>
    <row r="8" spans="1:7" x14ac:dyDescent="0.3">
      <c r="A8" s="2" t="s">
        <v>6</v>
      </c>
      <c r="B8" s="2">
        <v>272</v>
      </c>
      <c r="C8" s="2">
        <v>1160</v>
      </c>
      <c r="D8" s="2">
        <v>6516</v>
      </c>
      <c r="E8" s="2">
        <v>11805</v>
      </c>
      <c r="F8" s="2">
        <v>15339</v>
      </c>
      <c r="G8" s="2">
        <v>18183</v>
      </c>
    </row>
    <row r="9" spans="1:7" x14ac:dyDescent="0.3">
      <c r="A9" s="2" t="s">
        <v>7</v>
      </c>
      <c r="B9" s="2">
        <v>0</v>
      </c>
      <c r="C9" s="2">
        <v>2</v>
      </c>
      <c r="D9" s="2">
        <v>19</v>
      </c>
      <c r="E9" s="2">
        <v>38</v>
      </c>
      <c r="F9" s="2">
        <v>48</v>
      </c>
      <c r="G9" s="2">
        <v>52</v>
      </c>
    </row>
    <row r="10" spans="1:7" x14ac:dyDescent="0.3">
      <c r="A10" s="2" t="s">
        <v>8</v>
      </c>
      <c r="B10" s="2">
        <v>0</v>
      </c>
      <c r="C10" s="2">
        <v>4</v>
      </c>
      <c r="D10" s="2">
        <v>13</v>
      </c>
      <c r="E10" s="2">
        <v>47</v>
      </c>
      <c r="F10" s="2">
        <v>55</v>
      </c>
      <c r="G10" s="2">
        <v>62</v>
      </c>
    </row>
    <row r="11" spans="1:7" x14ac:dyDescent="0.3">
      <c r="A11" s="2" t="s">
        <v>9</v>
      </c>
      <c r="B11" s="2"/>
      <c r="C11" s="2">
        <f>(C9-B9)/(C10-B10)</f>
        <v>0.5</v>
      </c>
      <c r="D11" s="2">
        <f t="shared" ref="D11:F11" si="0">(D9-C9)/(D10-C10)</f>
        <v>1.8888888888888888</v>
      </c>
      <c r="E11" s="2">
        <f>(E9-D9)/(E10-D10)</f>
        <v>0.55882352941176472</v>
      </c>
      <c r="F11" s="2">
        <f t="shared" si="0"/>
        <v>1.25</v>
      </c>
      <c r="G11" s="2">
        <f>(G9-F9)/(G10-F10)</f>
        <v>0.5714285714285714</v>
      </c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1">
        <v>0.5</v>
      </c>
      <c r="B13" s="2"/>
      <c r="C13" s="2"/>
      <c r="D13" s="2"/>
      <c r="E13" s="2"/>
      <c r="F13" s="2"/>
      <c r="G13" s="2"/>
    </row>
    <row r="14" spans="1:7" x14ac:dyDescent="0.3">
      <c r="A14" s="2" t="s">
        <v>6</v>
      </c>
      <c r="B14" s="2">
        <v>265</v>
      </c>
      <c r="C14" s="2">
        <v>1105</v>
      </c>
      <c r="D14" s="2">
        <v>6589</v>
      </c>
      <c r="E14" s="2">
        <v>12172</v>
      </c>
      <c r="F14" s="2">
        <v>15780</v>
      </c>
      <c r="G14" s="2">
        <v>18517</v>
      </c>
    </row>
    <row r="15" spans="1:7" x14ac:dyDescent="0.3">
      <c r="A15" s="2" t="s">
        <v>7</v>
      </c>
      <c r="B15" s="2">
        <v>0</v>
      </c>
      <c r="C15" s="2">
        <v>0</v>
      </c>
      <c r="D15" s="2">
        <v>7</v>
      </c>
      <c r="E15" s="2">
        <v>19</v>
      </c>
      <c r="F15" s="2">
        <v>26</v>
      </c>
      <c r="G15" s="2">
        <v>31</v>
      </c>
    </row>
    <row r="16" spans="1:7" x14ac:dyDescent="0.3">
      <c r="A16" s="2" t="s">
        <v>8</v>
      </c>
      <c r="B16" s="2">
        <v>0</v>
      </c>
      <c r="C16" s="2">
        <v>3</v>
      </c>
      <c r="D16" s="2">
        <v>9</v>
      </c>
      <c r="E16" s="2">
        <v>32</v>
      </c>
      <c r="F16" s="2">
        <v>43</v>
      </c>
      <c r="G16" s="2">
        <v>53</v>
      </c>
    </row>
    <row r="17" spans="1:7" x14ac:dyDescent="0.3">
      <c r="A17" s="2" t="s">
        <v>9</v>
      </c>
      <c r="B17" s="2"/>
      <c r="C17" s="2">
        <f>(C15-B15)/(C16-B16)</f>
        <v>0</v>
      </c>
      <c r="D17" s="2">
        <f t="shared" ref="D17:G17" si="1">(D15-C15)/(D16-C16)</f>
        <v>1.1666666666666667</v>
      </c>
      <c r="E17" s="2">
        <f t="shared" si="1"/>
        <v>0.52173913043478259</v>
      </c>
      <c r="F17" s="2">
        <f t="shared" si="1"/>
        <v>0.63636363636363635</v>
      </c>
      <c r="G17" s="2">
        <f t="shared" si="1"/>
        <v>0.5</v>
      </c>
    </row>
    <row r="18" spans="1:7" x14ac:dyDescent="0.3">
      <c r="A18" s="1">
        <v>0.7</v>
      </c>
      <c r="B18" s="2"/>
      <c r="C18" s="2"/>
      <c r="D18" s="2"/>
      <c r="E18" s="2"/>
      <c r="F18" s="2"/>
      <c r="G18" s="2"/>
    </row>
    <row r="19" spans="1:7" x14ac:dyDescent="0.3">
      <c r="A19" s="2" t="s">
        <v>6</v>
      </c>
      <c r="B19" s="2">
        <v>255</v>
      </c>
      <c r="C19" s="2">
        <v>1128</v>
      </c>
      <c r="D19" s="2">
        <v>6523</v>
      </c>
      <c r="E19" s="2">
        <v>11997</v>
      </c>
      <c r="F19" s="2">
        <v>15621</v>
      </c>
      <c r="G19" s="2">
        <v>18367</v>
      </c>
    </row>
    <row r="20" spans="1:7" x14ac:dyDescent="0.3">
      <c r="A20" s="2" t="s">
        <v>7</v>
      </c>
      <c r="B20" s="2">
        <v>0</v>
      </c>
      <c r="C20" s="2">
        <v>1</v>
      </c>
      <c r="D20" s="2">
        <v>13</v>
      </c>
      <c r="E20" s="2">
        <v>16</v>
      </c>
      <c r="F20" s="2">
        <v>20</v>
      </c>
      <c r="G20" s="2">
        <v>22</v>
      </c>
    </row>
    <row r="21" spans="1:7" x14ac:dyDescent="0.3">
      <c r="A21" s="2" t="s">
        <v>8</v>
      </c>
      <c r="B21" s="2">
        <v>0</v>
      </c>
      <c r="C21" s="2">
        <v>6</v>
      </c>
      <c r="D21" s="2">
        <v>15</v>
      </c>
      <c r="E21" s="2">
        <v>38</v>
      </c>
      <c r="F21" s="2">
        <v>49</v>
      </c>
      <c r="G21" s="2">
        <v>61</v>
      </c>
    </row>
    <row r="22" spans="1:7" x14ac:dyDescent="0.3">
      <c r="A22" s="2" t="s">
        <v>9</v>
      </c>
      <c r="B22" s="2"/>
      <c r="C22" s="2">
        <f>(C20-B20)/(C21-B21)</f>
        <v>0.16666666666666666</v>
      </c>
      <c r="D22" s="2">
        <f t="shared" ref="D22:E22" si="2">(D20-C20)/(D21-C21)</f>
        <v>1.3333333333333333</v>
      </c>
      <c r="E22" s="2">
        <f t="shared" si="2"/>
        <v>0.13043478260869565</v>
      </c>
      <c r="F22" s="2">
        <f>(F20-E20)/(F21-E21)</f>
        <v>0.36363636363636365</v>
      </c>
      <c r="G22" s="2">
        <f>(G20-F20)/(G21-F21)</f>
        <v>0.16666666666666666</v>
      </c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1">
        <v>0.9</v>
      </c>
      <c r="B24" s="2"/>
      <c r="C24" s="2"/>
      <c r="D24" s="2"/>
      <c r="E24" s="2"/>
      <c r="F24" s="2"/>
      <c r="G24" s="2"/>
    </row>
    <row r="25" spans="1:7" x14ac:dyDescent="0.3">
      <c r="A25" s="2" t="s">
        <v>6</v>
      </c>
      <c r="B25" s="2">
        <v>251</v>
      </c>
      <c r="C25" s="2">
        <v>1137</v>
      </c>
      <c r="D25" s="2">
        <v>6624</v>
      </c>
      <c r="E25" s="2">
        <v>12066</v>
      </c>
      <c r="F25" s="2">
        <v>15619</v>
      </c>
      <c r="G25" s="2">
        <v>18213</v>
      </c>
    </row>
    <row r="26" spans="1:7" x14ac:dyDescent="0.3">
      <c r="A26" s="2" t="s">
        <v>7</v>
      </c>
      <c r="B26" s="2">
        <v>0</v>
      </c>
      <c r="C26" s="2">
        <v>1</v>
      </c>
      <c r="D26" s="2">
        <v>7</v>
      </c>
      <c r="E26" s="2">
        <v>12</v>
      </c>
      <c r="F26" s="2">
        <v>13</v>
      </c>
      <c r="G26" s="2">
        <v>14</v>
      </c>
    </row>
    <row r="27" spans="1:7" x14ac:dyDescent="0.3">
      <c r="A27" s="2" t="s">
        <v>8</v>
      </c>
      <c r="B27" s="2">
        <v>0</v>
      </c>
      <c r="C27" s="2">
        <v>5</v>
      </c>
      <c r="D27" s="2">
        <v>12</v>
      </c>
      <c r="E27" s="2">
        <v>47</v>
      </c>
      <c r="F27" s="2">
        <v>52</v>
      </c>
      <c r="G27" s="2">
        <v>59</v>
      </c>
    </row>
    <row r="28" spans="1:7" x14ac:dyDescent="0.3">
      <c r="A28" s="2" t="s">
        <v>9</v>
      </c>
      <c r="B28" s="2"/>
      <c r="C28" s="2">
        <f>(C26-B26)/(C27-B27)</f>
        <v>0.2</v>
      </c>
      <c r="D28" s="2">
        <f t="shared" ref="D28:G28" si="3">(D26-C26)/(D27-C27)</f>
        <v>0.8571428571428571</v>
      </c>
      <c r="E28" s="2">
        <f t="shared" si="3"/>
        <v>0.14285714285714285</v>
      </c>
      <c r="F28" s="2">
        <f t="shared" si="3"/>
        <v>0.2</v>
      </c>
      <c r="G28" s="2">
        <f t="shared" si="3"/>
        <v>0.14285714285714285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周鹏</dc:creator>
  <cp:lastModifiedBy>56909</cp:lastModifiedBy>
  <dcterms:created xsi:type="dcterms:W3CDTF">2015-06-05T18:19:34Z</dcterms:created>
  <dcterms:modified xsi:type="dcterms:W3CDTF">2021-03-14T13:49:03Z</dcterms:modified>
</cp:coreProperties>
</file>