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35" windowHeight="12360"/>
  </bookViews>
  <sheets>
    <sheet name="股指期货2" sheetId="1" r:id="rId1"/>
  </sheets>
  <externalReferences>
    <externalReference r:id="rId2"/>
    <externalReference r:id="rId3"/>
    <externalReference r:id="rId4"/>
  </externalReferences>
  <definedNames>
    <definedName name="a2323231">#REF!</definedName>
    <definedName name="a232323111">#REF!</definedName>
    <definedName name="a232323112">#REF!</definedName>
    <definedName name="a232323113">#REF!</definedName>
    <definedName name="a232323114">#REF!</definedName>
    <definedName name="a232323115">#REF!</definedName>
    <definedName name="a232323116">#REF!</definedName>
    <definedName name="a232323117">#REF!</definedName>
    <definedName name="a232323118">#REF!</definedName>
    <definedName name="a232323119">#REF!</definedName>
    <definedName name="a23232312">#REF!</definedName>
    <definedName name="a232323121">#REF!</definedName>
    <definedName name="a232323122">#REF!</definedName>
    <definedName name="a232323123">#REF!</definedName>
    <definedName name="a232323132">#REF!</definedName>
    <definedName name="a23232314">#REF!</definedName>
    <definedName name="a23232315">#REF!</definedName>
    <definedName name="a23232316">#REF!</definedName>
    <definedName name="a23232317">#REF!</definedName>
    <definedName name="a23232318">#REF!</definedName>
    <definedName name="a232323181">#REF!</definedName>
    <definedName name="a23232319">#REF!</definedName>
    <definedName name="a23234234">#REF!</definedName>
    <definedName name="a23423232">#REF!</definedName>
    <definedName name="a234232321">#REF!</definedName>
    <definedName name="a234232322">#REF!</definedName>
    <definedName name="a234232323">#REF!</definedName>
    <definedName name="a234232324">#REF!</definedName>
    <definedName name="a234232325">#REF!</definedName>
    <definedName name="a234232326">#REF!</definedName>
    <definedName name="a234232327">#REF!</definedName>
    <definedName name="a234232328">#REF!</definedName>
    <definedName name="a239s39fj2p">#REF!</definedName>
    <definedName name="asdfasdfasdfasdf">#REF!</definedName>
    <definedName name="asdfasdfasdfsa">#REF!</definedName>
    <definedName name="asdfasfd">'[1]PE-Band(港股)'!$G$29:$G$274</definedName>
    <definedName name="dasd">'[1]PE-Band(港股)'!$E$29:$E$274</definedName>
    <definedName name="data2series">#REF!</definedName>
    <definedName name="data38series">#REF!</definedName>
    <definedName name="data3series">#REF!</definedName>
    <definedName name="data4series">#REF!</definedName>
    <definedName name="data5series">#REF!</definedName>
    <definedName name="data6series">#REF!</definedName>
    <definedName name="dataseries">#REF!</definedName>
    <definedName name="dataseris3939">#REF!</definedName>
    <definedName name="dataseris3940">#REF!</definedName>
    <definedName name="dataseris39403">#REF!</definedName>
    <definedName name="dataseris394032">#REF!</definedName>
    <definedName name="dataseris394033">#REF!</definedName>
    <definedName name="dataseris3941">#REF!</definedName>
    <definedName name="dataseris3942">#REF!</definedName>
    <definedName name="esfse">#REF!</definedName>
    <definedName name="f92ijhew9of">#REF!</definedName>
    <definedName name="SpreadsheetBuilder_1" hidden="1">#REF!</definedName>
    <definedName name="SpreadsheetBuilder_10" hidden="1">#REF!</definedName>
    <definedName name="SpreadsheetBuilder_11" hidden="1">#REF!</definedName>
    <definedName name="SpreadsheetBuilder_12" hidden="1">#REF!</definedName>
    <definedName name="SpreadsheetBuilder_13" hidden="1">#REF!</definedName>
    <definedName name="SpreadsheetBuilder_14" hidden="1">'[2]1.4美TMT-PE(Source)'!#REF!</definedName>
    <definedName name="SpreadsheetBuilder_15" hidden="1">#REF!</definedName>
    <definedName name="SpreadsheetBuilder_16" hidden="1">#REF!</definedName>
    <definedName name="SpreadsheetBuilder_2" hidden="1">'[2]1.4美TMT-PE(Source)'!#REF!</definedName>
    <definedName name="SpreadsheetBuilder_4" hidden="1">'[2]1.4美TMT-PE(Source)'!#REF!</definedName>
    <definedName name="SpreadsheetBuilder_5" hidden="1">'[2]1.4美TMT-PE(Source)'!#REF!</definedName>
    <definedName name="SpreadsheetBuilder_6" hidden="1">#REF!</definedName>
    <definedName name="SpreadsheetBuilder_7" hidden="1">#REF!</definedName>
    <definedName name="SpreadsheetBuilder_8" hidden="1">#REF!</definedName>
    <definedName name="SpreadsheetBuilder_9" hidden="1">#REF!</definedName>
    <definedName name="timeseries">#REF!</definedName>
    <definedName name="timeseries2">#REF!</definedName>
    <definedName name="tq0wefr9of02">'[1]PE-Band(港股)'!$D$29:$D$274</definedName>
    <definedName name="wef2e3f">#REF!</definedName>
    <definedName name="备用">#REF!</definedName>
    <definedName name="宋体">#REF!</definedName>
  </definedNames>
  <calcPr calcId="144525" calcMode="manual"/>
</workbook>
</file>

<file path=xl/comments1.xml><?xml version="1.0" encoding="utf-8"?>
<comments xmlns="http://schemas.openxmlformats.org/spreadsheetml/2006/main">
  <authors>
    <author>BYX</author>
  </authors>
  <commentList>
    <comment ref="D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D6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G6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J6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M6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P6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S6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<sst xmlns="http://schemas.openxmlformats.org/spreadsheetml/2006/main" count="19" uniqueCount="19">
  <si>
    <t>收盘价</t>
  </si>
  <si>
    <t>close</t>
  </si>
  <si>
    <t>日期</t>
  </si>
  <si>
    <t>IH基差</t>
  </si>
  <si>
    <t>IF基差</t>
  </si>
  <si>
    <t>IC基差</t>
  </si>
  <si>
    <t>IH基差月均</t>
  </si>
  <si>
    <t>IF基差月均</t>
  </si>
  <si>
    <t>IC基差月均</t>
  </si>
  <si>
    <t>IH年化贴水</t>
  </si>
  <si>
    <t>IF年化贴水</t>
  </si>
  <si>
    <t>IC年化贴水</t>
  </si>
  <si>
    <t>Date</t>
  </si>
  <si>
    <t>000016.SH</t>
  </si>
  <si>
    <t>IH.CFE</t>
  </si>
  <si>
    <t>000300.SH</t>
  </si>
  <si>
    <t>IF.CFE</t>
  </si>
  <si>
    <t>000905.SH</t>
  </si>
  <si>
    <t>IC.CFE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</si>
</sst>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yyyy\-mm\-dd"/>
    <numFmt numFmtId="178" formatCode="0.0000"/>
  </numFmts>
  <fonts count="21"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22" borderId="8" applyNumberFormat="0" applyAlignment="0" applyProtection="0">
      <alignment vertical="center"/>
    </xf>
    <xf numFmtId="0" fontId="19" fillId="22" borderId="1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跨期年化基差比率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股指期货2!$P$3</c:f>
              <c:strCache>
                <c:ptCount val="1"/>
                <c:pt idx="0">
                  <c:v>IH年化贴水</c:v>
                </c:pt>
              </c:strCache>
            </c:strRef>
          </c:tx>
          <c:spPr>
            <a:ln w="28575" cap="rnd" cmpd="sng" algn="ctr">
              <a:solidFill>
                <a:srgbClr val="8A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股指期货2!$C$5:$C$1242</c:f>
              <c:numCache>
                <c:formatCode>yyyy\-mm\-dd</c:formatCode>
                <c:ptCount val="1238"/>
                <c:pt idx="0" c:formatCode="yyyy\-mm\-dd">
                  <c:v>44441</c:v>
                </c:pt>
                <c:pt idx="1" c:formatCode="yyyy\-mm\-dd">
                  <c:v>44440</c:v>
                </c:pt>
                <c:pt idx="2" c:formatCode="yyyy\-mm\-dd">
                  <c:v>44439</c:v>
                </c:pt>
                <c:pt idx="3" c:formatCode="yyyy\-mm\-dd">
                  <c:v>44438</c:v>
                </c:pt>
                <c:pt idx="4" c:formatCode="yyyy\-mm\-dd">
                  <c:v>44435</c:v>
                </c:pt>
                <c:pt idx="5" c:formatCode="yyyy\-mm\-dd">
                  <c:v>44434</c:v>
                </c:pt>
                <c:pt idx="6" c:formatCode="yyyy\-mm\-dd">
                  <c:v>44433</c:v>
                </c:pt>
                <c:pt idx="7" c:formatCode="yyyy\-mm\-dd">
                  <c:v>44432</c:v>
                </c:pt>
                <c:pt idx="8" c:formatCode="yyyy\-mm\-dd">
                  <c:v>44431</c:v>
                </c:pt>
                <c:pt idx="9" c:formatCode="yyyy\-mm\-dd">
                  <c:v>44428</c:v>
                </c:pt>
                <c:pt idx="10" c:formatCode="yyyy\-mm\-dd">
                  <c:v>44427</c:v>
                </c:pt>
                <c:pt idx="11" c:formatCode="yyyy\-mm\-dd">
                  <c:v>44426</c:v>
                </c:pt>
                <c:pt idx="12" c:formatCode="yyyy\-mm\-dd">
                  <c:v>44425</c:v>
                </c:pt>
                <c:pt idx="13" c:formatCode="yyyy\-mm\-dd">
                  <c:v>44424</c:v>
                </c:pt>
                <c:pt idx="14" c:formatCode="yyyy\-mm\-dd">
                  <c:v>44421</c:v>
                </c:pt>
                <c:pt idx="15" c:formatCode="yyyy\-mm\-dd">
                  <c:v>44420</c:v>
                </c:pt>
                <c:pt idx="16" c:formatCode="yyyy\-mm\-dd">
                  <c:v>44419</c:v>
                </c:pt>
                <c:pt idx="17" c:formatCode="yyyy\-mm\-dd">
                  <c:v>44418</c:v>
                </c:pt>
                <c:pt idx="18" c:formatCode="yyyy\-mm\-dd">
                  <c:v>44417</c:v>
                </c:pt>
                <c:pt idx="19" c:formatCode="yyyy\-mm\-dd">
                  <c:v>44414</c:v>
                </c:pt>
                <c:pt idx="20" c:formatCode="yyyy\-mm\-dd">
                  <c:v>44413</c:v>
                </c:pt>
                <c:pt idx="21" c:formatCode="yyyy\-mm\-dd">
                  <c:v>44412</c:v>
                </c:pt>
                <c:pt idx="22" c:formatCode="yyyy\-mm\-dd">
                  <c:v>44411</c:v>
                </c:pt>
                <c:pt idx="23" c:formatCode="yyyy\-mm\-dd">
                  <c:v>44410</c:v>
                </c:pt>
                <c:pt idx="24" c:formatCode="yyyy\-mm\-dd">
                  <c:v>44407</c:v>
                </c:pt>
                <c:pt idx="25" c:formatCode="yyyy\-mm\-dd">
                  <c:v>44406</c:v>
                </c:pt>
                <c:pt idx="26" c:formatCode="yyyy\-mm\-dd">
                  <c:v>44405</c:v>
                </c:pt>
                <c:pt idx="27" c:formatCode="yyyy\-mm\-dd">
                  <c:v>44404</c:v>
                </c:pt>
                <c:pt idx="28" c:formatCode="yyyy\-mm\-dd">
                  <c:v>44403</c:v>
                </c:pt>
                <c:pt idx="29" c:formatCode="yyyy\-mm\-dd">
                  <c:v>44400</c:v>
                </c:pt>
                <c:pt idx="30" c:formatCode="yyyy\-mm\-dd">
                  <c:v>44399</c:v>
                </c:pt>
                <c:pt idx="31" c:formatCode="yyyy\-mm\-dd">
                  <c:v>44398</c:v>
                </c:pt>
                <c:pt idx="32" c:formatCode="yyyy\-mm\-dd">
                  <c:v>44397</c:v>
                </c:pt>
                <c:pt idx="33" c:formatCode="yyyy\-mm\-dd">
                  <c:v>44396</c:v>
                </c:pt>
                <c:pt idx="34" c:formatCode="yyyy\-mm\-dd">
                  <c:v>44393</c:v>
                </c:pt>
                <c:pt idx="35" c:formatCode="yyyy\-mm\-dd">
                  <c:v>44392</c:v>
                </c:pt>
                <c:pt idx="36" c:formatCode="yyyy\-mm\-dd">
                  <c:v>44391</c:v>
                </c:pt>
                <c:pt idx="37" c:formatCode="yyyy\-mm\-dd">
                  <c:v>44390</c:v>
                </c:pt>
                <c:pt idx="38" c:formatCode="yyyy\-mm\-dd">
                  <c:v>44389</c:v>
                </c:pt>
                <c:pt idx="39" c:formatCode="yyyy\-mm\-dd">
                  <c:v>44386</c:v>
                </c:pt>
                <c:pt idx="40" c:formatCode="yyyy\-mm\-dd">
                  <c:v>44385</c:v>
                </c:pt>
                <c:pt idx="41" c:formatCode="yyyy\-mm\-dd">
                  <c:v>44384</c:v>
                </c:pt>
                <c:pt idx="42" c:formatCode="yyyy\-mm\-dd">
                  <c:v>44383</c:v>
                </c:pt>
                <c:pt idx="43" c:formatCode="yyyy\-mm\-dd">
                  <c:v>44382</c:v>
                </c:pt>
                <c:pt idx="44" c:formatCode="yyyy\-mm\-dd">
                  <c:v>44379</c:v>
                </c:pt>
                <c:pt idx="45" c:formatCode="yyyy\-mm\-dd">
                  <c:v>44378</c:v>
                </c:pt>
                <c:pt idx="46" c:formatCode="yyyy\-mm\-dd">
                  <c:v>44377</c:v>
                </c:pt>
                <c:pt idx="47" c:formatCode="yyyy\-mm\-dd">
                  <c:v>44376</c:v>
                </c:pt>
                <c:pt idx="48" c:formatCode="yyyy\-mm\-dd">
                  <c:v>44375</c:v>
                </c:pt>
                <c:pt idx="49" c:formatCode="yyyy\-mm\-dd">
                  <c:v>44372</c:v>
                </c:pt>
                <c:pt idx="50" c:formatCode="yyyy\-mm\-dd">
                  <c:v>44371</c:v>
                </c:pt>
                <c:pt idx="51" c:formatCode="yyyy\-mm\-dd">
                  <c:v>44370</c:v>
                </c:pt>
                <c:pt idx="52" c:formatCode="yyyy\-mm\-dd">
                  <c:v>44369</c:v>
                </c:pt>
                <c:pt idx="53" c:formatCode="yyyy\-mm\-dd">
                  <c:v>44368</c:v>
                </c:pt>
                <c:pt idx="54" c:formatCode="yyyy\-mm\-dd">
                  <c:v>44365</c:v>
                </c:pt>
                <c:pt idx="55" c:formatCode="yyyy\-mm\-dd">
                  <c:v>44364</c:v>
                </c:pt>
                <c:pt idx="56" c:formatCode="yyyy\-mm\-dd">
                  <c:v>44363</c:v>
                </c:pt>
                <c:pt idx="57" c:formatCode="yyyy\-mm\-dd">
                  <c:v>44362</c:v>
                </c:pt>
                <c:pt idx="58" c:formatCode="yyyy\-mm\-dd">
                  <c:v>44358</c:v>
                </c:pt>
                <c:pt idx="59" c:formatCode="yyyy\-mm\-dd">
                  <c:v>44357</c:v>
                </c:pt>
                <c:pt idx="60" c:formatCode="yyyy\-mm\-dd">
                  <c:v>44356</c:v>
                </c:pt>
                <c:pt idx="61" c:formatCode="yyyy\-mm\-dd">
                  <c:v>44355</c:v>
                </c:pt>
                <c:pt idx="62" c:formatCode="yyyy\-mm\-dd">
                  <c:v>44354</c:v>
                </c:pt>
                <c:pt idx="63" c:formatCode="yyyy\-mm\-dd">
                  <c:v>44351</c:v>
                </c:pt>
                <c:pt idx="64" c:formatCode="yyyy\-mm\-dd">
                  <c:v>44350</c:v>
                </c:pt>
                <c:pt idx="65" c:formatCode="yyyy\-mm\-dd">
                  <c:v>44349</c:v>
                </c:pt>
                <c:pt idx="66" c:formatCode="yyyy\-mm\-dd">
                  <c:v>44348</c:v>
                </c:pt>
                <c:pt idx="67" c:formatCode="yyyy\-mm\-dd">
                  <c:v>44347</c:v>
                </c:pt>
                <c:pt idx="68" c:formatCode="yyyy\-mm\-dd">
                  <c:v>44344</c:v>
                </c:pt>
                <c:pt idx="69" c:formatCode="yyyy\-mm\-dd">
                  <c:v>44343</c:v>
                </c:pt>
                <c:pt idx="70" c:formatCode="yyyy\-mm\-dd">
                  <c:v>44342</c:v>
                </c:pt>
                <c:pt idx="71" c:formatCode="yyyy\-mm\-dd">
                  <c:v>44341</c:v>
                </c:pt>
                <c:pt idx="72" c:formatCode="yyyy\-mm\-dd">
                  <c:v>44340</c:v>
                </c:pt>
                <c:pt idx="73" c:formatCode="yyyy\-mm\-dd">
                  <c:v>44337</c:v>
                </c:pt>
                <c:pt idx="74" c:formatCode="yyyy\-mm\-dd">
                  <c:v>44336</c:v>
                </c:pt>
                <c:pt idx="75" c:formatCode="yyyy\-mm\-dd">
                  <c:v>44335</c:v>
                </c:pt>
                <c:pt idx="76" c:formatCode="yyyy\-mm\-dd">
                  <c:v>44334</c:v>
                </c:pt>
                <c:pt idx="77" c:formatCode="yyyy\-mm\-dd">
                  <c:v>44333</c:v>
                </c:pt>
                <c:pt idx="78" c:formatCode="yyyy\-mm\-dd">
                  <c:v>44330</c:v>
                </c:pt>
                <c:pt idx="79" c:formatCode="yyyy\-mm\-dd">
                  <c:v>44329</c:v>
                </c:pt>
                <c:pt idx="80" c:formatCode="yyyy\-mm\-dd">
                  <c:v>44328</c:v>
                </c:pt>
                <c:pt idx="81" c:formatCode="yyyy\-mm\-dd">
                  <c:v>44327</c:v>
                </c:pt>
                <c:pt idx="82" c:formatCode="yyyy\-mm\-dd">
                  <c:v>44326</c:v>
                </c:pt>
                <c:pt idx="83" c:formatCode="yyyy\-mm\-dd">
                  <c:v>44323</c:v>
                </c:pt>
                <c:pt idx="84" c:formatCode="yyyy\-mm\-dd">
                  <c:v>44322</c:v>
                </c:pt>
                <c:pt idx="85" c:formatCode="yyyy\-mm\-dd">
                  <c:v>44316</c:v>
                </c:pt>
                <c:pt idx="86" c:formatCode="yyyy\-mm\-dd">
                  <c:v>44315</c:v>
                </c:pt>
                <c:pt idx="87" c:formatCode="yyyy\-mm\-dd">
                  <c:v>44314</c:v>
                </c:pt>
                <c:pt idx="88" c:formatCode="yyyy\-mm\-dd">
                  <c:v>44313</c:v>
                </c:pt>
                <c:pt idx="89" c:formatCode="yyyy\-mm\-dd">
                  <c:v>44312</c:v>
                </c:pt>
                <c:pt idx="90" c:formatCode="yyyy\-mm\-dd">
                  <c:v>44309</c:v>
                </c:pt>
                <c:pt idx="91" c:formatCode="yyyy\-mm\-dd">
                  <c:v>44308</c:v>
                </c:pt>
                <c:pt idx="92" c:formatCode="yyyy\-mm\-dd">
                  <c:v>44307</c:v>
                </c:pt>
                <c:pt idx="93" c:formatCode="yyyy\-mm\-dd">
                  <c:v>44306</c:v>
                </c:pt>
                <c:pt idx="94" c:formatCode="yyyy\-mm\-dd">
                  <c:v>44305</c:v>
                </c:pt>
                <c:pt idx="95" c:formatCode="yyyy\-mm\-dd">
                  <c:v>44302</c:v>
                </c:pt>
                <c:pt idx="96" c:formatCode="yyyy\-mm\-dd">
                  <c:v>44301</c:v>
                </c:pt>
                <c:pt idx="97" c:formatCode="yyyy\-mm\-dd">
                  <c:v>44300</c:v>
                </c:pt>
                <c:pt idx="98" c:formatCode="yyyy\-mm\-dd">
                  <c:v>44299</c:v>
                </c:pt>
                <c:pt idx="99" c:formatCode="yyyy\-mm\-dd">
                  <c:v>44298</c:v>
                </c:pt>
                <c:pt idx="100" c:formatCode="yyyy\-mm\-dd">
                  <c:v>44295</c:v>
                </c:pt>
                <c:pt idx="101" c:formatCode="yyyy\-mm\-dd">
                  <c:v>44294</c:v>
                </c:pt>
                <c:pt idx="102" c:formatCode="yyyy\-mm\-dd">
                  <c:v>44293</c:v>
                </c:pt>
                <c:pt idx="103" c:formatCode="yyyy\-mm\-dd">
                  <c:v>44292</c:v>
                </c:pt>
                <c:pt idx="104" c:formatCode="yyyy\-mm\-dd">
                  <c:v>44288</c:v>
                </c:pt>
                <c:pt idx="105" c:formatCode="yyyy\-mm\-dd">
                  <c:v>44287</c:v>
                </c:pt>
                <c:pt idx="106" c:formatCode="yyyy\-mm\-dd">
                  <c:v>44286</c:v>
                </c:pt>
                <c:pt idx="107" c:formatCode="yyyy\-mm\-dd">
                  <c:v>44285</c:v>
                </c:pt>
                <c:pt idx="108" c:formatCode="yyyy\-mm\-dd">
                  <c:v>44284</c:v>
                </c:pt>
                <c:pt idx="109" c:formatCode="yyyy\-mm\-dd">
                  <c:v>44281</c:v>
                </c:pt>
                <c:pt idx="110" c:formatCode="yyyy\-mm\-dd">
                  <c:v>44280</c:v>
                </c:pt>
                <c:pt idx="111" c:formatCode="yyyy\-mm\-dd">
                  <c:v>44279</c:v>
                </c:pt>
                <c:pt idx="112" c:formatCode="yyyy\-mm\-dd">
                  <c:v>44278</c:v>
                </c:pt>
                <c:pt idx="113" c:formatCode="yyyy\-mm\-dd">
                  <c:v>44277</c:v>
                </c:pt>
                <c:pt idx="114" c:formatCode="yyyy\-mm\-dd">
                  <c:v>44274</c:v>
                </c:pt>
                <c:pt idx="115" c:formatCode="yyyy\-mm\-dd">
                  <c:v>44273</c:v>
                </c:pt>
                <c:pt idx="116" c:formatCode="yyyy\-mm\-dd">
                  <c:v>44272</c:v>
                </c:pt>
                <c:pt idx="117" c:formatCode="yyyy\-mm\-dd">
                  <c:v>44271</c:v>
                </c:pt>
                <c:pt idx="118" c:formatCode="yyyy\-mm\-dd">
                  <c:v>44270</c:v>
                </c:pt>
                <c:pt idx="119" c:formatCode="yyyy\-mm\-dd">
                  <c:v>44267</c:v>
                </c:pt>
                <c:pt idx="120" c:formatCode="yyyy\-mm\-dd">
                  <c:v>44266</c:v>
                </c:pt>
                <c:pt idx="121" c:formatCode="yyyy\-mm\-dd">
                  <c:v>44265</c:v>
                </c:pt>
                <c:pt idx="122" c:formatCode="yyyy\-mm\-dd">
                  <c:v>44264</c:v>
                </c:pt>
                <c:pt idx="123" c:formatCode="yyyy\-mm\-dd">
                  <c:v>44263</c:v>
                </c:pt>
                <c:pt idx="124" c:formatCode="yyyy\-mm\-dd">
                  <c:v>44260</c:v>
                </c:pt>
                <c:pt idx="125" c:formatCode="yyyy\-mm\-dd">
                  <c:v>44259</c:v>
                </c:pt>
                <c:pt idx="126" c:formatCode="yyyy\-mm\-dd">
                  <c:v>44258</c:v>
                </c:pt>
                <c:pt idx="127" c:formatCode="yyyy\-mm\-dd">
                  <c:v>44257</c:v>
                </c:pt>
                <c:pt idx="128" c:formatCode="yyyy\-mm\-dd">
                  <c:v>44256</c:v>
                </c:pt>
                <c:pt idx="129" c:formatCode="yyyy\-mm\-dd">
                  <c:v>44253</c:v>
                </c:pt>
                <c:pt idx="130" c:formatCode="yyyy\-mm\-dd">
                  <c:v>44252</c:v>
                </c:pt>
                <c:pt idx="131" c:formatCode="yyyy\-mm\-dd">
                  <c:v>44251</c:v>
                </c:pt>
                <c:pt idx="132" c:formatCode="yyyy\-mm\-dd">
                  <c:v>44250</c:v>
                </c:pt>
                <c:pt idx="133" c:formatCode="yyyy\-mm\-dd">
                  <c:v>44249</c:v>
                </c:pt>
                <c:pt idx="134" c:formatCode="yyyy\-mm\-dd">
                  <c:v>44246</c:v>
                </c:pt>
                <c:pt idx="135" c:formatCode="yyyy\-mm\-dd">
                  <c:v>44245</c:v>
                </c:pt>
                <c:pt idx="136" c:formatCode="yyyy\-mm\-dd">
                  <c:v>44237</c:v>
                </c:pt>
                <c:pt idx="137" c:formatCode="yyyy\-mm\-dd">
                  <c:v>44236</c:v>
                </c:pt>
                <c:pt idx="138" c:formatCode="yyyy\-mm\-dd">
                  <c:v>44235</c:v>
                </c:pt>
                <c:pt idx="139" c:formatCode="yyyy\-mm\-dd">
                  <c:v>44232</c:v>
                </c:pt>
                <c:pt idx="140" c:formatCode="yyyy\-mm\-dd">
                  <c:v>44231</c:v>
                </c:pt>
                <c:pt idx="141" c:formatCode="yyyy\-mm\-dd">
                  <c:v>44230</c:v>
                </c:pt>
                <c:pt idx="142" c:formatCode="yyyy\-mm\-dd">
                  <c:v>44229</c:v>
                </c:pt>
                <c:pt idx="143" c:formatCode="yyyy\-mm\-dd">
                  <c:v>44228</c:v>
                </c:pt>
                <c:pt idx="144" c:formatCode="yyyy\-mm\-dd">
                  <c:v>44225</c:v>
                </c:pt>
                <c:pt idx="145" c:formatCode="yyyy\-mm\-dd">
                  <c:v>44224</c:v>
                </c:pt>
                <c:pt idx="146" c:formatCode="yyyy\-mm\-dd">
                  <c:v>44223</c:v>
                </c:pt>
                <c:pt idx="147" c:formatCode="yyyy\-mm\-dd">
                  <c:v>44222</c:v>
                </c:pt>
                <c:pt idx="148" c:formatCode="yyyy\-mm\-dd">
                  <c:v>44221</c:v>
                </c:pt>
                <c:pt idx="149" c:formatCode="yyyy\-mm\-dd">
                  <c:v>44218</c:v>
                </c:pt>
                <c:pt idx="150" c:formatCode="yyyy\-mm\-dd">
                  <c:v>44217</c:v>
                </c:pt>
                <c:pt idx="151" c:formatCode="yyyy\-mm\-dd">
                  <c:v>44216</c:v>
                </c:pt>
                <c:pt idx="152" c:formatCode="yyyy\-mm\-dd">
                  <c:v>44215</c:v>
                </c:pt>
                <c:pt idx="153" c:formatCode="yyyy\-mm\-dd">
                  <c:v>44214</c:v>
                </c:pt>
                <c:pt idx="154" c:formatCode="yyyy\-mm\-dd">
                  <c:v>44211</c:v>
                </c:pt>
                <c:pt idx="155" c:formatCode="yyyy\-mm\-dd">
                  <c:v>44210</c:v>
                </c:pt>
                <c:pt idx="156" c:formatCode="yyyy\-mm\-dd">
                  <c:v>44209</c:v>
                </c:pt>
                <c:pt idx="157" c:formatCode="yyyy\-mm\-dd">
                  <c:v>44208</c:v>
                </c:pt>
                <c:pt idx="158" c:formatCode="yyyy\-mm\-dd">
                  <c:v>44207</c:v>
                </c:pt>
                <c:pt idx="159" c:formatCode="yyyy\-mm\-dd">
                  <c:v>44204</c:v>
                </c:pt>
                <c:pt idx="160" c:formatCode="yyyy\-mm\-dd">
                  <c:v>44203</c:v>
                </c:pt>
                <c:pt idx="161" c:formatCode="yyyy\-mm\-dd">
                  <c:v>44202</c:v>
                </c:pt>
                <c:pt idx="162" c:formatCode="yyyy\-mm\-dd">
                  <c:v>44201</c:v>
                </c:pt>
                <c:pt idx="163" c:formatCode="yyyy\-mm\-dd">
                  <c:v>44200</c:v>
                </c:pt>
                <c:pt idx="164" c:formatCode="yyyy\-mm\-dd">
                  <c:v>44196</c:v>
                </c:pt>
                <c:pt idx="165" c:formatCode="yyyy\-mm\-dd">
                  <c:v>44195</c:v>
                </c:pt>
                <c:pt idx="166" c:formatCode="yyyy\-mm\-dd">
                  <c:v>44194</c:v>
                </c:pt>
                <c:pt idx="167" c:formatCode="yyyy\-mm\-dd">
                  <c:v>44193</c:v>
                </c:pt>
                <c:pt idx="168" c:formatCode="yyyy\-mm\-dd">
                  <c:v>44190</c:v>
                </c:pt>
                <c:pt idx="169" c:formatCode="yyyy\-mm\-dd">
                  <c:v>44189</c:v>
                </c:pt>
                <c:pt idx="170" c:formatCode="yyyy\-mm\-dd">
                  <c:v>44188</c:v>
                </c:pt>
                <c:pt idx="171" c:formatCode="yyyy\-mm\-dd">
                  <c:v>44187</c:v>
                </c:pt>
                <c:pt idx="172" c:formatCode="yyyy\-mm\-dd">
                  <c:v>44186</c:v>
                </c:pt>
                <c:pt idx="173" c:formatCode="yyyy\-mm\-dd">
                  <c:v>44183</c:v>
                </c:pt>
                <c:pt idx="174" c:formatCode="yyyy\-mm\-dd">
                  <c:v>44182</c:v>
                </c:pt>
                <c:pt idx="175" c:formatCode="yyyy\-mm\-dd">
                  <c:v>44181</c:v>
                </c:pt>
                <c:pt idx="176" c:formatCode="yyyy\-mm\-dd">
                  <c:v>44180</c:v>
                </c:pt>
                <c:pt idx="177" c:formatCode="yyyy\-mm\-dd">
                  <c:v>44179</c:v>
                </c:pt>
                <c:pt idx="178" c:formatCode="yyyy\-mm\-dd">
                  <c:v>44176</c:v>
                </c:pt>
                <c:pt idx="179" c:formatCode="yyyy\-mm\-dd">
                  <c:v>44175</c:v>
                </c:pt>
                <c:pt idx="180" c:formatCode="yyyy\-mm\-dd">
                  <c:v>44174</c:v>
                </c:pt>
                <c:pt idx="181" c:formatCode="yyyy\-mm\-dd">
                  <c:v>44173</c:v>
                </c:pt>
                <c:pt idx="182" c:formatCode="yyyy\-mm\-dd">
                  <c:v>44172</c:v>
                </c:pt>
                <c:pt idx="183" c:formatCode="yyyy\-mm\-dd">
                  <c:v>44169</c:v>
                </c:pt>
                <c:pt idx="184" c:formatCode="yyyy\-mm\-dd">
                  <c:v>44168</c:v>
                </c:pt>
                <c:pt idx="185" c:formatCode="yyyy\-mm\-dd">
                  <c:v>44167</c:v>
                </c:pt>
                <c:pt idx="186" c:formatCode="yyyy\-mm\-dd">
                  <c:v>44166</c:v>
                </c:pt>
                <c:pt idx="187" c:formatCode="yyyy\-mm\-dd">
                  <c:v>44165</c:v>
                </c:pt>
                <c:pt idx="188" c:formatCode="yyyy\-mm\-dd">
                  <c:v>44162</c:v>
                </c:pt>
                <c:pt idx="189" c:formatCode="yyyy\-mm\-dd">
                  <c:v>44161</c:v>
                </c:pt>
                <c:pt idx="190" c:formatCode="yyyy\-mm\-dd">
                  <c:v>44160</c:v>
                </c:pt>
                <c:pt idx="191" c:formatCode="yyyy\-mm\-dd">
                  <c:v>44159</c:v>
                </c:pt>
                <c:pt idx="192" c:formatCode="yyyy\-mm\-dd">
                  <c:v>44158</c:v>
                </c:pt>
                <c:pt idx="193" c:formatCode="yyyy\-mm\-dd">
                  <c:v>44155</c:v>
                </c:pt>
                <c:pt idx="194" c:formatCode="yyyy\-mm\-dd">
                  <c:v>44154</c:v>
                </c:pt>
                <c:pt idx="195" c:formatCode="yyyy\-mm\-dd">
                  <c:v>44153</c:v>
                </c:pt>
                <c:pt idx="196" c:formatCode="yyyy\-mm\-dd">
                  <c:v>44152</c:v>
                </c:pt>
                <c:pt idx="197" c:formatCode="yyyy\-mm\-dd">
                  <c:v>44151</c:v>
                </c:pt>
                <c:pt idx="198" c:formatCode="yyyy\-mm\-dd">
                  <c:v>44148</c:v>
                </c:pt>
                <c:pt idx="199" c:formatCode="yyyy\-mm\-dd">
                  <c:v>44147</c:v>
                </c:pt>
                <c:pt idx="200" c:formatCode="yyyy\-mm\-dd">
                  <c:v>44146</c:v>
                </c:pt>
                <c:pt idx="201" c:formatCode="yyyy\-mm\-dd">
                  <c:v>44145</c:v>
                </c:pt>
                <c:pt idx="202" c:formatCode="yyyy\-mm\-dd">
                  <c:v>44144</c:v>
                </c:pt>
                <c:pt idx="203" c:formatCode="yyyy\-mm\-dd">
                  <c:v>44141</c:v>
                </c:pt>
                <c:pt idx="204" c:formatCode="yyyy\-mm\-dd">
                  <c:v>44140</c:v>
                </c:pt>
                <c:pt idx="205" c:formatCode="yyyy\-mm\-dd">
                  <c:v>44139</c:v>
                </c:pt>
                <c:pt idx="206" c:formatCode="yyyy\-mm\-dd">
                  <c:v>44138</c:v>
                </c:pt>
                <c:pt idx="207" c:formatCode="yyyy\-mm\-dd">
                  <c:v>44137</c:v>
                </c:pt>
                <c:pt idx="208" c:formatCode="yyyy\-mm\-dd">
                  <c:v>44134</c:v>
                </c:pt>
                <c:pt idx="209" c:formatCode="yyyy\-mm\-dd">
                  <c:v>44133</c:v>
                </c:pt>
                <c:pt idx="210" c:formatCode="yyyy\-mm\-dd">
                  <c:v>44132</c:v>
                </c:pt>
                <c:pt idx="211" c:formatCode="yyyy\-mm\-dd">
                  <c:v>44131</c:v>
                </c:pt>
                <c:pt idx="212" c:formatCode="yyyy\-mm\-dd">
                  <c:v>44130</c:v>
                </c:pt>
                <c:pt idx="213" c:formatCode="yyyy\-mm\-dd">
                  <c:v>44127</c:v>
                </c:pt>
                <c:pt idx="214" c:formatCode="yyyy\-mm\-dd">
                  <c:v>44126</c:v>
                </c:pt>
                <c:pt idx="215" c:formatCode="yyyy\-mm\-dd">
                  <c:v>44125</c:v>
                </c:pt>
                <c:pt idx="216" c:formatCode="yyyy\-mm\-dd">
                  <c:v>44124</c:v>
                </c:pt>
                <c:pt idx="217" c:formatCode="yyyy\-mm\-dd">
                  <c:v>44123</c:v>
                </c:pt>
                <c:pt idx="218" c:formatCode="yyyy\-mm\-dd">
                  <c:v>44120</c:v>
                </c:pt>
                <c:pt idx="219" c:formatCode="yyyy\-mm\-dd">
                  <c:v>44119</c:v>
                </c:pt>
                <c:pt idx="220" c:formatCode="yyyy\-mm\-dd">
                  <c:v>44118</c:v>
                </c:pt>
                <c:pt idx="221" c:formatCode="yyyy\-mm\-dd">
                  <c:v>44117</c:v>
                </c:pt>
                <c:pt idx="222" c:formatCode="yyyy\-mm\-dd">
                  <c:v>44116</c:v>
                </c:pt>
                <c:pt idx="223" c:formatCode="yyyy\-mm\-dd">
                  <c:v>44113</c:v>
                </c:pt>
                <c:pt idx="224" c:formatCode="yyyy\-mm\-dd">
                  <c:v>44104</c:v>
                </c:pt>
                <c:pt idx="225" c:formatCode="yyyy\-mm\-dd">
                  <c:v>44103</c:v>
                </c:pt>
                <c:pt idx="226" c:formatCode="yyyy\-mm\-dd">
                  <c:v>44102</c:v>
                </c:pt>
                <c:pt idx="227" c:formatCode="yyyy\-mm\-dd">
                  <c:v>44099</c:v>
                </c:pt>
                <c:pt idx="228" c:formatCode="yyyy\-mm\-dd">
                  <c:v>44098</c:v>
                </c:pt>
                <c:pt idx="229" c:formatCode="yyyy\-mm\-dd">
                  <c:v>44097</c:v>
                </c:pt>
                <c:pt idx="230" c:formatCode="yyyy\-mm\-dd">
                  <c:v>44096</c:v>
                </c:pt>
                <c:pt idx="231" c:formatCode="yyyy\-mm\-dd">
                  <c:v>44095</c:v>
                </c:pt>
                <c:pt idx="232" c:formatCode="yyyy\-mm\-dd">
                  <c:v>44092</c:v>
                </c:pt>
                <c:pt idx="233" c:formatCode="yyyy\-mm\-dd">
                  <c:v>44091</c:v>
                </c:pt>
                <c:pt idx="234" c:formatCode="yyyy\-mm\-dd">
                  <c:v>44090</c:v>
                </c:pt>
                <c:pt idx="235" c:formatCode="yyyy\-mm\-dd">
                  <c:v>44089</c:v>
                </c:pt>
                <c:pt idx="236" c:formatCode="yyyy\-mm\-dd">
                  <c:v>44088</c:v>
                </c:pt>
                <c:pt idx="237" c:formatCode="yyyy\-mm\-dd">
                  <c:v>44085</c:v>
                </c:pt>
                <c:pt idx="238" c:formatCode="yyyy\-mm\-dd">
                  <c:v>44084</c:v>
                </c:pt>
                <c:pt idx="239" c:formatCode="yyyy\-mm\-dd">
                  <c:v>44083</c:v>
                </c:pt>
                <c:pt idx="240" c:formatCode="yyyy\-mm\-dd">
                  <c:v>44082</c:v>
                </c:pt>
                <c:pt idx="241" c:formatCode="yyyy\-mm\-dd">
                  <c:v>44081</c:v>
                </c:pt>
                <c:pt idx="242" c:formatCode="yyyy\-mm\-dd">
                  <c:v>44078</c:v>
                </c:pt>
                <c:pt idx="243" c:formatCode="yyyy\-mm\-dd">
                  <c:v>44077</c:v>
                </c:pt>
                <c:pt idx="244" c:formatCode="yyyy\-mm\-dd">
                  <c:v>44076</c:v>
                </c:pt>
                <c:pt idx="245" c:formatCode="yyyy\-mm\-dd">
                  <c:v>44075</c:v>
                </c:pt>
                <c:pt idx="246" c:formatCode="yyyy\-mm\-dd">
                  <c:v>44074</c:v>
                </c:pt>
                <c:pt idx="247" c:formatCode="yyyy\-mm\-dd">
                  <c:v>44071</c:v>
                </c:pt>
                <c:pt idx="248" c:formatCode="yyyy\-mm\-dd">
                  <c:v>44070</c:v>
                </c:pt>
                <c:pt idx="249" c:formatCode="yyyy\-mm\-dd">
                  <c:v>44069</c:v>
                </c:pt>
                <c:pt idx="250" c:formatCode="yyyy\-mm\-dd">
                  <c:v>44068</c:v>
                </c:pt>
                <c:pt idx="251" c:formatCode="yyyy\-mm\-dd">
                  <c:v>44067</c:v>
                </c:pt>
                <c:pt idx="252" c:formatCode="yyyy\-mm\-dd">
                  <c:v>44064</c:v>
                </c:pt>
                <c:pt idx="253" c:formatCode="yyyy\-mm\-dd">
                  <c:v>44063</c:v>
                </c:pt>
                <c:pt idx="254" c:formatCode="yyyy\-mm\-dd">
                  <c:v>44062</c:v>
                </c:pt>
                <c:pt idx="255" c:formatCode="yyyy\-mm\-dd">
                  <c:v>44061</c:v>
                </c:pt>
                <c:pt idx="256" c:formatCode="yyyy\-mm\-dd">
                  <c:v>44060</c:v>
                </c:pt>
                <c:pt idx="257" c:formatCode="yyyy\-mm\-dd">
                  <c:v>44057</c:v>
                </c:pt>
                <c:pt idx="258" c:formatCode="yyyy\-mm\-dd">
                  <c:v>44056</c:v>
                </c:pt>
                <c:pt idx="259" c:formatCode="yyyy\-mm\-dd">
                  <c:v>44055</c:v>
                </c:pt>
                <c:pt idx="260" c:formatCode="yyyy\-mm\-dd">
                  <c:v>44054</c:v>
                </c:pt>
                <c:pt idx="261" c:formatCode="yyyy\-mm\-dd">
                  <c:v>44053</c:v>
                </c:pt>
                <c:pt idx="262" c:formatCode="yyyy\-mm\-dd">
                  <c:v>44050</c:v>
                </c:pt>
                <c:pt idx="263" c:formatCode="yyyy\-mm\-dd">
                  <c:v>44049</c:v>
                </c:pt>
                <c:pt idx="264" c:formatCode="yyyy\-mm\-dd">
                  <c:v>44048</c:v>
                </c:pt>
                <c:pt idx="265" c:formatCode="yyyy\-mm\-dd">
                  <c:v>44047</c:v>
                </c:pt>
                <c:pt idx="266" c:formatCode="yyyy\-mm\-dd">
                  <c:v>44046</c:v>
                </c:pt>
                <c:pt idx="267" c:formatCode="yyyy\-mm\-dd">
                  <c:v>44043</c:v>
                </c:pt>
                <c:pt idx="268" c:formatCode="yyyy\-mm\-dd">
                  <c:v>44042</c:v>
                </c:pt>
                <c:pt idx="269" c:formatCode="yyyy\-mm\-dd">
                  <c:v>44041</c:v>
                </c:pt>
                <c:pt idx="270" c:formatCode="yyyy\-mm\-dd">
                  <c:v>44040</c:v>
                </c:pt>
                <c:pt idx="271" c:formatCode="yyyy\-mm\-dd">
                  <c:v>44039</c:v>
                </c:pt>
                <c:pt idx="272" c:formatCode="yyyy\-mm\-dd">
                  <c:v>44036</c:v>
                </c:pt>
                <c:pt idx="273" c:formatCode="yyyy\-mm\-dd">
                  <c:v>44035</c:v>
                </c:pt>
                <c:pt idx="274" c:formatCode="yyyy\-mm\-dd">
                  <c:v>44034</c:v>
                </c:pt>
                <c:pt idx="275" c:formatCode="yyyy\-mm\-dd">
                  <c:v>44033</c:v>
                </c:pt>
                <c:pt idx="276" c:formatCode="yyyy\-mm\-dd">
                  <c:v>44032</c:v>
                </c:pt>
                <c:pt idx="277" c:formatCode="yyyy\-mm\-dd">
                  <c:v>44029</c:v>
                </c:pt>
                <c:pt idx="278" c:formatCode="yyyy\-mm\-dd">
                  <c:v>44028</c:v>
                </c:pt>
                <c:pt idx="279" c:formatCode="yyyy\-mm\-dd">
                  <c:v>44027</c:v>
                </c:pt>
                <c:pt idx="280" c:formatCode="yyyy\-mm\-dd">
                  <c:v>44026</c:v>
                </c:pt>
                <c:pt idx="281" c:formatCode="yyyy\-mm\-dd">
                  <c:v>44025</c:v>
                </c:pt>
                <c:pt idx="282" c:formatCode="yyyy\-mm\-dd">
                  <c:v>44022</c:v>
                </c:pt>
                <c:pt idx="283" c:formatCode="yyyy\-mm\-dd">
                  <c:v>44021</c:v>
                </c:pt>
                <c:pt idx="284" c:formatCode="yyyy\-mm\-dd">
                  <c:v>44020</c:v>
                </c:pt>
                <c:pt idx="285" c:formatCode="yyyy\-mm\-dd">
                  <c:v>44019</c:v>
                </c:pt>
                <c:pt idx="286" c:formatCode="yyyy\-mm\-dd">
                  <c:v>44018</c:v>
                </c:pt>
                <c:pt idx="287" c:formatCode="yyyy\-mm\-dd">
                  <c:v>44015</c:v>
                </c:pt>
                <c:pt idx="288" c:formatCode="yyyy\-mm\-dd">
                  <c:v>44014</c:v>
                </c:pt>
                <c:pt idx="289" c:formatCode="yyyy\-mm\-dd">
                  <c:v>44013</c:v>
                </c:pt>
                <c:pt idx="290" c:formatCode="yyyy\-mm\-dd">
                  <c:v>44012</c:v>
                </c:pt>
                <c:pt idx="291" c:formatCode="yyyy\-mm\-dd">
                  <c:v>44011</c:v>
                </c:pt>
                <c:pt idx="292" c:formatCode="yyyy\-mm\-dd">
                  <c:v>44006</c:v>
                </c:pt>
                <c:pt idx="293" c:formatCode="yyyy\-mm\-dd">
                  <c:v>44005</c:v>
                </c:pt>
                <c:pt idx="294" c:formatCode="yyyy\-mm\-dd">
                  <c:v>44004</c:v>
                </c:pt>
                <c:pt idx="295" c:formatCode="yyyy\-mm\-dd">
                  <c:v>44001</c:v>
                </c:pt>
                <c:pt idx="296" c:formatCode="yyyy\-mm\-dd">
                  <c:v>44000</c:v>
                </c:pt>
                <c:pt idx="297" c:formatCode="yyyy\-mm\-dd">
                  <c:v>43999</c:v>
                </c:pt>
                <c:pt idx="298" c:formatCode="yyyy\-mm\-dd">
                  <c:v>43998</c:v>
                </c:pt>
                <c:pt idx="299" c:formatCode="yyyy\-mm\-dd">
                  <c:v>43997</c:v>
                </c:pt>
                <c:pt idx="300" c:formatCode="yyyy\-mm\-dd">
                  <c:v>43994</c:v>
                </c:pt>
                <c:pt idx="301" c:formatCode="yyyy\-mm\-dd">
                  <c:v>43993</c:v>
                </c:pt>
                <c:pt idx="302" c:formatCode="yyyy\-mm\-dd">
                  <c:v>43992</c:v>
                </c:pt>
                <c:pt idx="303" c:formatCode="yyyy\-mm\-dd">
                  <c:v>43991</c:v>
                </c:pt>
                <c:pt idx="304" c:formatCode="yyyy\-mm\-dd">
                  <c:v>43990</c:v>
                </c:pt>
                <c:pt idx="305" c:formatCode="yyyy\-mm\-dd">
                  <c:v>43987</c:v>
                </c:pt>
                <c:pt idx="306" c:formatCode="yyyy\-mm\-dd">
                  <c:v>43986</c:v>
                </c:pt>
                <c:pt idx="307" c:formatCode="yyyy\-mm\-dd">
                  <c:v>43985</c:v>
                </c:pt>
                <c:pt idx="308" c:formatCode="yyyy\-mm\-dd">
                  <c:v>43984</c:v>
                </c:pt>
                <c:pt idx="309" c:formatCode="yyyy\-mm\-dd">
                  <c:v>43983</c:v>
                </c:pt>
                <c:pt idx="310" c:formatCode="yyyy\-mm\-dd">
                  <c:v>43980</c:v>
                </c:pt>
                <c:pt idx="311" c:formatCode="yyyy\-mm\-dd">
                  <c:v>43979</c:v>
                </c:pt>
                <c:pt idx="312" c:formatCode="yyyy\-mm\-dd">
                  <c:v>43978</c:v>
                </c:pt>
                <c:pt idx="313" c:formatCode="yyyy\-mm\-dd">
                  <c:v>43977</c:v>
                </c:pt>
                <c:pt idx="314" c:formatCode="yyyy\-mm\-dd">
                  <c:v>43976</c:v>
                </c:pt>
                <c:pt idx="315" c:formatCode="yyyy\-mm\-dd">
                  <c:v>43973</c:v>
                </c:pt>
                <c:pt idx="316" c:formatCode="yyyy\-mm\-dd">
                  <c:v>43972</c:v>
                </c:pt>
                <c:pt idx="317" c:formatCode="yyyy\-mm\-dd">
                  <c:v>43971</c:v>
                </c:pt>
                <c:pt idx="318" c:formatCode="yyyy\-mm\-dd">
                  <c:v>43970</c:v>
                </c:pt>
                <c:pt idx="319" c:formatCode="yyyy\-mm\-dd">
                  <c:v>43969</c:v>
                </c:pt>
                <c:pt idx="320" c:formatCode="yyyy\-mm\-dd">
                  <c:v>43966</c:v>
                </c:pt>
                <c:pt idx="321" c:formatCode="yyyy\-mm\-dd">
                  <c:v>43965</c:v>
                </c:pt>
                <c:pt idx="322" c:formatCode="yyyy\-mm\-dd">
                  <c:v>43964</c:v>
                </c:pt>
                <c:pt idx="323" c:formatCode="yyyy\-mm\-dd">
                  <c:v>43963</c:v>
                </c:pt>
                <c:pt idx="324" c:formatCode="yyyy\-mm\-dd">
                  <c:v>43962</c:v>
                </c:pt>
                <c:pt idx="325" c:formatCode="yyyy\-mm\-dd">
                  <c:v>43959</c:v>
                </c:pt>
                <c:pt idx="326" c:formatCode="yyyy\-mm\-dd">
                  <c:v>43958</c:v>
                </c:pt>
                <c:pt idx="327" c:formatCode="yyyy\-mm\-dd">
                  <c:v>43957</c:v>
                </c:pt>
                <c:pt idx="328" c:formatCode="yyyy\-mm\-dd">
                  <c:v>43951</c:v>
                </c:pt>
                <c:pt idx="329" c:formatCode="yyyy\-mm\-dd">
                  <c:v>43950</c:v>
                </c:pt>
                <c:pt idx="330" c:formatCode="yyyy\-mm\-dd">
                  <c:v>43949</c:v>
                </c:pt>
                <c:pt idx="331" c:formatCode="yyyy\-mm\-dd">
                  <c:v>43948</c:v>
                </c:pt>
                <c:pt idx="332" c:formatCode="yyyy\-mm\-dd">
                  <c:v>43945</c:v>
                </c:pt>
                <c:pt idx="333" c:formatCode="yyyy\-mm\-dd">
                  <c:v>43944</c:v>
                </c:pt>
                <c:pt idx="334" c:formatCode="yyyy\-mm\-dd">
                  <c:v>43943</c:v>
                </c:pt>
                <c:pt idx="335" c:formatCode="yyyy\-mm\-dd">
                  <c:v>43942</c:v>
                </c:pt>
                <c:pt idx="336" c:formatCode="yyyy\-mm\-dd">
                  <c:v>43941</c:v>
                </c:pt>
                <c:pt idx="337" c:formatCode="yyyy\-mm\-dd">
                  <c:v>43938</c:v>
                </c:pt>
                <c:pt idx="338" c:formatCode="yyyy\-mm\-dd">
                  <c:v>43937</c:v>
                </c:pt>
                <c:pt idx="339" c:formatCode="yyyy\-mm\-dd">
                  <c:v>43936</c:v>
                </c:pt>
                <c:pt idx="340" c:formatCode="yyyy\-mm\-dd">
                  <c:v>43935</c:v>
                </c:pt>
                <c:pt idx="341" c:formatCode="yyyy\-mm\-dd">
                  <c:v>43934</c:v>
                </c:pt>
                <c:pt idx="342" c:formatCode="yyyy\-mm\-dd">
                  <c:v>43931</c:v>
                </c:pt>
                <c:pt idx="343" c:formatCode="yyyy\-mm\-dd">
                  <c:v>43930</c:v>
                </c:pt>
                <c:pt idx="344" c:formatCode="yyyy\-mm\-dd">
                  <c:v>43929</c:v>
                </c:pt>
                <c:pt idx="345" c:formatCode="yyyy\-mm\-dd">
                  <c:v>43928</c:v>
                </c:pt>
                <c:pt idx="346" c:formatCode="yyyy\-mm\-dd">
                  <c:v>43924</c:v>
                </c:pt>
                <c:pt idx="347" c:formatCode="yyyy\-mm\-dd">
                  <c:v>43923</c:v>
                </c:pt>
                <c:pt idx="348" c:formatCode="yyyy\-mm\-dd">
                  <c:v>43922</c:v>
                </c:pt>
                <c:pt idx="349" c:formatCode="yyyy\-mm\-dd">
                  <c:v>43921</c:v>
                </c:pt>
                <c:pt idx="350" c:formatCode="yyyy\-mm\-dd">
                  <c:v>43920</c:v>
                </c:pt>
                <c:pt idx="351" c:formatCode="yyyy\-mm\-dd">
                  <c:v>43917</c:v>
                </c:pt>
                <c:pt idx="352" c:formatCode="yyyy\-mm\-dd">
                  <c:v>43916</c:v>
                </c:pt>
                <c:pt idx="353" c:formatCode="yyyy\-mm\-dd">
                  <c:v>43915</c:v>
                </c:pt>
                <c:pt idx="354" c:formatCode="yyyy\-mm\-dd">
                  <c:v>43914</c:v>
                </c:pt>
                <c:pt idx="355" c:formatCode="yyyy\-mm\-dd">
                  <c:v>43913</c:v>
                </c:pt>
                <c:pt idx="356" c:formatCode="yyyy\-mm\-dd">
                  <c:v>43910</c:v>
                </c:pt>
                <c:pt idx="357" c:formatCode="yyyy\-mm\-dd">
                  <c:v>43909</c:v>
                </c:pt>
                <c:pt idx="358" c:formatCode="yyyy\-mm\-dd">
                  <c:v>43908</c:v>
                </c:pt>
                <c:pt idx="359" c:formatCode="yyyy\-mm\-dd">
                  <c:v>43907</c:v>
                </c:pt>
                <c:pt idx="360" c:formatCode="yyyy\-mm\-dd">
                  <c:v>43906</c:v>
                </c:pt>
                <c:pt idx="361" c:formatCode="yyyy\-mm\-dd">
                  <c:v>43903</c:v>
                </c:pt>
                <c:pt idx="362" c:formatCode="yyyy\-mm\-dd">
                  <c:v>43902</c:v>
                </c:pt>
                <c:pt idx="363" c:formatCode="yyyy\-mm\-dd">
                  <c:v>43901</c:v>
                </c:pt>
                <c:pt idx="364" c:formatCode="yyyy\-mm\-dd">
                  <c:v>43900</c:v>
                </c:pt>
                <c:pt idx="365" c:formatCode="yyyy\-mm\-dd">
                  <c:v>43899</c:v>
                </c:pt>
                <c:pt idx="366" c:formatCode="yyyy\-mm\-dd">
                  <c:v>43896</c:v>
                </c:pt>
                <c:pt idx="367" c:formatCode="yyyy\-mm\-dd">
                  <c:v>43895</c:v>
                </c:pt>
                <c:pt idx="368" c:formatCode="yyyy\-mm\-dd">
                  <c:v>43894</c:v>
                </c:pt>
                <c:pt idx="369" c:formatCode="yyyy\-mm\-dd">
                  <c:v>43893</c:v>
                </c:pt>
                <c:pt idx="370" c:formatCode="yyyy\-mm\-dd">
                  <c:v>43892</c:v>
                </c:pt>
                <c:pt idx="371" c:formatCode="yyyy\-mm\-dd">
                  <c:v>43889</c:v>
                </c:pt>
                <c:pt idx="372" c:formatCode="yyyy\-mm\-dd">
                  <c:v>43888</c:v>
                </c:pt>
                <c:pt idx="373" c:formatCode="yyyy\-mm\-dd">
                  <c:v>43887</c:v>
                </c:pt>
                <c:pt idx="374" c:formatCode="yyyy\-mm\-dd">
                  <c:v>43886</c:v>
                </c:pt>
                <c:pt idx="375" c:formatCode="yyyy\-mm\-dd">
                  <c:v>43885</c:v>
                </c:pt>
                <c:pt idx="376" c:formatCode="yyyy\-mm\-dd">
                  <c:v>43882</c:v>
                </c:pt>
                <c:pt idx="377" c:formatCode="yyyy\-mm\-dd">
                  <c:v>43881</c:v>
                </c:pt>
                <c:pt idx="378" c:formatCode="yyyy\-mm\-dd">
                  <c:v>43880</c:v>
                </c:pt>
                <c:pt idx="379" c:formatCode="yyyy\-mm\-dd">
                  <c:v>43879</c:v>
                </c:pt>
                <c:pt idx="380" c:formatCode="yyyy\-mm\-dd">
                  <c:v>43878</c:v>
                </c:pt>
                <c:pt idx="381" c:formatCode="yyyy\-mm\-dd">
                  <c:v>43875</c:v>
                </c:pt>
                <c:pt idx="382" c:formatCode="yyyy\-mm\-dd">
                  <c:v>43874</c:v>
                </c:pt>
                <c:pt idx="383" c:formatCode="yyyy\-mm\-dd">
                  <c:v>43873</c:v>
                </c:pt>
                <c:pt idx="384" c:formatCode="yyyy\-mm\-dd">
                  <c:v>43872</c:v>
                </c:pt>
                <c:pt idx="385" c:formatCode="yyyy\-mm\-dd">
                  <c:v>43871</c:v>
                </c:pt>
                <c:pt idx="386" c:formatCode="yyyy\-mm\-dd">
                  <c:v>43868</c:v>
                </c:pt>
                <c:pt idx="387" c:formatCode="yyyy\-mm\-dd">
                  <c:v>43867</c:v>
                </c:pt>
                <c:pt idx="388" c:formatCode="yyyy\-mm\-dd">
                  <c:v>43866</c:v>
                </c:pt>
                <c:pt idx="389" c:formatCode="yyyy\-mm\-dd">
                  <c:v>43865</c:v>
                </c:pt>
                <c:pt idx="390" c:formatCode="yyyy\-mm\-dd">
                  <c:v>43864</c:v>
                </c:pt>
                <c:pt idx="391" c:formatCode="yyyy\-mm\-dd">
                  <c:v>43853</c:v>
                </c:pt>
                <c:pt idx="392" c:formatCode="yyyy\-mm\-dd">
                  <c:v>43852</c:v>
                </c:pt>
                <c:pt idx="393" c:formatCode="yyyy\-mm\-dd">
                  <c:v>43851</c:v>
                </c:pt>
                <c:pt idx="394" c:formatCode="yyyy\-mm\-dd">
                  <c:v>43850</c:v>
                </c:pt>
                <c:pt idx="395" c:formatCode="yyyy\-mm\-dd">
                  <c:v>43847</c:v>
                </c:pt>
                <c:pt idx="396" c:formatCode="yyyy\-mm\-dd">
                  <c:v>43846</c:v>
                </c:pt>
                <c:pt idx="397" c:formatCode="yyyy\-mm\-dd">
                  <c:v>43845</c:v>
                </c:pt>
                <c:pt idx="398" c:formatCode="yyyy\-mm\-dd">
                  <c:v>43844</c:v>
                </c:pt>
                <c:pt idx="399" c:formatCode="yyyy\-mm\-dd">
                  <c:v>43843</c:v>
                </c:pt>
                <c:pt idx="400" c:formatCode="yyyy\-mm\-dd">
                  <c:v>43840</c:v>
                </c:pt>
                <c:pt idx="401" c:formatCode="yyyy\-mm\-dd">
                  <c:v>43839</c:v>
                </c:pt>
                <c:pt idx="402" c:formatCode="yyyy\-mm\-dd">
                  <c:v>43838</c:v>
                </c:pt>
                <c:pt idx="403" c:formatCode="yyyy\-mm\-dd">
                  <c:v>43837</c:v>
                </c:pt>
                <c:pt idx="404" c:formatCode="yyyy\-mm\-dd">
                  <c:v>43836</c:v>
                </c:pt>
                <c:pt idx="405" c:formatCode="yyyy\-mm\-dd">
                  <c:v>43833</c:v>
                </c:pt>
                <c:pt idx="406" c:formatCode="yyyy\-mm\-dd">
                  <c:v>43832</c:v>
                </c:pt>
                <c:pt idx="407" c:formatCode="yyyy\-mm\-dd">
                  <c:v>43830</c:v>
                </c:pt>
                <c:pt idx="408" c:formatCode="yyyy\-mm\-dd">
                  <c:v>43829</c:v>
                </c:pt>
                <c:pt idx="409" c:formatCode="yyyy\-mm\-dd">
                  <c:v>43826</c:v>
                </c:pt>
                <c:pt idx="410" c:formatCode="yyyy\-mm\-dd">
                  <c:v>43825</c:v>
                </c:pt>
                <c:pt idx="411" c:formatCode="yyyy\-mm\-dd">
                  <c:v>43824</c:v>
                </c:pt>
                <c:pt idx="412" c:formatCode="yyyy\-mm\-dd">
                  <c:v>43823</c:v>
                </c:pt>
                <c:pt idx="413" c:formatCode="yyyy\-mm\-dd">
                  <c:v>43822</c:v>
                </c:pt>
                <c:pt idx="414" c:formatCode="yyyy\-mm\-dd">
                  <c:v>43819</c:v>
                </c:pt>
                <c:pt idx="415" c:formatCode="yyyy\-mm\-dd">
                  <c:v>43818</c:v>
                </c:pt>
                <c:pt idx="416" c:formatCode="yyyy\-mm\-dd">
                  <c:v>43817</c:v>
                </c:pt>
                <c:pt idx="417" c:formatCode="yyyy\-mm\-dd">
                  <c:v>43816</c:v>
                </c:pt>
                <c:pt idx="418" c:formatCode="yyyy\-mm\-dd">
                  <c:v>43815</c:v>
                </c:pt>
                <c:pt idx="419" c:formatCode="yyyy\-mm\-dd">
                  <c:v>43812</c:v>
                </c:pt>
                <c:pt idx="420" c:formatCode="yyyy\-mm\-dd">
                  <c:v>43811</c:v>
                </c:pt>
                <c:pt idx="421" c:formatCode="yyyy\-mm\-dd">
                  <c:v>43810</c:v>
                </c:pt>
                <c:pt idx="422" c:formatCode="yyyy\-mm\-dd">
                  <c:v>43809</c:v>
                </c:pt>
                <c:pt idx="423" c:formatCode="yyyy\-mm\-dd">
                  <c:v>43808</c:v>
                </c:pt>
                <c:pt idx="424" c:formatCode="yyyy\-mm\-dd">
                  <c:v>43805</c:v>
                </c:pt>
                <c:pt idx="425" c:formatCode="yyyy\-mm\-dd">
                  <c:v>43804</c:v>
                </c:pt>
                <c:pt idx="426" c:formatCode="yyyy\-mm\-dd">
                  <c:v>43803</c:v>
                </c:pt>
                <c:pt idx="427" c:formatCode="yyyy\-mm\-dd">
                  <c:v>43802</c:v>
                </c:pt>
                <c:pt idx="428" c:formatCode="yyyy\-mm\-dd">
                  <c:v>43801</c:v>
                </c:pt>
                <c:pt idx="429" c:formatCode="yyyy\-mm\-dd">
                  <c:v>43798</c:v>
                </c:pt>
                <c:pt idx="430" c:formatCode="yyyy\-mm\-dd">
                  <c:v>43797</c:v>
                </c:pt>
                <c:pt idx="431" c:formatCode="yyyy\-mm\-dd">
                  <c:v>43796</c:v>
                </c:pt>
                <c:pt idx="432" c:formatCode="yyyy\-mm\-dd">
                  <c:v>43795</c:v>
                </c:pt>
                <c:pt idx="433" c:formatCode="yyyy\-mm\-dd">
                  <c:v>43794</c:v>
                </c:pt>
                <c:pt idx="434" c:formatCode="yyyy\-mm\-dd">
                  <c:v>43791</c:v>
                </c:pt>
                <c:pt idx="435" c:formatCode="yyyy\-mm\-dd">
                  <c:v>43790</c:v>
                </c:pt>
                <c:pt idx="436" c:formatCode="yyyy\-mm\-dd">
                  <c:v>43789</c:v>
                </c:pt>
                <c:pt idx="437" c:formatCode="yyyy\-mm\-dd">
                  <c:v>43788</c:v>
                </c:pt>
                <c:pt idx="438" c:formatCode="yyyy\-mm\-dd">
                  <c:v>43787</c:v>
                </c:pt>
                <c:pt idx="439" c:formatCode="yyyy\-mm\-dd">
                  <c:v>43784</c:v>
                </c:pt>
                <c:pt idx="440" c:formatCode="yyyy\-mm\-dd">
                  <c:v>43783</c:v>
                </c:pt>
                <c:pt idx="441" c:formatCode="yyyy\-mm\-dd">
                  <c:v>43782</c:v>
                </c:pt>
                <c:pt idx="442" c:formatCode="yyyy\-mm\-dd">
                  <c:v>43781</c:v>
                </c:pt>
                <c:pt idx="443" c:formatCode="yyyy\-mm\-dd">
                  <c:v>43780</c:v>
                </c:pt>
                <c:pt idx="444" c:formatCode="yyyy\-mm\-dd">
                  <c:v>43777</c:v>
                </c:pt>
                <c:pt idx="445" c:formatCode="yyyy\-mm\-dd">
                  <c:v>43776</c:v>
                </c:pt>
                <c:pt idx="446" c:formatCode="yyyy\-mm\-dd">
                  <c:v>43775</c:v>
                </c:pt>
                <c:pt idx="447" c:formatCode="yyyy\-mm\-dd">
                  <c:v>43774</c:v>
                </c:pt>
                <c:pt idx="448" c:formatCode="yyyy\-mm\-dd">
                  <c:v>43773</c:v>
                </c:pt>
                <c:pt idx="449" c:formatCode="yyyy\-mm\-dd">
                  <c:v>43770</c:v>
                </c:pt>
                <c:pt idx="450" c:formatCode="yyyy\-mm\-dd">
                  <c:v>43769</c:v>
                </c:pt>
                <c:pt idx="451" c:formatCode="yyyy\-mm\-dd">
                  <c:v>43768</c:v>
                </c:pt>
                <c:pt idx="452" c:formatCode="yyyy\-mm\-dd">
                  <c:v>43767</c:v>
                </c:pt>
                <c:pt idx="453" c:formatCode="yyyy\-mm\-dd">
                  <c:v>43766</c:v>
                </c:pt>
                <c:pt idx="454" c:formatCode="yyyy\-mm\-dd">
                  <c:v>43763</c:v>
                </c:pt>
                <c:pt idx="455" c:formatCode="yyyy\-mm\-dd">
                  <c:v>43762</c:v>
                </c:pt>
                <c:pt idx="456" c:formatCode="yyyy\-mm\-dd">
                  <c:v>43761</c:v>
                </c:pt>
                <c:pt idx="457" c:formatCode="yyyy\-mm\-dd">
                  <c:v>43760</c:v>
                </c:pt>
                <c:pt idx="458" c:formatCode="yyyy\-mm\-dd">
                  <c:v>43759</c:v>
                </c:pt>
                <c:pt idx="459" c:formatCode="yyyy\-mm\-dd">
                  <c:v>43756</c:v>
                </c:pt>
                <c:pt idx="460" c:formatCode="yyyy\-mm\-dd">
                  <c:v>43755</c:v>
                </c:pt>
                <c:pt idx="461" c:formatCode="yyyy\-mm\-dd">
                  <c:v>43754</c:v>
                </c:pt>
                <c:pt idx="462" c:formatCode="yyyy\-mm\-dd">
                  <c:v>43753</c:v>
                </c:pt>
                <c:pt idx="463" c:formatCode="yyyy\-mm\-dd">
                  <c:v>43752</c:v>
                </c:pt>
                <c:pt idx="464" c:formatCode="yyyy\-mm\-dd">
                  <c:v>43749</c:v>
                </c:pt>
                <c:pt idx="465" c:formatCode="yyyy\-mm\-dd">
                  <c:v>43748</c:v>
                </c:pt>
                <c:pt idx="466" c:formatCode="yyyy\-mm\-dd">
                  <c:v>43747</c:v>
                </c:pt>
                <c:pt idx="467" c:formatCode="yyyy\-mm\-dd">
                  <c:v>43746</c:v>
                </c:pt>
                <c:pt idx="468" c:formatCode="yyyy\-mm\-dd">
                  <c:v>43738</c:v>
                </c:pt>
                <c:pt idx="469" c:formatCode="yyyy\-mm\-dd">
                  <c:v>43735</c:v>
                </c:pt>
                <c:pt idx="470" c:formatCode="yyyy\-mm\-dd">
                  <c:v>43734</c:v>
                </c:pt>
                <c:pt idx="471" c:formatCode="yyyy\-mm\-dd">
                  <c:v>43733</c:v>
                </c:pt>
                <c:pt idx="472" c:formatCode="yyyy\-mm\-dd">
                  <c:v>43732</c:v>
                </c:pt>
                <c:pt idx="473" c:formatCode="yyyy\-mm\-dd">
                  <c:v>43731</c:v>
                </c:pt>
                <c:pt idx="474" c:formatCode="yyyy\-mm\-dd">
                  <c:v>43728</c:v>
                </c:pt>
                <c:pt idx="475" c:formatCode="yyyy\-mm\-dd">
                  <c:v>43727</c:v>
                </c:pt>
                <c:pt idx="476" c:formatCode="yyyy\-mm\-dd">
                  <c:v>43726</c:v>
                </c:pt>
                <c:pt idx="477" c:formatCode="yyyy\-mm\-dd">
                  <c:v>43725</c:v>
                </c:pt>
                <c:pt idx="478" c:formatCode="yyyy\-mm\-dd">
                  <c:v>43724</c:v>
                </c:pt>
                <c:pt idx="479" c:formatCode="yyyy\-mm\-dd">
                  <c:v>43720</c:v>
                </c:pt>
                <c:pt idx="480" c:formatCode="yyyy\-mm\-dd">
                  <c:v>43719</c:v>
                </c:pt>
                <c:pt idx="481" c:formatCode="yyyy\-mm\-dd">
                  <c:v>43718</c:v>
                </c:pt>
                <c:pt idx="482" c:formatCode="yyyy\-mm\-dd">
                  <c:v>43717</c:v>
                </c:pt>
                <c:pt idx="483" c:formatCode="yyyy\-mm\-dd">
                  <c:v>43714</c:v>
                </c:pt>
                <c:pt idx="484" c:formatCode="yyyy\-mm\-dd">
                  <c:v>43713</c:v>
                </c:pt>
                <c:pt idx="485" c:formatCode="yyyy\-mm\-dd">
                  <c:v>43712</c:v>
                </c:pt>
                <c:pt idx="486" c:formatCode="yyyy\-mm\-dd">
                  <c:v>43711</c:v>
                </c:pt>
                <c:pt idx="487" c:formatCode="yyyy\-mm\-dd">
                  <c:v>43710</c:v>
                </c:pt>
                <c:pt idx="488" c:formatCode="yyyy\-mm\-dd">
                  <c:v>43707</c:v>
                </c:pt>
                <c:pt idx="489" c:formatCode="yyyy\-mm\-dd">
                  <c:v>43706</c:v>
                </c:pt>
                <c:pt idx="490" c:formatCode="yyyy\-mm\-dd">
                  <c:v>43705</c:v>
                </c:pt>
                <c:pt idx="491" c:formatCode="yyyy\-mm\-dd">
                  <c:v>43704</c:v>
                </c:pt>
                <c:pt idx="492" c:formatCode="yyyy\-mm\-dd">
                  <c:v>43703</c:v>
                </c:pt>
                <c:pt idx="493" c:formatCode="yyyy\-mm\-dd">
                  <c:v>43700</c:v>
                </c:pt>
                <c:pt idx="494" c:formatCode="yyyy\-mm\-dd">
                  <c:v>43699</c:v>
                </c:pt>
                <c:pt idx="495" c:formatCode="yyyy\-mm\-dd">
                  <c:v>43698</c:v>
                </c:pt>
                <c:pt idx="496" c:formatCode="yyyy\-mm\-dd">
                  <c:v>43697</c:v>
                </c:pt>
                <c:pt idx="497" c:formatCode="yyyy\-mm\-dd">
                  <c:v>43696</c:v>
                </c:pt>
                <c:pt idx="498" c:formatCode="yyyy\-mm\-dd">
                  <c:v>43693</c:v>
                </c:pt>
                <c:pt idx="499" c:formatCode="yyyy\-mm\-dd">
                  <c:v>43692</c:v>
                </c:pt>
                <c:pt idx="500" c:formatCode="yyyy\-mm\-dd">
                  <c:v>43691</c:v>
                </c:pt>
                <c:pt idx="501" c:formatCode="yyyy\-mm\-dd">
                  <c:v>43690</c:v>
                </c:pt>
                <c:pt idx="502" c:formatCode="yyyy\-mm\-dd">
                  <c:v>43689</c:v>
                </c:pt>
                <c:pt idx="503" c:formatCode="yyyy\-mm\-dd">
                  <c:v>43686</c:v>
                </c:pt>
                <c:pt idx="504" c:formatCode="yyyy\-mm\-dd">
                  <c:v>43685</c:v>
                </c:pt>
                <c:pt idx="505" c:formatCode="yyyy\-mm\-dd">
                  <c:v>43684</c:v>
                </c:pt>
                <c:pt idx="506" c:formatCode="yyyy\-mm\-dd">
                  <c:v>43683</c:v>
                </c:pt>
                <c:pt idx="507" c:formatCode="yyyy\-mm\-dd">
                  <c:v>43682</c:v>
                </c:pt>
                <c:pt idx="508" c:formatCode="yyyy\-mm\-dd">
                  <c:v>43679</c:v>
                </c:pt>
                <c:pt idx="509" c:formatCode="yyyy\-mm\-dd">
                  <c:v>43678</c:v>
                </c:pt>
                <c:pt idx="510" c:formatCode="yyyy\-mm\-dd">
                  <c:v>43677</c:v>
                </c:pt>
                <c:pt idx="511" c:formatCode="yyyy\-mm\-dd">
                  <c:v>43676</c:v>
                </c:pt>
                <c:pt idx="512" c:formatCode="yyyy\-mm\-dd">
                  <c:v>43675</c:v>
                </c:pt>
                <c:pt idx="513" c:formatCode="yyyy\-mm\-dd">
                  <c:v>43672</c:v>
                </c:pt>
                <c:pt idx="514" c:formatCode="yyyy\-mm\-dd">
                  <c:v>43671</c:v>
                </c:pt>
                <c:pt idx="515" c:formatCode="yyyy\-mm\-dd">
                  <c:v>43670</c:v>
                </c:pt>
                <c:pt idx="516" c:formatCode="yyyy\-mm\-dd">
                  <c:v>43669</c:v>
                </c:pt>
                <c:pt idx="517" c:formatCode="yyyy\-mm\-dd">
                  <c:v>43668</c:v>
                </c:pt>
                <c:pt idx="518" c:formatCode="yyyy\-mm\-dd">
                  <c:v>43665</c:v>
                </c:pt>
                <c:pt idx="519" c:formatCode="yyyy\-mm\-dd">
                  <c:v>43664</c:v>
                </c:pt>
                <c:pt idx="520" c:formatCode="yyyy\-mm\-dd">
                  <c:v>43663</c:v>
                </c:pt>
                <c:pt idx="521" c:formatCode="yyyy\-mm\-dd">
                  <c:v>43662</c:v>
                </c:pt>
                <c:pt idx="522" c:formatCode="yyyy\-mm\-dd">
                  <c:v>43661</c:v>
                </c:pt>
                <c:pt idx="523" c:formatCode="yyyy\-mm\-dd">
                  <c:v>43658</c:v>
                </c:pt>
                <c:pt idx="524" c:formatCode="yyyy\-mm\-dd">
                  <c:v>43657</c:v>
                </c:pt>
                <c:pt idx="525" c:formatCode="yyyy\-mm\-dd">
                  <c:v>43656</c:v>
                </c:pt>
                <c:pt idx="526" c:formatCode="yyyy\-mm\-dd">
                  <c:v>43655</c:v>
                </c:pt>
                <c:pt idx="527" c:formatCode="yyyy\-mm\-dd">
                  <c:v>43654</c:v>
                </c:pt>
                <c:pt idx="528" c:formatCode="yyyy\-mm\-dd">
                  <c:v>43651</c:v>
                </c:pt>
                <c:pt idx="529" c:formatCode="yyyy\-mm\-dd">
                  <c:v>43650</c:v>
                </c:pt>
                <c:pt idx="530" c:formatCode="yyyy\-mm\-dd">
                  <c:v>43649</c:v>
                </c:pt>
                <c:pt idx="531" c:formatCode="yyyy\-mm\-dd">
                  <c:v>43648</c:v>
                </c:pt>
                <c:pt idx="532" c:formatCode="yyyy\-mm\-dd">
                  <c:v>43647</c:v>
                </c:pt>
                <c:pt idx="533" c:formatCode="yyyy\-mm\-dd">
                  <c:v>43644</c:v>
                </c:pt>
                <c:pt idx="534" c:formatCode="yyyy\-mm\-dd">
                  <c:v>43643</c:v>
                </c:pt>
                <c:pt idx="535" c:formatCode="yyyy\-mm\-dd">
                  <c:v>43642</c:v>
                </c:pt>
                <c:pt idx="536" c:formatCode="yyyy\-mm\-dd">
                  <c:v>43641</c:v>
                </c:pt>
                <c:pt idx="537" c:formatCode="yyyy\-mm\-dd">
                  <c:v>43640</c:v>
                </c:pt>
                <c:pt idx="538" c:formatCode="yyyy\-mm\-dd">
                  <c:v>43637</c:v>
                </c:pt>
                <c:pt idx="539" c:formatCode="yyyy\-mm\-dd">
                  <c:v>43636</c:v>
                </c:pt>
                <c:pt idx="540" c:formatCode="yyyy\-mm\-dd">
                  <c:v>43635</c:v>
                </c:pt>
                <c:pt idx="541" c:formatCode="yyyy\-mm\-dd">
                  <c:v>43634</c:v>
                </c:pt>
                <c:pt idx="542" c:formatCode="yyyy\-mm\-dd">
                  <c:v>43633</c:v>
                </c:pt>
                <c:pt idx="543" c:formatCode="yyyy\-mm\-dd">
                  <c:v>43630</c:v>
                </c:pt>
                <c:pt idx="544" c:formatCode="yyyy\-mm\-dd">
                  <c:v>43629</c:v>
                </c:pt>
                <c:pt idx="545" c:formatCode="yyyy\-mm\-dd">
                  <c:v>43628</c:v>
                </c:pt>
                <c:pt idx="546" c:formatCode="yyyy\-mm\-dd">
                  <c:v>43627</c:v>
                </c:pt>
                <c:pt idx="547" c:formatCode="yyyy\-mm\-dd">
                  <c:v>43626</c:v>
                </c:pt>
                <c:pt idx="548" c:formatCode="yyyy\-mm\-dd">
                  <c:v>43622</c:v>
                </c:pt>
                <c:pt idx="549" c:formatCode="yyyy\-mm\-dd">
                  <c:v>43621</c:v>
                </c:pt>
                <c:pt idx="550" c:formatCode="yyyy\-mm\-dd">
                  <c:v>43620</c:v>
                </c:pt>
                <c:pt idx="551" c:formatCode="yyyy\-mm\-dd">
                  <c:v>43619</c:v>
                </c:pt>
                <c:pt idx="552" c:formatCode="yyyy\-mm\-dd">
                  <c:v>43616</c:v>
                </c:pt>
                <c:pt idx="553" c:formatCode="yyyy\-mm\-dd">
                  <c:v>43615</c:v>
                </c:pt>
                <c:pt idx="554" c:formatCode="yyyy\-mm\-dd">
                  <c:v>43614</c:v>
                </c:pt>
                <c:pt idx="555" c:formatCode="yyyy\-mm\-dd">
                  <c:v>43613</c:v>
                </c:pt>
                <c:pt idx="556" c:formatCode="yyyy\-mm\-dd">
                  <c:v>43612</c:v>
                </c:pt>
                <c:pt idx="557" c:formatCode="yyyy\-mm\-dd">
                  <c:v>43609</c:v>
                </c:pt>
                <c:pt idx="558" c:formatCode="yyyy\-mm\-dd">
                  <c:v>43608</c:v>
                </c:pt>
                <c:pt idx="559" c:formatCode="yyyy\-mm\-dd">
                  <c:v>43607</c:v>
                </c:pt>
                <c:pt idx="560" c:formatCode="yyyy\-mm\-dd">
                  <c:v>43606</c:v>
                </c:pt>
                <c:pt idx="561" c:formatCode="yyyy\-mm\-dd">
                  <c:v>43605</c:v>
                </c:pt>
                <c:pt idx="562" c:formatCode="yyyy\-mm\-dd">
                  <c:v>43602</c:v>
                </c:pt>
                <c:pt idx="563" c:formatCode="yyyy\-mm\-dd">
                  <c:v>43601</c:v>
                </c:pt>
                <c:pt idx="564" c:formatCode="yyyy\-mm\-dd">
                  <c:v>43600</c:v>
                </c:pt>
                <c:pt idx="565" c:formatCode="yyyy\-mm\-dd">
                  <c:v>43599</c:v>
                </c:pt>
                <c:pt idx="566" c:formatCode="yyyy\-mm\-dd">
                  <c:v>43598</c:v>
                </c:pt>
                <c:pt idx="567" c:formatCode="yyyy\-mm\-dd">
                  <c:v>43595</c:v>
                </c:pt>
                <c:pt idx="568" c:formatCode="yyyy\-mm\-dd">
                  <c:v>43594</c:v>
                </c:pt>
                <c:pt idx="569" c:formatCode="yyyy\-mm\-dd">
                  <c:v>43593</c:v>
                </c:pt>
                <c:pt idx="570" c:formatCode="yyyy\-mm\-dd">
                  <c:v>43592</c:v>
                </c:pt>
                <c:pt idx="571" c:formatCode="yyyy\-mm\-dd">
                  <c:v>43591</c:v>
                </c:pt>
                <c:pt idx="572" c:formatCode="yyyy\-mm\-dd">
                  <c:v>43585</c:v>
                </c:pt>
                <c:pt idx="573" c:formatCode="yyyy\-mm\-dd">
                  <c:v>43584</c:v>
                </c:pt>
                <c:pt idx="574" c:formatCode="yyyy\-mm\-dd">
                  <c:v>43581</c:v>
                </c:pt>
                <c:pt idx="575" c:formatCode="yyyy\-mm\-dd">
                  <c:v>43580</c:v>
                </c:pt>
                <c:pt idx="576" c:formatCode="yyyy\-mm\-dd">
                  <c:v>43579</c:v>
                </c:pt>
                <c:pt idx="577" c:formatCode="yyyy\-mm\-dd">
                  <c:v>43578</c:v>
                </c:pt>
                <c:pt idx="578" c:formatCode="yyyy\-mm\-dd">
                  <c:v>43577</c:v>
                </c:pt>
                <c:pt idx="579" c:formatCode="yyyy\-mm\-dd">
                  <c:v>43574</c:v>
                </c:pt>
                <c:pt idx="580" c:formatCode="yyyy\-mm\-dd">
                  <c:v>43573</c:v>
                </c:pt>
                <c:pt idx="581" c:formatCode="yyyy\-mm\-dd">
                  <c:v>43572</c:v>
                </c:pt>
                <c:pt idx="582" c:formatCode="yyyy\-mm\-dd">
                  <c:v>43571</c:v>
                </c:pt>
                <c:pt idx="583" c:formatCode="yyyy\-mm\-dd">
                  <c:v>43570</c:v>
                </c:pt>
                <c:pt idx="584" c:formatCode="yyyy\-mm\-dd">
                  <c:v>43567</c:v>
                </c:pt>
                <c:pt idx="585" c:formatCode="yyyy\-mm\-dd">
                  <c:v>43566</c:v>
                </c:pt>
                <c:pt idx="586" c:formatCode="yyyy\-mm\-dd">
                  <c:v>43565</c:v>
                </c:pt>
                <c:pt idx="587" c:formatCode="yyyy\-mm\-dd">
                  <c:v>43564</c:v>
                </c:pt>
                <c:pt idx="588" c:formatCode="yyyy\-mm\-dd">
                  <c:v>43563</c:v>
                </c:pt>
                <c:pt idx="589" c:formatCode="yyyy\-mm\-dd">
                  <c:v>43559</c:v>
                </c:pt>
                <c:pt idx="590" c:formatCode="yyyy\-mm\-dd">
                  <c:v>43558</c:v>
                </c:pt>
                <c:pt idx="591" c:formatCode="yyyy\-mm\-dd">
                  <c:v>43557</c:v>
                </c:pt>
                <c:pt idx="592" c:formatCode="yyyy\-mm\-dd">
                  <c:v>43556</c:v>
                </c:pt>
                <c:pt idx="593" c:formatCode="yyyy\-mm\-dd">
                  <c:v>43553</c:v>
                </c:pt>
                <c:pt idx="594" c:formatCode="yyyy\-mm\-dd">
                  <c:v>43552</c:v>
                </c:pt>
                <c:pt idx="595" c:formatCode="yyyy\-mm\-dd">
                  <c:v>43551</c:v>
                </c:pt>
                <c:pt idx="596" c:formatCode="yyyy\-mm\-dd">
                  <c:v>43550</c:v>
                </c:pt>
                <c:pt idx="597" c:formatCode="yyyy\-mm\-dd">
                  <c:v>43549</c:v>
                </c:pt>
                <c:pt idx="598" c:formatCode="yyyy\-mm\-dd">
                  <c:v>43546</c:v>
                </c:pt>
                <c:pt idx="599" c:formatCode="yyyy\-mm\-dd">
                  <c:v>43545</c:v>
                </c:pt>
                <c:pt idx="600" c:formatCode="yyyy\-mm\-dd">
                  <c:v>43544</c:v>
                </c:pt>
                <c:pt idx="601" c:formatCode="yyyy\-mm\-dd">
                  <c:v>43543</c:v>
                </c:pt>
                <c:pt idx="602" c:formatCode="yyyy\-mm\-dd">
                  <c:v>43542</c:v>
                </c:pt>
                <c:pt idx="603" c:formatCode="yyyy\-mm\-dd">
                  <c:v>43539</c:v>
                </c:pt>
                <c:pt idx="604" c:formatCode="yyyy\-mm\-dd">
                  <c:v>43538</c:v>
                </c:pt>
                <c:pt idx="605" c:formatCode="yyyy\-mm\-dd">
                  <c:v>43537</c:v>
                </c:pt>
                <c:pt idx="606" c:formatCode="yyyy\-mm\-dd">
                  <c:v>43536</c:v>
                </c:pt>
                <c:pt idx="607" c:formatCode="yyyy\-mm\-dd">
                  <c:v>43535</c:v>
                </c:pt>
                <c:pt idx="608" c:formatCode="yyyy\-mm\-dd">
                  <c:v>43532</c:v>
                </c:pt>
                <c:pt idx="609" c:formatCode="yyyy\-mm\-dd">
                  <c:v>43531</c:v>
                </c:pt>
                <c:pt idx="610" c:formatCode="yyyy\-mm\-dd">
                  <c:v>43530</c:v>
                </c:pt>
                <c:pt idx="611" c:formatCode="yyyy\-mm\-dd">
                  <c:v>43529</c:v>
                </c:pt>
                <c:pt idx="612" c:formatCode="yyyy\-mm\-dd">
                  <c:v>43528</c:v>
                </c:pt>
                <c:pt idx="613" c:formatCode="yyyy\-mm\-dd">
                  <c:v>43525</c:v>
                </c:pt>
                <c:pt idx="614" c:formatCode="yyyy\-mm\-dd">
                  <c:v>43524</c:v>
                </c:pt>
                <c:pt idx="615" c:formatCode="yyyy\-mm\-dd">
                  <c:v>43523</c:v>
                </c:pt>
                <c:pt idx="616" c:formatCode="yyyy\-mm\-dd">
                  <c:v>43522</c:v>
                </c:pt>
                <c:pt idx="617" c:formatCode="yyyy\-mm\-dd">
                  <c:v>43521</c:v>
                </c:pt>
                <c:pt idx="618" c:formatCode="yyyy\-mm\-dd">
                  <c:v>43518</c:v>
                </c:pt>
                <c:pt idx="619" c:formatCode="yyyy\-mm\-dd">
                  <c:v>43517</c:v>
                </c:pt>
                <c:pt idx="620" c:formatCode="yyyy\-mm\-dd">
                  <c:v>43516</c:v>
                </c:pt>
                <c:pt idx="621" c:formatCode="yyyy\-mm\-dd">
                  <c:v>43515</c:v>
                </c:pt>
                <c:pt idx="622" c:formatCode="yyyy\-mm\-dd">
                  <c:v>43514</c:v>
                </c:pt>
                <c:pt idx="623" c:formatCode="yyyy\-mm\-dd">
                  <c:v>43511</c:v>
                </c:pt>
                <c:pt idx="624" c:formatCode="yyyy\-mm\-dd">
                  <c:v>43510</c:v>
                </c:pt>
                <c:pt idx="625" c:formatCode="yyyy\-mm\-dd">
                  <c:v>43509</c:v>
                </c:pt>
                <c:pt idx="626" c:formatCode="yyyy\-mm\-dd">
                  <c:v>43508</c:v>
                </c:pt>
                <c:pt idx="627" c:formatCode="yyyy\-mm\-dd">
                  <c:v>43507</c:v>
                </c:pt>
                <c:pt idx="628" c:formatCode="yyyy\-mm\-dd">
                  <c:v>43497</c:v>
                </c:pt>
                <c:pt idx="629" c:formatCode="yyyy\-mm\-dd">
                  <c:v>43496</c:v>
                </c:pt>
                <c:pt idx="630" c:formatCode="yyyy\-mm\-dd">
                  <c:v>43495</c:v>
                </c:pt>
                <c:pt idx="631" c:formatCode="yyyy\-mm\-dd">
                  <c:v>43494</c:v>
                </c:pt>
                <c:pt idx="632" c:formatCode="yyyy\-mm\-dd">
                  <c:v>43493</c:v>
                </c:pt>
                <c:pt idx="633" c:formatCode="yyyy\-mm\-dd">
                  <c:v>43490</c:v>
                </c:pt>
                <c:pt idx="634" c:formatCode="yyyy\-mm\-dd">
                  <c:v>43489</c:v>
                </c:pt>
                <c:pt idx="635" c:formatCode="yyyy\-mm\-dd">
                  <c:v>43488</c:v>
                </c:pt>
                <c:pt idx="636" c:formatCode="yyyy\-mm\-dd">
                  <c:v>43487</c:v>
                </c:pt>
                <c:pt idx="637" c:formatCode="yyyy\-mm\-dd">
                  <c:v>43486</c:v>
                </c:pt>
                <c:pt idx="638" c:formatCode="yyyy\-mm\-dd">
                  <c:v>43483</c:v>
                </c:pt>
                <c:pt idx="639" c:formatCode="yyyy\-mm\-dd">
                  <c:v>43482</c:v>
                </c:pt>
                <c:pt idx="640" c:formatCode="yyyy\-mm\-dd">
                  <c:v>43481</c:v>
                </c:pt>
                <c:pt idx="641" c:formatCode="yyyy\-mm\-dd">
                  <c:v>43480</c:v>
                </c:pt>
                <c:pt idx="642" c:formatCode="yyyy\-mm\-dd">
                  <c:v>43479</c:v>
                </c:pt>
                <c:pt idx="643" c:formatCode="yyyy\-mm\-dd">
                  <c:v>43476</c:v>
                </c:pt>
                <c:pt idx="644" c:formatCode="yyyy\-mm\-dd">
                  <c:v>43475</c:v>
                </c:pt>
                <c:pt idx="645" c:formatCode="yyyy\-mm\-dd">
                  <c:v>43474</c:v>
                </c:pt>
                <c:pt idx="646" c:formatCode="yyyy\-mm\-dd">
                  <c:v>43473</c:v>
                </c:pt>
                <c:pt idx="647" c:formatCode="yyyy\-mm\-dd">
                  <c:v>43472</c:v>
                </c:pt>
                <c:pt idx="648" c:formatCode="yyyy\-mm\-dd">
                  <c:v>43469</c:v>
                </c:pt>
                <c:pt idx="649" c:formatCode="yyyy\-mm\-dd">
                  <c:v>43468</c:v>
                </c:pt>
                <c:pt idx="650" c:formatCode="yyyy\-mm\-dd">
                  <c:v>43467</c:v>
                </c:pt>
                <c:pt idx="651" c:formatCode="yyyy\-mm\-dd">
                  <c:v>43462</c:v>
                </c:pt>
                <c:pt idx="652" c:formatCode="yyyy\-mm\-dd">
                  <c:v>43461</c:v>
                </c:pt>
                <c:pt idx="653" c:formatCode="yyyy\-mm\-dd">
                  <c:v>43460</c:v>
                </c:pt>
                <c:pt idx="654" c:formatCode="yyyy\-mm\-dd">
                  <c:v>43459</c:v>
                </c:pt>
                <c:pt idx="655" c:formatCode="yyyy\-mm\-dd">
                  <c:v>43458</c:v>
                </c:pt>
                <c:pt idx="656" c:formatCode="yyyy\-mm\-dd">
                  <c:v>43455</c:v>
                </c:pt>
                <c:pt idx="657" c:formatCode="yyyy\-mm\-dd">
                  <c:v>43454</c:v>
                </c:pt>
                <c:pt idx="658" c:formatCode="yyyy\-mm\-dd">
                  <c:v>43453</c:v>
                </c:pt>
                <c:pt idx="659" c:formatCode="yyyy\-mm\-dd">
                  <c:v>43452</c:v>
                </c:pt>
                <c:pt idx="660" c:formatCode="yyyy\-mm\-dd">
                  <c:v>43451</c:v>
                </c:pt>
                <c:pt idx="661" c:formatCode="yyyy\-mm\-dd">
                  <c:v>43448</c:v>
                </c:pt>
                <c:pt idx="662" c:formatCode="yyyy\-mm\-dd">
                  <c:v>43447</c:v>
                </c:pt>
                <c:pt idx="663" c:formatCode="yyyy\-mm\-dd">
                  <c:v>43446</c:v>
                </c:pt>
                <c:pt idx="664" c:formatCode="yyyy\-mm\-dd">
                  <c:v>43445</c:v>
                </c:pt>
                <c:pt idx="665" c:formatCode="yyyy\-mm\-dd">
                  <c:v>43444</c:v>
                </c:pt>
                <c:pt idx="666" c:formatCode="yyyy\-mm\-dd">
                  <c:v>43441</c:v>
                </c:pt>
                <c:pt idx="667" c:formatCode="yyyy\-mm\-dd">
                  <c:v>43440</c:v>
                </c:pt>
                <c:pt idx="668" c:formatCode="yyyy\-mm\-dd">
                  <c:v>43439</c:v>
                </c:pt>
                <c:pt idx="669" c:formatCode="yyyy\-mm\-dd">
                  <c:v>43438</c:v>
                </c:pt>
                <c:pt idx="670" c:formatCode="yyyy\-mm\-dd">
                  <c:v>43437</c:v>
                </c:pt>
                <c:pt idx="671" c:formatCode="yyyy\-mm\-dd">
                  <c:v>43434</c:v>
                </c:pt>
                <c:pt idx="672" c:formatCode="yyyy\-mm\-dd">
                  <c:v>43433</c:v>
                </c:pt>
                <c:pt idx="673" c:formatCode="yyyy\-mm\-dd">
                  <c:v>43432</c:v>
                </c:pt>
                <c:pt idx="674" c:formatCode="yyyy\-mm\-dd">
                  <c:v>43431</c:v>
                </c:pt>
                <c:pt idx="675" c:formatCode="yyyy\-mm\-dd">
                  <c:v>43430</c:v>
                </c:pt>
                <c:pt idx="676" c:formatCode="yyyy\-mm\-dd">
                  <c:v>43427</c:v>
                </c:pt>
                <c:pt idx="677" c:formatCode="yyyy\-mm\-dd">
                  <c:v>43426</c:v>
                </c:pt>
                <c:pt idx="678" c:formatCode="yyyy\-mm\-dd">
                  <c:v>43425</c:v>
                </c:pt>
                <c:pt idx="679" c:formatCode="yyyy\-mm\-dd">
                  <c:v>43424</c:v>
                </c:pt>
                <c:pt idx="680" c:formatCode="yyyy\-mm\-dd">
                  <c:v>43423</c:v>
                </c:pt>
                <c:pt idx="681" c:formatCode="yyyy\-mm\-dd">
                  <c:v>43420</c:v>
                </c:pt>
                <c:pt idx="682" c:formatCode="yyyy\-mm\-dd">
                  <c:v>43419</c:v>
                </c:pt>
                <c:pt idx="683" c:formatCode="yyyy\-mm\-dd">
                  <c:v>43418</c:v>
                </c:pt>
                <c:pt idx="684" c:formatCode="yyyy\-mm\-dd">
                  <c:v>43417</c:v>
                </c:pt>
                <c:pt idx="685" c:formatCode="yyyy\-mm\-dd">
                  <c:v>43416</c:v>
                </c:pt>
                <c:pt idx="686" c:formatCode="yyyy\-mm\-dd">
                  <c:v>43413</c:v>
                </c:pt>
                <c:pt idx="687" c:formatCode="yyyy\-mm\-dd">
                  <c:v>43412</c:v>
                </c:pt>
                <c:pt idx="688" c:formatCode="yyyy\-mm\-dd">
                  <c:v>43411</c:v>
                </c:pt>
                <c:pt idx="689" c:formatCode="yyyy\-mm\-dd">
                  <c:v>43410</c:v>
                </c:pt>
                <c:pt idx="690" c:formatCode="yyyy\-mm\-dd">
                  <c:v>43409</c:v>
                </c:pt>
                <c:pt idx="691" c:formatCode="yyyy\-mm\-dd">
                  <c:v>43406</c:v>
                </c:pt>
                <c:pt idx="692" c:formatCode="yyyy\-mm\-dd">
                  <c:v>43405</c:v>
                </c:pt>
                <c:pt idx="693" c:formatCode="yyyy\-mm\-dd">
                  <c:v>43404</c:v>
                </c:pt>
                <c:pt idx="694" c:formatCode="yyyy\-mm\-dd">
                  <c:v>43403</c:v>
                </c:pt>
                <c:pt idx="695" c:formatCode="yyyy\-mm\-dd">
                  <c:v>43402</c:v>
                </c:pt>
                <c:pt idx="696" c:formatCode="yyyy\-mm\-dd">
                  <c:v>43399</c:v>
                </c:pt>
                <c:pt idx="697" c:formatCode="yyyy\-mm\-dd">
                  <c:v>43398</c:v>
                </c:pt>
                <c:pt idx="698" c:formatCode="yyyy\-mm\-dd">
                  <c:v>43397</c:v>
                </c:pt>
                <c:pt idx="699" c:formatCode="yyyy\-mm\-dd">
                  <c:v>43396</c:v>
                </c:pt>
                <c:pt idx="700" c:formatCode="yyyy\-mm\-dd">
                  <c:v>43395</c:v>
                </c:pt>
                <c:pt idx="701" c:formatCode="yyyy\-mm\-dd">
                  <c:v>43392</c:v>
                </c:pt>
                <c:pt idx="702" c:formatCode="yyyy\-mm\-dd">
                  <c:v>43391</c:v>
                </c:pt>
                <c:pt idx="703" c:formatCode="yyyy\-mm\-dd">
                  <c:v>43390</c:v>
                </c:pt>
                <c:pt idx="704" c:formatCode="yyyy\-mm\-dd">
                  <c:v>43389</c:v>
                </c:pt>
                <c:pt idx="705" c:formatCode="yyyy\-mm\-dd">
                  <c:v>43388</c:v>
                </c:pt>
                <c:pt idx="706" c:formatCode="yyyy\-mm\-dd">
                  <c:v>43385</c:v>
                </c:pt>
                <c:pt idx="707" c:formatCode="yyyy\-mm\-dd">
                  <c:v>43384</c:v>
                </c:pt>
                <c:pt idx="708" c:formatCode="yyyy\-mm\-dd">
                  <c:v>43383</c:v>
                </c:pt>
                <c:pt idx="709" c:formatCode="yyyy\-mm\-dd">
                  <c:v>43382</c:v>
                </c:pt>
                <c:pt idx="710" c:formatCode="yyyy\-mm\-dd">
                  <c:v>43381</c:v>
                </c:pt>
                <c:pt idx="711" c:formatCode="yyyy\-mm\-dd">
                  <c:v>43371</c:v>
                </c:pt>
                <c:pt idx="712" c:formatCode="yyyy\-mm\-dd">
                  <c:v>43370</c:v>
                </c:pt>
                <c:pt idx="713" c:formatCode="yyyy\-mm\-dd">
                  <c:v>43369</c:v>
                </c:pt>
                <c:pt idx="714" c:formatCode="yyyy\-mm\-dd">
                  <c:v>43368</c:v>
                </c:pt>
                <c:pt idx="715" c:formatCode="yyyy\-mm\-dd">
                  <c:v>43364</c:v>
                </c:pt>
                <c:pt idx="716" c:formatCode="yyyy\-mm\-dd">
                  <c:v>43363</c:v>
                </c:pt>
                <c:pt idx="717" c:formatCode="yyyy\-mm\-dd">
                  <c:v>43362</c:v>
                </c:pt>
                <c:pt idx="718" c:formatCode="yyyy\-mm\-dd">
                  <c:v>43361</c:v>
                </c:pt>
                <c:pt idx="719" c:formatCode="yyyy\-mm\-dd">
                  <c:v>43360</c:v>
                </c:pt>
                <c:pt idx="720" c:formatCode="yyyy\-mm\-dd">
                  <c:v>43357</c:v>
                </c:pt>
                <c:pt idx="721" c:formatCode="yyyy\-mm\-dd">
                  <c:v>43356</c:v>
                </c:pt>
                <c:pt idx="722" c:formatCode="yyyy\-mm\-dd">
                  <c:v>43355</c:v>
                </c:pt>
                <c:pt idx="723" c:formatCode="yyyy\-mm\-dd">
                  <c:v>43354</c:v>
                </c:pt>
                <c:pt idx="724" c:formatCode="yyyy\-mm\-dd">
                  <c:v>43353</c:v>
                </c:pt>
                <c:pt idx="725" c:formatCode="yyyy\-mm\-dd">
                  <c:v>43350</c:v>
                </c:pt>
                <c:pt idx="726" c:formatCode="yyyy\-mm\-dd">
                  <c:v>43349</c:v>
                </c:pt>
                <c:pt idx="727" c:formatCode="yyyy\-mm\-dd">
                  <c:v>43348</c:v>
                </c:pt>
                <c:pt idx="728" c:formatCode="yyyy\-mm\-dd">
                  <c:v>43347</c:v>
                </c:pt>
                <c:pt idx="729" c:formatCode="yyyy\-mm\-dd">
                  <c:v>43346</c:v>
                </c:pt>
                <c:pt idx="730" c:formatCode="yyyy\-mm\-dd">
                  <c:v>43343</c:v>
                </c:pt>
                <c:pt idx="731" c:formatCode="yyyy\-mm\-dd">
                  <c:v>43342</c:v>
                </c:pt>
                <c:pt idx="732" c:formatCode="yyyy\-mm\-dd">
                  <c:v>43341</c:v>
                </c:pt>
                <c:pt idx="733" c:formatCode="yyyy\-mm\-dd">
                  <c:v>43340</c:v>
                </c:pt>
                <c:pt idx="734" c:formatCode="yyyy\-mm\-dd">
                  <c:v>43339</c:v>
                </c:pt>
                <c:pt idx="735" c:formatCode="yyyy\-mm\-dd">
                  <c:v>43336</c:v>
                </c:pt>
                <c:pt idx="736" c:formatCode="yyyy\-mm\-dd">
                  <c:v>43335</c:v>
                </c:pt>
                <c:pt idx="737" c:formatCode="yyyy\-mm\-dd">
                  <c:v>43334</c:v>
                </c:pt>
                <c:pt idx="738" c:formatCode="yyyy\-mm\-dd">
                  <c:v>43333</c:v>
                </c:pt>
                <c:pt idx="739" c:formatCode="yyyy\-mm\-dd">
                  <c:v>43332</c:v>
                </c:pt>
                <c:pt idx="740" c:formatCode="yyyy\-mm\-dd">
                  <c:v>43329</c:v>
                </c:pt>
                <c:pt idx="741" c:formatCode="yyyy\-mm\-dd">
                  <c:v>43328</c:v>
                </c:pt>
                <c:pt idx="742" c:formatCode="yyyy\-mm\-dd">
                  <c:v>43327</c:v>
                </c:pt>
                <c:pt idx="743" c:formatCode="yyyy\-mm\-dd">
                  <c:v>43326</c:v>
                </c:pt>
                <c:pt idx="744" c:formatCode="yyyy\-mm\-dd">
                  <c:v>43325</c:v>
                </c:pt>
                <c:pt idx="745" c:formatCode="yyyy\-mm\-dd">
                  <c:v>43322</c:v>
                </c:pt>
                <c:pt idx="746" c:formatCode="yyyy\-mm\-dd">
                  <c:v>43321</c:v>
                </c:pt>
                <c:pt idx="747" c:formatCode="yyyy\-mm\-dd">
                  <c:v>43320</c:v>
                </c:pt>
                <c:pt idx="748" c:formatCode="yyyy\-mm\-dd">
                  <c:v>43319</c:v>
                </c:pt>
                <c:pt idx="749" c:formatCode="yyyy\-mm\-dd">
                  <c:v>43318</c:v>
                </c:pt>
                <c:pt idx="750" c:formatCode="yyyy\-mm\-dd">
                  <c:v>43315</c:v>
                </c:pt>
                <c:pt idx="751" c:formatCode="yyyy\-mm\-dd">
                  <c:v>43314</c:v>
                </c:pt>
                <c:pt idx="752" c:formatCode="yyyy\-mm\-dd">
                  <c:v>43313</c:v>
                </c:pt>
                <c:pt idx="753" c:formatCode="yyyy\-mm\-dd">
                  <c:v>43312</c:v>
                </c:pt>
                <c:pt idx="754" c:formatCode="yyyy\-mm\-dd">
                  <c:v>43311</c:v>
                </c:pt>
                <c:pt idx="755" c:formatCode="yyyy\-mm\-dd">
                  <c:v>43308</c:v>
                </c:pt>
                <c:pt idx="756" c:formatCode="yyyy\-mm\-dd">
                  <c:v>43307</c:v>
                </c:pt>
                <c:pt idx="757" c:formatCode="yyyy\-mm\-dd">
                  <c:v>43306</c:v>
                </c:pt>
                <c:pt idx="758" c:formatCode="yyyy\-mm\-dd">
                  <c:v>43305</c:v>
                </c:pt>
                <c:pt idx="759" c:formatCode="yyyy\-mm\-dd">
                  <c:v>43304</c:v>
                </c:pt>
                <c:pt idx="760" c:formatCode="yyyy\-mm\-dd">
                  <c:v>43301</c:v>
                </c:pt>
                <c:pt idx="761" c:formatCode="yyyy\-mm\-dd">
                  <c:v>43300</c:v>
                </c:pt>
                <c:pt idx="762" c:formatCode="yyyy\-mm\-dd">
                  <c:v>43299</c:v>
                </c:pt>
                <c:pt idx="763" c:formatCode="yyyy\-mm\-dd">
                  <c:v>43298</c:v>
                </c:pt>
                <c:pt idx="764" c:formatCode="yyyy\-mm\-dd">
                  <c:v>43297</c:v>
                </c:pt>
                <c:pt idx="765" c:formatCode="yyyy\-mm\-dd">
                  <c:v>43294</c:v>
                </c:pt>
                <c:pt idx="766" c:formatCode="yyyy\-mm\-dd">
                  <c:v>43293</c:v>
                </c:pt>
                <c:pt idx="767" c:formatCode="yyyy\-mm\-dd">
                  <c:v>43292</c:v>
                </c:pt>
                <c:pt idx="768" c:formatCode="yyyy\-mm\-dd">
                  <c:v>43291</c:v>
                </c:pt>
                <c:pt idx="769" c:formatCode="yyyy\-mm\-dd">
                  <c:v>43290</c:v>
                </c:pt>
                <c:pt idx="770" c:formatCode="yyyy\-mm\-dd">
                  <c:v>43287</c:v>
                </c:pt>
                <c:pt idx="771" c:formatCode="yyyy\-mm\-dd">
                  <c:v>43286</c:v>
                </c:pt>
                <c:pt idx="772" c:formatCode="yyyy\-mm\-dd">
                  <c:v>43285</c:v>
                </c:pt>
                <c:pt idx="773" c:formatCode="yyyy\-mm\-dd">
                  <c:v>43284</c:v>
                </c:pt>
                <c:pt idx="774" c:formatCode="yyyy\-mm\-dd">
                  <c:v>43283</c:v>
                </c:pt>
                <c:pt idx="775" c:formatCode="yyyy\-mm\-dd">
                  <c:v>43280</c:v>
                </c:pt>
                <c:pt idx="776" c:formatCode="yyyy\-mm\-dd">
                  <c:v>43279</c:v>
                </c:pt>
                <c:pt idx="777" c:formatCode="yyyy\-mm\-dd">
                  <c:v>43278</c:v>
                </c:pt>
                <c:pt idx="778" c:formatCode="yyyy\-mm\-dd">
                  <c:v>43277</c:v>
                </c:pt>
                <c:pt idx="779" c:formatCode="yyyy\-mm\-dd">
                  <c:v>43276</c:v>
                </c:pt>
                <c:pt idx="780" c:formatCode="yyyy\-mm\-dd">
                  <c:v>43273</c:v>
                </c:pt>
                <c:pt idx="781" c:formatCode="yyyy\-mm\-dd">
                  <c:v>43272</c:v>
                </c:pt>
                <c:pt idx="782" c:formatCode="yyyy\-mm\-dd">
                  <c:v>43271</c:v>
                </c:pt>
                <c:pt idx="783" c:formatCode="yyyy\-mm\-dd">
                  <c:v>43270</c:v>
                </c:pt>
                <c:pt idx="784" c:formatCode="yyyy\-mm\-dd">
                  <c:v>43266</c:v>
                </c:pt>
                <c:pt idx="785" c:formatCode="yyyy\-mm\-dd">
                  <c:v>43265</c:v>
                </c:pt>
                <c:pt idx="786" c:formatCode="yyyy\-mm\-dd">
                  <c:v>43264</c:v>
                </c:pt>
                <c:pt idx="787" c:formatCode="yyyy\-mm\-dd">
                  <c:v>43263</c:v>
                </c:pt>
                <c:pt idx="788" c:formatCode="yyyy\-mm\-dd">
                  <c:v>43262</c:v>
                </c:pt>
                <c:pt idx="789" c:formatCode="yyyy\-mm\-dd">
                  <c:v>43259</c:v>
                </c:pt>
                <c:pt idx="790" c:formatCode="yyyy\-mm\-dd">
                  <c:v>43258</c:v>
                </c:pt>
                <c:pt idx="791" c:formatCode="yyyy\-mm\-dd">
                  <c:v>43257</c:v>
                </c:pt>
                <c:pt idx="792" c:formatCode="yyyy\-mm\-dd">
                  <c:v>43256</c:v>
                </c:pt>
                <c:pt idx="793" c:formatCode="yyyy\-mm\-dd">
                  <c:v>43255</c:v>
                </c:pt>
                <c:pt idx="794" c:formatCode="yyyy\-mm\-dd">
                  <c:v>43252</c:v>
                </c:pt>
                <c:pt idx="795" c:formatCode="yyyy\-mm\-dd">
                  <c:v>43251</c:v>
                </c:pt>
                <c:pt idx="796" c:formatCode="yyyy\-mm\-dd">
                  <c:v>43250</c:v>
                </c:pt>
                <c:pt idx="797" c:formatCode="yyyy\-mm\-dd">
                  <c:v>43249</c:v>
                </c:pt>
                <c:pt idx="798" c:formatCode="yyyy\-mm\-dd">
                  <c:v>43248</c:v>
                </c:pt>
                <c:pt idx="799" c:formatCode="yyyy\-mm\-dd">
                  <c:v>43245</c:v>
                </c:pt>
                <c:pt idx="800" c:formatCode="yyyy\-mm\-dd">
                  <c:v>43244</c:v>
                </c:pt>
                <c:pt idx="801" c:formatCode="yyyy\-mm\-dd">
                  <c:v>43243</c:v>
                </c:pt>
                <c:pt idx="802" c:formatCode="yyyy\-mm\-dd">
                  <c:v>43242</c:v>
                </c:pt>
                <c:pt idx="803" c:formatCode="yyyy\-mm\-dd">
                  <c:v>43241</c:v>
                </c:pt>
                <c:pt idx="804" c:formatCode="yyyy\-mm\-dd">
                  <c:v>43238</c:v>
                </c:pt>
                <c:pt idx="805" c:formatCode="yyyy\-mm\-dd">
                  <c:v>43237</c:v>
                </c:pt>
                <c:pt idx="806" c:formatCode="yyyy\-mm\-dd">
                  <c:v>43236</c:v>
                </c:pt>
                <c:pt idx="807" c:formatCode="yyyy\-mm\-dd">
                  <c:v>43235</c:v>
                </c:pt>
                <c:pt idx="808" c:formatCode="yyyy\-mm\-dd">
                  <c:v>43234</c:v>
                </c:pt>
                <c:pt idx="809" c:formatCode="yyyy\-mm\-dd">
                  <c:v>43231</c:v>
                </c:pt>
                <c:pt idx="810" c:formatCode="yyyy\-mm\-dd">
                  <c:v>43230</c:v>
                </c:pt>
                <c:pt idx="811" c:formatCode="yyyy\-mm\-dd">
                  <c:v>43229</c:v>
                </c:pt>
                <c:pt idx="812" c:formatCode="yyyy\-mm\-dd">
                  <c:v>43228</c:v>
                </c:pt>
                <c:pt idx="813" c:formatCode="yyyy\-mm\-dd">
                  <c:v>43227</c:v>
                </c:pt>
                <c:pt idx="814" c:formatCode="yyyy\-mm\-dd">
                  <c:v>43224</c:v>
                </c:pt>
                <c:pt idx="815" c:formatCode="yyyy\-mm\-dd">
                  <c:v>43223</c:v>
                </c:pt>
                <c:pt idx="816" c:formatCode="yyyy\-mm\-dd">
                  <c:v>43222</c:v>
                </c:pt>
                <c:pt idx="817" c:formatCode="yyyy\-mm\-dd">
                  <c:v>43217</c:v>
                </c:pt>
                <c:pt idx="818" c:formatCode="yyyy\-mm\-dd">
                  <c:v>43216</c:v>
                </c:pt>
                <c:pt idx="819" c:formatCode="yyyy\-mm\-dd">
                  <c:v>43215</c:v>
                </c:pt>
                <c:pt idx="820" c:formatCode="yyyy\-mm\-dd">
                  <c:v>43214</c:v>
                </c:pt>
                <c:pt idx="821" c:formatCode="yyyy\-mm\-dd">
                  <c:v>43213</c:v>
                </c:pt>
                <c:pt idx="822" c:formatCode="yyyy\-mm\-dd">
                  <c:v>43210</c:v>
                </c:pt>
                <c:pt idx="823" c:formatCode="yyyy\-mm\-dd">
                  <c:v>43209</c:v>
                </c:pt>
                <c:pt idx="824" c:formatCode="yyyy\-mm\-dd">
                  <c:v>43208</c:v>
                </c:pt>
                <c:pt idx="825" c:formatCode="yyyy\-mm\-dd">
                  <c:v>43207</c:v>
                </c:pt>
                <c:pt idx="826" c:formatCode="yyyy\-mm\-dd">
                  <c:v>43206</c:v>
                </c:pt>
                <c:pt idx="827" c:formatCode="yyyy\-mm\-dd">
                  <c:v>43203</c:v>
                </c:pt>
                <c:pt idx="828" c:formatCode="yyyy\-mm\-dd">
                  <c:v>43202</c:v>
                </c:pt>
                <c:pt idx="829" c:formatCode="yyyy\-mm\-dd">
                  <c:v>43201</c:v>
                </c:pt>
                <c:pt idx="830" c:formatCode="yyyy\-mm\-dd">
                  <c:v>43200</c:v>
                </c:pt>
                <c:pt idx="831" c:formatCode="yyyy\-mm\-dd">
                  <c:v>43199</c:v>
                </c:pt>
                <c:pt idx="832" c:formatCode="yyyy\-mm\-dd">
                  <c:v>43194</c:v>
                </c:pt>
                <c:pt idx="833" c:formatCode="yyyy\-mm\-dd">
                  <c:v>43193</c:v>
                </c:pt>
                <c:pt idx="834" c:formatCode="yyyy\-mm\-dd">
                  <c:v>43192</c:v>
                </c:pt>
                <c:pt idx="835" c:formatCode="yyyy\-mm\-dd">
                  <c:v>43189</c:v>
                </c:pt>
                <c:pt idx="836" c:formatCode="yyyy\-mm\-dd">
                  <c:v>43188</c:v>
                </c:pt>
                <c:pt idx="837" c:formatCode="yyyy\-mm\-dd">
                  <c:v>43187</c:v>
                </c:pt>
                <c:pt idx="838" c:formatCode="yyyy\-mm\-dd">
                  <c:v>43186</c:v>
                </c:pt>
                <c:pt idx="839" c:formatCode="yyyy\-mm\-dd">
                  <c:v>43185</c:v>
                </c:pt>
                <c:pt idx="840" c:formatCode="yyyy\-mm\-dd">
                  <c:v>43182</c:v>
                </c:pt>
                <c:pt idx="841" c:formatCode="yyyy\-mm\-dd">
                  <c:v>43181</c:v>
                </c:pt>
                <c:pt idx="842" c:formatCode="yyyy\-mm\-dd">
                  <c:v>43180</c:v>
                </c:pt>
                <c:pt idx="843" c:formatCode="yyyy\-mm\-dd">
                  <c:v>43179</c:v>
                </c:pt>
                <c:pt idx="844" c:formatCode="yyyy\-mm\-dd">
                  <c:v>43178</c:v>
                </c:pt>
                <c:pt idx="845" c:formatCode="yyyy\-mm\-dd">
                  <c:v>43175</c:v>
                </c:pt>
                <c:pt idx="846" c:formatCode="yyyy\-mm\-dd">
                  <c:v>43174</c:v>
                </c:pt>
                <c:pt idx="847" c:formatCode="yyyy\-mm\-dd">
                  <c:v>43173</c:v>
                </c:pt>
                <c:pt idx="848" c:formatCode="yyyy\-mm\-dd">
                  <c:v>43172</c:v>
                </c:pt>
                <c:pt idx="849" c:formatCode="yyyy\-mm\-dd">
                  <c:v>43171</c:v>
                </c:pt>
                <c:pt idx="850" c:formatCode="yyyy\-mm\-dd">
                  <c:v>43168</c:v>
                </c:pt>
                <c:pt idx="851" c:formatCode="yyyy\-mm\-dd">
                  <c:v>43167</c:v>
                </c:pt>
                <c:pt idx="852" c:formatCode="yyyy\-mm\-dd">
                  <c:v>43166</c:v>
                </c:pt>
                <c:pt idx="853" c:formatCode="yyyy\-mm\-dd">
                  <c:v>43165</c:v>
                </c:pt>
                <c:pt idx="854" c:formatCode="yyyy\-mm\-dd">
                  <c:v>43164</c:v>
                </c:pt>
                <c:pt idx="855" c:formatCode="yyyy\-mm\-dd">
                  <c:v>43161</c:v>
                </c:pt>
                <c:pt idx="856" c:formatCode="yyyy\-mm\-dd">
                  <c:v>43160</c:v>
                </c:pt>
                <c:pt idx="857" c:formatCode="yyyy\-mm\-dd">
                  <c:v>43159</c:v>
                </c:pt>
                <c:pt idx="858" c:formatCode="yyyy\-mm\-dd">
                  <c:v>43158</c:v>
                </c:pt>
                <c:pt idx="859" c:formatCode="yyyy\-mm\-dd">
                  <c:v>43157</c:v>
                </c:pt>
                <c:pt idx="860" c:formatCode="yyyy\-mm\-dd">
                  <c:v>43154</c:v>
                </c:pt>
                <c:pt idx="861" c:formatCode="yyyy\-mm\-dd">
                  <c:v>43153</c:v>
                </c:pt>
                <c:pt idx="862" c:formatCode="yyyy\-mm\-dd">
                  <c:v>43145</c:v>
                </c:pt>
                <c:pt idx="863" c:formatCode="yyyy\-mm\-dd">
                  <c:v>43144</c:v>
                </c:pt>
                <c:pt idx="864" c:formatCode="yyyy\-mm\-dd">
                  <c:v>43143</c:v>
                </c:pt>
                <c:pt idx="865" c:formatCode="yyyy\-mm\-dd">
                  <c:v>43140</c:v>
                </c:pt>
                <c:pt idx="866" c:formatCode="yyyy\-mm\-dd">
                  <c:v>43139</c:v>
                </c:pt>
                <c:pt idx="867" c:formatCode="yyyy\-mm\-dd">
                  <c:v>43138</c:v>
                </c:pt>
                <c:pt idx="868" c:formatCode="yyyy\-mm\-dd">
                  <c:v>43137</c:v>
                </c:pt>
                <c:pt idx="869" c:formatCode="yyyy\-mm\-dd">
                  <c:v>43136</c:v>
                </c:pt>
                <c:pt idx="870" c:formatCode="yyyy\-mm\-dd">
                  <c:v>43133</c:v>
                </c:pt>
                <c:pt idx="871" c:formatCode="yyyy\-mm\-dd">
                  <c:v>43132</c:v>
                </c:pt>
                <c:pt idx="872" c:formatCode="yyyy\-mm\-dd">
                  <c:v>43131</c:v>
                </c:pt>
                <c:pt idx="873" c:formatCode="yyyy\-mm\-dd">
                  <c:v>43130</c:v>
                </c:pt>
                <c:pt idx="874" c:formatCode="yyyy\-mm\-dd">
                  <c:v>43129</c:v>
                </c:pt>
                <c:pt idx="875" c:formatCode="yyyy\-mm\-dd">
                  <c:v>43126</c:v>
                </c:pt>
                <c:pt idx="876" c:formatCode="yyyy\-mm\-dd">
                  <c:v>43125</c:v>
                </c:pt>
                <c:pt idx="877" c:formatCode="yyyy\-mm\-dd">
                  <c:v>43124</c:v>
                </c:pt>
                <c:pt idx="878" c:formatCode="yyyy\-mm\-dd">
                  <c:v>43123</c:v>
                </c:pt>
                <c:pt idx="879" c:formatCode="yyyy\-mm\-dd">
                  <c:v>43122</c:v>
                </c:pt>
                <c:pt idx="880" c:formatCode="yyyy\-mm\-dd">
                  <c:v>43119</c:v>
                </c:pt>
                <c:pt idx="881" c:formatCode="yyyy\-mm\-dd">
                  <c:v>43118</c:v>
                </c:pt>
                <c:pt idx="882" c:formatCode="yyyy\-mm\-dd">
                  <c:v>43117</c:v>
                </c:pt>
                <c:pt idx="883" c:formatCode="yyyy\-mm\-dd">
                  <c:v>43116</c:v>
                </c:pt>
                <c:pt idx="884" c:formatCode="yyyy\-mm\-dd">
                  <c:v>43115</c:v>
                </c:pt>
                <c:pt idx="885" c:formatCode="yyyy\-mm\-dd">
                  <c:v>43112</c:v>
                </c:pt>
                <c:pt idx="886" c:formatCode="yyyy\-mm\-dd">
                  <c:v>43111</c:v>
                </c:pt>
                <c:pt idx="887" c:formatCode="yyyy\-mm\-dd">
                  <c:v>43110</c:v>
                </c:pt>
                <c:pt idx="888" c:formatCode="yyyy\-mm\-dd">
                  <c:v>43109</c:v>
                </c:pt>
                <c:pt idx="889" c:formatCode="yyyy\-mm\-dd">
                  <c:v>43108</c:v>
                </c:pt>
                <c:pt idx="890" c:formatCode="yyyy\-mm\-dd">
                  <c:v>43105</c:v>
                </c:pt>
                <c:pt idx="891" c:formatCode="yyyy\-mm\-dd">
                  <c:v>43104</c:v>
                </c:pt>
                <c:pt idx="892" c:formatCode="yyyy\-mm\-dd">
                  <c:v>43103</c:v>
                </c:pt>
                <c:pt idx="893" c:formatCode="yyyy\-mm\-dd">
                  <c:v>43102</c:v>
                </c:pt>
                <c:pt idx="894" c:formatCode="yyyy\-mm\-dd">
                  <c:v>43098</c:v>
                </c:pt>
                <c:pt idx="895" c:formatCode="yyyy\-mm\-dd">
                  <c:v>43097</c:v>
                </c:pt>
                <c:pt idx="896" c:formatCode="yyyy\-mm\-dd">
                  <c:v>43096</c:v>
                </c:pt>
                <c:pt idx="897" c:formatCode="yyyy\-mm\-dd">
                  <c:v>43095</c:v>
                </c:pt>
                <c:pt idx="898" c:formatCode="yyyy\-mm\-dd">
                  <c:v>43094</c:v>
                </c:pt>
                <c:pt idx="899" c:formatCode="yyyy\-mm\-dd">
                  <c:v>43091</c:v>
                </c:pt>
                <c:pt idx="900" c:formatCode="yyyy\-mm\-dd">
                  <c:v>43090</c:v>
                </c:pt>
                <c:pt idx="901" c:formatCode="yyyy\-mm\-dd">
                  <c:v>43089</c:v>
                </c:pt>
                <c:pt idx="902" c:formatCode="yyyy\-mm\-dd">
                  <c:v>43088</c:v>
                </c:pt>
                <c:pt idx="903" c:formatCode="yyyy\-mm\-dd">
                  <c:v>43087</c:v>
                </c:pt>
                <c:pt idx="904" c:formatCode="yyyy\-mm\-dd">
                  <c:v>43084</c:v>
                </c:pt>
                <c:pt idx="905" c:formatCode="yyyy\-mm\-dd">
                  <c:v>43083</c:v>
                </c:pt>
                <c:pt idx="906" c:formatCode="yyyy\-mm\-dd">
                  <c:v>43082</c:v>
                </c:pt>
                <c:pt idx="907" c:formatCode="yyyy\-mm\-dd">
                  <c:v>43081</c:v>
                </c:pt>
                <c:pt idx="908" c:formatCode="yyyy\-mm\-dd">
                  <c:v>43080</c:v>
                </c:pt>
                <c:pt idx="909" c:formatCode="yyyy\-mm\-dd">
                  <c:v>43077</c:v>
                </c:pt>
                <c:pt idx="910" c:formatCode="yyyy\-mm\-dd">
                  <c:v>43076</c:v>
                </c:pt>
                <c:pt idx="911" c:formatCode="yyyy\-mm\-dd">
                  <c:v>43075</c:v>
                </c:pt>
                <c:pt idx="912" c:formatCode="yyyy\-mm\-dd">
                  <c:v>43074</c:v>
                </c:pt>
                <c:pt idx="913" c:formatCode="yyyy\-mm\-dd">
                  <c:v>43073</c:v>
                </c:pt>
                <c:pt idx="914" c:formatCode="yyyy\-mm\-dd">
                  <c:v>43070</c:v>
                </c:pt>
                <c:pt idx="915" c:formatCode="yyyy\-mm\-dd">
                  <c:v>43069</c:v>
                </c:pt>
                <c:pt idx="916" c:formatCode="yyyy\-mm\-dd">
                  <c:v>43068</c:v>
                </c:pt>
                <c:pt idx="917" c:formatCode="yyyy\-mm\-dd">
                  <c:v>43067</c:v>
                </c:pt>
                <c:pt idx="918" c:formatCode="yyyy\-mm\-dd">
                  <c:v>43066</c:v>
                </c:pt>
                <c:pt idx="919" c:formatCode="yyyy\-mm\-dd">
                  <c:v>43063</c:v>
                </c:pt>
                <c:pt idx="920" c:formatCode="yyyy\-mm\-dd">
                  <c:v>43062</c:v>
                </c:pt>
                <c:pt idx="921" c:formatCode="yyyy\-mm\-dd">
                  <c:v>43061</c:v>
                </c:pt>
                <c:pt idx="922" c:formatCode="yyyy\-mm\-dd">
                  <c:v>43060</c:v>
                </c:pt>
                <c:pt idx="923" c:formatCode="yyyy\-mm\-dd">
                  <c:v>43059</c:v>
                </c:pt>
                <c:pt idx="924" c:formatCode="yyyy\-mm\-dd">
                  <c:v>43056</c:v>
                </c:pt>
                <c:pt idx="925" c:formatCode="yyyy\-mm\-dd">
                  <c:v>43055</c:v>
                </c:pt>
                <c:pt idx="926" c:formatCode="yyyy\-mm\-dd">
                  <c:v>43054</c:v>
                </c:pt>
                <c:pt idx="927" c:formatCode="yyyy\-mm\-dd">
                  <c:v>43053</c:v>
                </c:pt>
                <c:pt idx="928" c:formatCode="yyyy\-mm\-dd">
                  <c:v>43052</c:v>
                </c:pt>
                <c:pt idx="929" c:formatCode="yyyy\-mm\-dd">
                  <c:v>43049</c:v>
                </c:pt>
                <c:pt idx="930" c:formatCode="yyyy\-mm\-dd">
                  <c:v>43048</c:v>
                </c:pt>
                <c:pt idx="931" c:formatCode="yyyy\-mm\-dd">
                  <c:v>43047</c:v>
                </c:pt>
                <c:pt idx="932" c:formatCode="yyyy\-mm\-dd">
                  <c:v>43046</c:v>
                </c:pt>
                <c:pt idx="933" c:formatCode="yyyy\-mm\-dd">
                  <c:v>43045</c:v>
                </c:pt>
                <c:pt idx="934" c:formatCode="yyyy\-mm\-dd">
                  <c:v>43042</c:v>
                </c:pt>
                <c:pt idx="935" c:formatCode="yyyy\-mm\-dd">
                  <c:v>43041</c:v>
                </c:pt>
                <c:pt idx="936" c:formatCode="yyyy\-mm\-dd">
                  <c:v>43040</c:v>
                </c:pt>
                <c:pt idx="937" c:formatCode="yyyy\-mm\-dd">
                  <c:v>43039</c:v>
                </c:pt>
                <c:pt idx="938" c:formatCode="yyyy\-mm\-dd">
                  <c:v>43038</c:v>
                </c:pt>
                <c:pt idx="939" c:formatCode="yyyy\-mm\-dd">
                  <c:v>43035</c:v>
                </c:pt>
                <c:pt idx="940" c:formatCode="yyyy\-mm\-dd">
                  <c:v>43034</c:v>
                </c:pt>
                <c:pt idx="941" c:formatCode="yyyy\-mm\-dd">
                  <c:v>43033</c:v>
                </c:pt>
                <c:pt idx="942" c:formatCode="yyyy\-mm\-dd">
                  <c:v>43032</c:v>
                </c:pt>
                <c:pt idx="943" c:formatCode="yyyy\-mm\-dd">
                  <c:v>43031</c:v>
                </c:pt>
                <c:pt idx="944" c:formatCode="yyyy\-mm\-dd">
                  <c:v>43028</c:v>
                </c:pt>
                <c:pt idx="945" c:formatCode="yyyy\-mm\-dd">
                  <c:v>43027</c:v>
                </c:pt>
                <c:pt idx="946" c:formatCode="yyyy\-mm\-dd">
                  <c:v>43026</c:v>
                </c:pt>
                <c:pt idx="947" c:formatCode="yyyy\-mm\-dd">
                  <c:v>43025</c:v>
                </c:pt>
                <c:pt idx="948" c:formatCode="yyyy\-mm\-dd">
                  <c:v>43024</c:v>
                </c:pt>
                <c:pt idx="949" c:formatCode="yyyy\-mm\-dd">
                  <c:v>43021</c:v>
                </c:pt>
                <c:pt idx="950" c:formatCode="yyyy\-mm\-dd">
                  <c:v>43020</c:v>
                </c:pt>
                <c:pt idx="951" c:formatCode="yyyy\-mm\-dd">
                  <c:v>43019</c:v>
                </c:pt>
                <c:pt idx="952" c:formatCode="yyyy\-mm\-dd">
                  <c:v>43018</c:v>
                </c:pt>
                <c:pt idx="953" c:formatCode="yyyy\-mm\-dd">
                  <c:v>43017</c:v>
                </c:pt>
                <c:pt idx="954" c:formatCode="yyyy\-mm\-dd">
                  <c:v>43007</c:v>
                </c:pt>
                <c:pt idx="955" c:formatCode="yyyy\-mm\-dd">
                  <c:v>43006</c:v>
                </c:pt>
                <c:pt idx="956" c:formatCode="yyyy\-mm\-dd">
                  <c:v>43005</c:v>
                </c:pt>
                <c:pt idx="957" c:formatCode="yyyy\-mm\-dd">
                  <c:v>43004</c:v>
                </c:pt>
                <c:pt idx="958" c:formatCode="yyyy\-mm\-dd">
                  <c:v>43003</c:v>
                </c:pt>
                <c:pt idx="959" c:formatCode="yyyy\-mm\-dd">
                  <c:v>43000</c:v>
                </c:pt>
                <c:pt idx="960" c:formatCode="yyyy\-mm\-dd">
                  <c:v>42999</c:v>
                </c:pt>
                <c:pt idx="961" c:formatCode="yyyy\-mm\-dd">
                  <c:v>42998</c:v>
                </c:pt>
                <c:pt idx="962" c:formatCode="yyyy\-mm\-dd">
                  <c:v>42997</c:v>
                </c:pt>
                <c:pt idx="963" c:formatCode="yyyy\-mm\-dd">
                  <c:v>42996</c:v>
                </c:pt>
                <c:pt idx="964" c:formatCode="yyyy\-mm\-dd">
                  <c:v>42993</c:v>
                </c:pt>
                <c:pt idx="965" c:formatCode="yyyy\-mm\-dd">
                  <c:v>42992</c:v>
                </c:pt>
                <c:pt idx="966" c:formatCode="yyyy\-mm\-dd">
                  <c:v>42991</c:v>
                </c:pt>
                <c:pt idx="967" c:formatCode="yyyy\-mm\-dd">
                  <c:v>42990</c:v>
                </c:pt>
                <c:pt idx="968" c:formatCode="yyyy\-mm\-dd">
                  <c:v>42989</c:v>
                </c:pt>
                <c:pt idx="969" c:formatCode="yyyy\-mm\-dd">
                  <c:v>42986</c:v>
                </c:pt>
                <c:pt idx="970" c:formatCode="yyyy\-mm\-dd">
                  <c:v>42985</c:v>
                </c:pt>
                <c:pt idx="971" c:formatCode="yyyy\-mm\-dd">
                  <c:v>42984</c:v>
                </c:pt>
                <c:pt idx="972" c:formatCode="yyyy\-mm\-dd">
                  <c:v>42983</c:v>
                </c:pt>
                <c:pt idx="973" c:formatCode="yyyy\-mm\-dd">
                  <c:v>42982</c:v>
                </c:pt>
                <c:pt idx="974" c:formatCode="yyyy\-mm\-dd">
                  <c:v>42979</c:v>
                </c:pt>
                <c:pt idx="975" c:formatCode="yyyy\-mm\-dd">
                  <c:v>42978</c:v>
                </c:pt>
                <c:pt idx="976" c:formatCode="yyyy\-mm\-dd">
                  <c:v>42977</c:v>
                </c:pt>
                <c:pt idx="977" c:formatCode="yyyy\-mm\-dd">
                  <c:v>42976</c:v>
                </c:pt>
                <c:pt idx="978" c:formatCode="yyyy\-mm\-dd">
                  <c:v>42975</c:v>
                </c:pt>
                <c:pt idx="979" c:formatCode="yyyy\-mm\-dd">
                  <c:v>42972</c:v>
                </c:pt>
                <c:pt idx="980" c:formatCode="yyyy\-mm\-dd">
                  <c:v>42971</c:v>
                </c:pt>
                <c:pt idx="981" c:formatCode="yyyy\-mm\-dd">
                  <c:v>42970</c:v>
                </c:pt>
                <c:pt idx="982" c:formatCode="yyyy\-mm\-dd">
                  <c:v>42969</c:v>
                </c:pt>
                <c:pt idx="983" c:formatCode="yyyy\-mm\-dd">
                  <c:v>42968</c:v>
                </c:pt>
                <c:pt idx="984" c:formatCode="yyyy\-mm\-dd">
                  <c:v>42965</c:v>
                </c:pt>
                <c:pt idx="985" c:formatCode="yyyy\-mm\-dd">
                  <c:v>42964</c:v>
                </c:pt>
                <c:pt idx="986" c:formatCode="yyyy\-mm\-dd">
                  <c:v>42963</c:v>
                </c:pt>
                <c:pt idx="987" c:formatCode="yyyy\-mm\-dd">
                  <c:v>42962</c:v>
                </c:pt>
                <c:pt idx="988" c:formatCode="yyyy\-mm\-dd">
                  <c:v>42961</c:v>
                </c:pt>
                <c:pt idx="989" c:formatCode="yyyy\-mm\-dd">
                  <c:v>42958</c:v>
                </c:pt>
                <c:pt idx="990" c:formatCode="yyyy\-mm\-dd">
                  <c:v>42957</c:v>
                </c:pt>
                <c:pt idx="991" c:formatCode="yyyy\-mm\-dd">
                  <c:v>42956</c:v>
                </c:pt>
                <c:pt idx="992" c:formatCode="yyyy\-mm\-dd">
                  <c:v>42955</c:v>
                </c:pt>
                <c:pt idx="993" c:formatCode="yyyy\-mm\-dd">
                  <c:v>42954</c:v>
                </c:pt>
                <c:pt idx="994" c:formatCode="yyyy\-mm\-dd">
                  <c:v>42951</c:v>
                </c:pt>
                <c:pt idx="995" c:formatCode="yyyy\-mm\-dd">
                  <c:v>42950</c:v>
                </c:pt>
                <c:pt idx="996" c:formatCode="yyyy\-mm\-dd">
                  <c:v>42949</c:v>
                </c:pt>
                <c:pt idx="997" c:formatCode="yyyy\-mm\-dd">
                  <c:v>42948</c:v>
                </c:pt>
                <c:pt idx="998" c:formatCode="yyyy\-mm\-dd">
                  <c:v>42947</c:v>
                </c:pt>
                <c:pt idx="999" c:formatCode="yyyy\-mm\-dd">
                  <c:v>42944</c:v>
                </c:pt>
                <c:pt idx="1000" c:formatCode="yyyy\-mm\-dd">
                  <c:v>42943</c:v>
                </c:pt>
                <c:pt idx="1001" c:formatCode="yyyy\-mm\-dd">
                  <c:v>42942</c:v>
                </c:pt>
                <c:pt idx="1002" c:formatCode="yyyy\-mm\-dd">
                  <c:v>42941</c:v>
                </c:pt>
                <c:pt idx="1003" c:formatCode="yyyy\-mm\-dd">
                  <c:v>42940</c:v>
                </c:pt>
                <c:pt idx="1004" c:formatCode="yyyy\-mm\-dd">
                  <c:v>42937</c:v>
                </c:pt>
                <c:pt idx="1005" c:formatCode="yyyy\-mm\-dd">
                  <c:v>42936</c:v>
                </c:pt>
                <c:pt idx="1006" c:formatCode="yyyy\-mm\-dd">
                  <c:v>42935</c:v>
                </c:pt>
                <c:pt idx="1007" c:formatCode="yyyy\-mm\-dd">
                  <c:v>42934</c:v>
                </c:pt>
                <c:pt idx="1008" c:formatCode="yyyy\-mm\-dd">
                  <c:v>42933</c:v>
                </c:pt>
                <c:pt idx="1009" c:formatCode="yyyy\-mm\-dd">
                  <c:v>42930</c:v>
                </c:pt>
                <c:pt idx="1010" c:formatCode="yyyy\-mm\-dd">
                  <c:v>42929</c:v>
                </c:pt>
                <c:pt idx="1011" c:formatCode="yyyy\-mm\-dd">
                  <c:v>42928</c:v>
                </c:pt>
                <c:pt idx="1012" c:formatCode="yyyy\-mm\-dd">
                  <c:v>42927</c:v>
                </c:pt>
                <c:pt idx="1013" c:formatCode="yyyy\-mm\-dd">
                  <c:v>42926</c:v>
                </c:pt>
                <c:pt idx="1014" c:formatCode="yyyy\-mm\-dd">
                  <c:v>42923</c:v>
                </c:pt>
                <c:pt idx="1015" c:formatCode="yyyy\-mm\-dd">
                  <c:v>42922</c:v>
                </c:pt>
                <c:pt idx="1016" c:formatCode="yyyy\-mm\-dd">
                  <c:v>42921</c:v>
                </c:pt>
                <c:pt idx="1017" c:formatCode="yyyy\-mm\-dd">
                  <c:v>42920</c:v>
                </c:pt>
                <c:pt idx="1018" c:formatCode="yyyy\-mm\-dd">
                  <c:v>42919</c:v>
                </c:pt>
                <c:pt idx="1019" c:formatCode="yyyy\-mm\-dd">
                  <c:v>42916</c:v>
                </c:pt>
                <c:pt idx="1020" c:formatCode="yyyy\-mm\-dd">
                  <c:v>42915</c:v>
                </c:pt>
                <c:pt idx="1021" c:formatCode="yyyy\-mm\-dd">
                  <c:v>42914</c:v>
                </c:pt>
                <c:pt idx="1022" c:formatCode="yyyy\-mm\-dd">
                  <c:v>42913</c:v>
                </c:pt>
                <c:pt idx="1023" c:formatCode="yyyy\-mm\-dd">
                  <c:v>42912</c:v>
                </c:pt>
                <c:pt idx="1024" c:formatCode="yyyy\-mm\-dd">
                  <c:v>42909</c:v>
                </c:pt>
                <c:pt idx="1025" c:formatCode="yyyy\-mm\-dd">
                  <c:v>42908</c:v>
                </c:pt>
                <c:pt idx="1026" c:formatCode="yyyy\-mm\-dd">
                  <c:v>42907</c:v>
                </c:pt>
                <c:pt idx="1027" c:formatCode="yyyy\-mm\-dd">
                  <c:v>42906</c:v>
                </c:pt>
                <c:pt idx="1028" c:formatCode="yyyy\-mm\-dd">
                  <c:v>42905</c:v>
                </c:pt>
                <c:pt idx="1029" c:formatCode="yyyy\-mm\-dd">
                  <c:v>42902</c:v>
                </c:pt>
                <c:pt idx="1030" c:formatCode="yyyy\-mm\-dd">
                  <c:v>42901</c:v>
                </c:pt>
                <c:pt idx="1031" c:formatCode="yyyy\-mm\-dd">
                  <c:v>42900</c:v>
                </c:pt>
                <c:pt idx="1032" c:formatCode="yyyy\-mm\-dd">
                  <c:v>42899</c:v>
                </c:pt>
                <c:pt idx="1033" c:formatCode="yyyy\-mm\-dd">
                  <c:v>42898</c:v>
                </c:pt>
                <c:pt idx="1034" c:formatCode="yyyy\-mm\-dd">
                  <c:v>42895</c:v>
                </c:pt>
                <c:pt idx="1035" c:formatCode="yyyy\-mm\-dd">
                  <c:v>42894</c:v>
                </c:pt>
                <c:pt idx="1036" c:formatCode="yyyy\-mm\-dd">
                  <c:v>42893</c:v>
                </c:pt>
                <c:pt idx="1037" c:formatCode="yyyy\-mm\-dd">
                  <c:v>42892</c:v>
                </c:pt>
                <c:pt idx="1038" c:formatCode="yyyy\-mm\-dd">
                  <c:v>42891</c:v>
                </c:pt>
                <c:pt idx="1039" c:formatCode="yyyy\-mm\-dd">
                  <c:v>42888</c:v>
                </c:pt>
                <c:pt idx="1040" c:formatCode="yyyy\-mm\-dd">
                  <c:v>42887</c:v>
                </c:pt>
                <c:pt idx="1041" c:formatCode="yyyy\-mm\-dd">
                  <c:v>42886</c:v>
                </c:pt>
                <c:pt idx="1042" c:formatCode="yyyy\-mm\-dd">
                  <c:v>42881</c:v>
                </c:pt>
                <c:pt idx="1043" c:formatCode="yyyy\-mm\-dd">
                  <c:v>42880</c:v>
                </c:pt>
                <c:pt idx="1044" c:formatCode="yyyy\-mm\-dd">
                  <c:v>42879</c:v>
                </c:pt>
                <c:pt idx="1045" c:formatCode="yyyy\-mm\-dd">
                  <c:v>42878</c:v>
                </c:pt>
                <c:pt idx="1046" c:formatCode="yyyy\-mm\-dd">
                  <c:v>42877</c:v>
                </c:pt>
                <c:pt idx="1047" c:formatCode="yyyy\-mm\-dd">
                  <c:v>42874</c:v>
                </c:pt>
                <c:pt idx="1048" c:formatCode="yyyy\-mm\-dd">
                  <c:v>42873</c:v>
                </c:pt>
                <c:pt idx="1049" c:formatCode="yyyy\-mm\-dd">
                  <c:v>42872</c:v>
                </c:pt>
                <c:pt idx="1050" c:formatCode="yyyy\-mm\-dd">
                  <c:v>42871</c:v>
                </c:pt>
                <c:pt idx="1051" c:formatCode="yyyy\-mm\-dd">
                  <c:v>42870</c:v>
                </c:pt>
                <c:pt idx="1052" c:formatCode="yyyy\-mm\-dd">
                  <c:v>42867</c:v>
                </c:pt>
                <c:pt idx="1053" c:formatCode="yyyy\-mm\-dd">
                  <c:v>42866</c:v>
                </c:pt>
                <c:pt idx="1054" c:formatCode="yyyy\-mm\-dd">
                  <c:v>42865</c:v>
                </c:pt>
                <c:pt idx="1055" c:formatCode="yyyy\-mm\-dd">
                  <c:v>42864</c:v>
                </c:pt>
                <c:pt idx="1056" c:formatCode="yyyy\-mm\-dd">
                  <c:v>42863</c:v>
                </c:pt>
                <c:pt idx="1057" c:formatCode="yyyy\-mm\-dd">
                  <c:v>42860</c:v>
                </c:pt>
                <c:pt idx="1058" c:formatCode="yyyy\-mm\-dd">
                  <c:v>42859</c:v>
                </c:pt>
                <c:pt idx="1059" c:formatCode="yyyy\-mm\-dd">
                  <c:v>42858</c:v>
                </c:pt>
                <c:pt idx="1060" c:formatCode="yyyy\-mm\-dd">
                  <c:v>42857</c:v>
                </c:pt>
                <c:pt idx="1061" c:formatCode="yyyy\-mm\-dd">
                  <c:v>42853</c:v>
                </c:pt>
                <c:pt idx="1062" c:formatCode="yyyy\-mm\-dd">
                  <c:v>42852</c:v>
                </c:pt>
                <c:pt idx="1063" c:formatCode="yyyy\-mm\-dd">
                  <c:v>42851</c:v>
                </c:pt>
                <c:pt idx="1064" c:formatCode="yyyy\-mm\-dd">
                  <c:v>42850</c:v>
                </c:pt>
                <c:pt idx="1065" c:formatCode="yyyy\-mm\-dd">
                  <c:v>42849</c:v>
                </c:pt>
                <c:pt idx="1066" c:formatCode="yyyy\-mm\-dd">
                  <c:v>42846</c:v>
                </c:pt>
                <c:pt idx="1067" c:formatCode="yyyy\-mm\-dd">
                  <c:v>42845</c:v>
                </c:pt>
                <c:pt idx="1068" c:formatCode="yyyy\-mm\-dd">
                  <c:v>42844</c:v>
                </c:pt>
                <c:pt idx="1069" c:formatCode="yyyy\-mm\-dd">
                  <c:v>42843</c:v>
                </c:pt>
                <c:pt idx="1070" c:formatCode="yyyy\-mm\-dd">
                  <c:v>42842</c:v>
                </c:pt>
                <c:pt idx="1071" c:formatCode="yyyy\-mm\-dd">
                  <c:v>42839</c:v>
                </c:pt>
                <c:pt idx="1072" c:formatCode="yyyy\-mm\-dd">
                  <c:v>42838</c:v>
                </c:pt>
                <c:pt idx="1073" c:formatCode="yyyy\-mm\-dd">
                  <c:v>42837</c:v>
                </c:pt>
                <c:pt idx="1074" c:formatCode="yyyy\-mm\-dd">
                  <c:v>42836</c:v>
                </c:pt>
                <c:pt idx="1075" c:formatCode="yyyy\-mm\-dd">
                  <c:v>42835</c:v>
                </c:pt>
                <c:pt idx="1076" c:formatCode="yyyy\-mm\-dd">
                  <c:v>42832</c:v>
                </c:pt>
                <c:pt idx="1077" c:formatCode="yyyy\-mm\-dd">
                  <c:v>42831</c:v>
                </c:pt>
                <c:pt idx="1078" c:formatCode="yyyy\-mm\-dd">
                  <c:v>42830</c:v>
                </c:pt>
                <c:pt idx="1079" c:formatCode="yyyy\-mm\-dd">
                  <c:v>42825</c:v>
                </c:pt>
                <c:pt idx="1080" c:formatCode="yyyy\-mm\-dd">
                  <c:v>42824</c:v>
                </c:pt>
                <c:pt idx="1081" c:formatCode="yyyy\-mm\-dd">
                  <c:v>42823</c:v>
                </c:pt>
                <c:pt idx="1082" c:formatCode="yyyy\-mm\-dd">
                  <c:v>42822</c:v>
                </c:pt>
                <c:pt idx="1083" c:formatCode="yyyy\-mm\-dd">
                  <c:v>42821</c:v>
                </c:pt>
                <c:pt idx="1084" c:formatCode="yyyy\-mm\-dd">
                  <c:v>42818</c:v>
                </c:pt>
                <c:pt idx="1085" c:formatCode="yyyy\-mm\-dd">
                  <c:v>42817</c:v>
                </c:pt>
                <c:pt idx="1086" c:formatCode="yyyy\-mm\-dd">
                  <c:v>42816</c:v>
                </c:pt>
                <c:pt idx="1087" c:formatCode="yyyy\-mm\-dd">
                  <c:v>42815</c:v>
                </c:pt>
                <c:pt idx="1088" c:formatCode="yyyy\-mm\-dd">
                  <c:v>42814</c:v>
                </c:pt>
                <c:pt idx="1089" c:formatCode="yyyy\-mm\-dd">
                  <c:v>42811</c:v>
                </c:pt>
                <c:pt idx="1090" c:formatCode="yyyy\-mm\-dd">
                  <c:v>42810</c:v>
                </c:pt>
                <c:pt idx="1091" c:formatCode="yyyy\-mm\-dd">
                  <c:v>42809</c:v>
                </c:pt>
                <c:pt idx="1092" c:formatCode="yyyy\-mm\-dd">
                  <c:v>42808</c:v>
                </c:pt>
                <c:pt idx="1093" c:formatCode="yyyy\-mm\-dd">
                  <c:v>42807</c:v>
                </c:pt>
                <c:pt idx="1094" c:formatCode="yyyy\-mm\-dd">
                  <c:v>42804</c:v>
                </c:pt>
                <c:pt idx="1095" c:formatCode="yyyy\-mm\-dd">
                  <c:v>42803</c:v>
                </c:pt>
                <c:pt idx="1096" c:formatCode="yyyy\-mm\-dd">
                  <c:v>42802</c:v>
                </c:pt>
                <c:pt idx="1097" c:formatCode="yyyy\-mm\-dd">
                  <c:v>42801</c:v>
                </c:pt>
                <c:pt idx="1098" c:formatCode="yyyy\-mm\-dd">
                  <c:v>42800</c:v>
                </c:pt>
                <c:pt idx="1099" c:formatCode="yyyy\-mm\-dd">
                  <c:v>42797</c:v>
                </c:pt>
                <c:pt idx="1100" c:formatCode="yyyy\-mm\-dd">
                  <c:v>42796</c:v>
                </c:pt>
                <c:pt idx="1101" c:formatCode="yyyy\-mm\-dd">
                  <c:v>42795</c:v>
                </c:pt>
                <c:pt idx="1102" c:formatCode="yyyy\-mm\-dd">
                  <c:v>42794</c:v>
                </c:pt>
                <c:pt idx="1103" c:formatCode="yyyy\-mm\-dd">
                  <c:v>42793</c:v>
                </c:pt>
                <c:pt idx="1104" c:formatCode="yyyy\-mm\-dd">
                  <c:v>42790</c:v>
                </c:pt>
                <c:pt idx="1105" c:formatCode="yyyy\-mm\-dd">
                  <c:v>42789</c:v>
                </c:pt>
                <c:pt idx="1106" c:formatCode="yyyy\-mm\-dd">
                  <c:v>42788</c:v>
                </c:pt>
                <c:pt idx="1107" c:formatCode="yyyy\-mm\-dd">
                  <c:v>42787</c:v>
                </c:pt>
                <c:pt idx="1108" c:formatCode="yyyy\-mm\-dd">
                  <c:v>42786</c:v>
                </c:pt>
                <c:pt idx="1109" c:formatCode="yyyy\-mm\-dd">
                  <c:v>42783</c:v>
                </c:pt>
                <c:pt idx="1110" c:formatCode="yyyy\-mm\-dd">
                  <c:v>42782</c:v>
                </c:pt>
                <c:pt idx="1111" c:formatCode="yyyy\-mm\-dd">
                  <c:v>42781</c:v>
                </c:pt>
                <c:pt idx="1112" c:formatCode="yyyy\-mm\-dd">
                  <c:v>42780</c:v>
                </c:pt>
                <c:pt idx="1113" c:formatCode="yyyy\-mm\-dd">
                  <c:v>42779</c:v>
                </c:pt>
                <c:pt idx="1114" c:formatCode="yyyy\-mm\-dd">
                  <c:v>42776</c:v>
                </c:pt>
                <c:pt idx="1115" c:formatCode="yyyy\-mm\-dd">
                  <c:v>42775</c:v>
                </c:pt>
                <c:pt idx="1116" c:formatCode="yyyy\-mm\-dd">
                  <c:v>42774</c:v>
                </c:pt>
                <c:pt idx="1117" c:formatCode="yyyy\-mm\-dd">
                  <c:v>42773</c:v>
                </c:pt>
                <c:pt idx="1118" c:formatCode="yyyy\-mm\-dd">
                  <c:v>42772</c:v>
                </c:pt>
                <c:pt idx="1119" c:formatCode="yyyy\-mm\-dd">
                  <c:v>42769</c:v>
                </c:pt>
                <c:pt idx="1120" c:formatCode="yyyy\-mm\-dd">
                  <c:v>42761</c:v>
                </c:pt>
                <c:pt idx="1121" c:formatCode="yyyy\-mm\-dd">
                  <c:v>42760</c:v>
                </c:pt>
                <c:pt idx="1122" c:formatCode="yyyy\-mm\-dd">
                  <c:v>42759</c:v>
                </c:pt>
                <c:pt idx="1123" c:formatCode="yyyy\-mm\-dd">
                  <c:v>42758</c:v>
                </c:pt>
                <c:pt idx="1124" c:formatCode="yyyy\-mm\-dd">
                  <c:v>42755</c:v>
                </c:pt>
                <c:pt idx="1125" c:formatCode="yyyy\-mm\-dd">
                  <c:v>42754</c:v>
                </c:pt>
                <c:pt idx="1126" c:formatCode="yyyy\-mm\-dd">
                  <c:v>42753</c:v>
                </c:pt>
                <c:pt idx="1127" c:formatCode="yyyy\-mm\-dd">
                  <c:v>42752</c:v>
                </c:pt>
                <c:pt idx="1128" c:formatCode="yyyy\-mm\-dd">
                  <c:v>42751</c:v>
                </c:pt>
                <c:pt idx="1129" c:formatCode="yyyy\-mm\-dd">
                  <c:v>42748</c:v>
                </c:pt>
                <c:pt idx="1130" c:formatCode="yyyy\-mm\-dd">
                  <c:v>42747</c:v>
                </c:pt>
                <c:pt idx="1131" c:formatCode="yyyy\-mm\-dd">
                  <c:v>42746</c:v>
                </c:pt>
                <c:pt idx="1132" c:formatCode="yyyy\-mm\-dd">
                  <c:v>42745</c:v>
                </c:pt>
                <c:pt idx="1133" c:formatCode="yyyy\-mm\-dd">
                  <c:v>42744</c:v>
                </c:pt>
                <c:pt idx="1134" c:formatCode="yyyy\-mm\-dd">
                  <c:v>42741</c:v>
                </c:pt>
                <c:pt idx="1135" c:formatCode="yyyy\-mm\-dd">
                  <c:v>42740</c:v>
                </c:pt>
                <c:pt idx="1136" c:formatCode="yyyy\-mm\-dd">
                  <c:v>42739</c:v>
                </c:pt>
                <c:pt idx="1137" c:formatCode="yyyy\-mm\-dd">
                  <c:v>42738</c:v>
                </c:pt>
                <c:pt idx="1138" c:formatCode="yyyy\-mm\-dd">
                  <c:v>42734</c:v>
                </c:pt>
                <c:pt idx="1139" c:formatCode="yyyy\-mm\-dd">
                  <c:v>42733</c:v>
                </c:pt>
                <c:pt idx="1140" c:formatCode="yyyy\-mm\-dd">
                  <c:v>42732</c:v>
                </c:pt>
                <c:pt idx="1141" c:formatCode="yyyy\-mm\-dd">
                  <c:v>42731</c:v>
                </c:pt>
                <c:pt idx="1142" c:formatCode="yyyy\-mm\-dd">
                  <c:v>42730</c:v>
                </c:pt>
                <c:pt idx="1143" c:formatCode="yyyy\-mm\-dd">
                  <c:v>42727</c:v>
                </c:pt>
                <c:pt idx="1144" c:formatCode="yyyy\-mm\-dd">
                  <c:v>42726</c:v>
                </c:pt>
                <c:pt idx="1145" c:formatCode="yyyy\-mm\-dd">
                  <c:v>42725</c:v>
                </c:pt>
                <c:pt idx="1146" c:formatCode="yyyy\-mm\-dd">
                  <c:v>42724</c:v>
                </c:pt>
                <c:pt idx="1147" c:formatCode="yyyy\-mm\-dd">
                  <c:v>42723</c:v>
                </c:pt>
                <c:pt idx="1148" c:formatCode="yyyy\-mm\-dd">
                  <c:v>42720</c:v>
                </c:pt>
                <c:pt idx="1149" c:formatCode="yyyy\-mm\-dd">
                  <c:v>42719</c:v>
                </c:pt>
                <c:pt idx="1150" c:formatCode="yyyy\-mm\-dd">
                  <c:v>42718</c:v>
                </c:pt>
                <c:pt idx="1151" c:formatCode="yyyy\-mm\-dd">
                  <c:v>42717</c:v>
                </c:pt>
                <c:pt idx="1152" c:formatCode="yyyy\-mm\-dd">
                  <c:v>42716</c:v>
                </c:pt>
                <c:pt idx="1153" c:formatCode="yyyy\-mm\-dd">
                  <c:v>42713</c:v>
                </c:pt>
                <c:pt idx="1154" c:formatCode="yyyy\-mm\-dd">
                  <c:v>42712</c:v>
                </c:pt>
                <c:pt idx="1155" c:formatCode="yyyy\-mm\-dd">
                  <c:v>42711</c:v>
                </c:pt>
                <c:pt idx="1156" c:formatCode="yyyy\-mm\-dd">
                  <c:v>42710</c:v>
                </c:pt>
                <c:pt idx="1157" c:formatCode="yyyy\-mm\-dd">
                  <c:v>42709</c:v>
                </c:pt>
                <c:pt idx="1158" c:formatCode="yyyy\-mm\-dd">
                  <c:v>42706</c:v>
                </c:pt>
                <c:pt idx="1159" c:formatCode="yyyy\-mm\-dd">
                  <c:v>42705</c:v>
                </c:pt>
                <c:pt idx="1160" c:formatCode="yyyy\-mm\-dd">
                  <c:v>42704</c:v>
                </c:pt>
                <c:pt idx="1161" c:formatCode="yyyy\-mm\-dd">
                  <c:v>42703</c:v>
                </c:pt>
                <c:pt idx="1162" c:formatCode="yyyy\-mm\-dd">
                  <c:v>42702</c:v>
                </c:pt>
                <c:pt idx="1163" c:formatCode="yyyy\-mm\-dd">
                  <c:v>42699</c:v>
                </c:pt>
                <c:pt idx="1164" c:formatCode="yyyy\-mm\-dd">
                  <c:v>42698</c:v>
                </c:pt>
                <c:pt idx="1165" c:formatCode="yyyy\-mm\-dd">
                  <c:v>42697</c:v>
                </c:pt>
                <c:pt idx="1166" c:formatCode="yyyy\-mm\-dd">
                  <c:v>42696</c:v>
                </c:pt>
                <c:pt idx="1167" c:formatCode="yyyy\-mm\-dd">
                  <c:v>42695</c:v>
                </c:pt>
                <c:pt idx="1168" c:formatCode="yyyy\-mm\-dd">
                  <c:v>42692</c:v>
                </c:pt>
                <c:pt idx="1169" c:formatCode="yyyy\-mm\-dd">
                  <c:v>42691</c:v>
                </c:pt>
                <c:pt idx="1170" c:formatCode="yyyy\-mm\-dd">
                  <c:v>42690</c:v>
                </c:pt>
                <c:pt idx="1171" c:formatCode="yyyy\-mm\-dd">
                  <c:v>42689</c:v>
                </c:pt>
                <c:pt idx="1172" c:formatCode="yyyy\-mm\-dd">
                  <c:v>42688</c:v>
                </c:pt>
                <c:pt idx="1173" c:formatCode="yyyy\-mm\-dd">
                  <c:v>42685</c:v>
                </c:pt>
                <c:pt idx="1174" c:formatCode="yyyy\-mm\-dd">
                  <c:v>42684</c:v>
                </c:pt>
                <c:pt idx="1175" c:formatCode="yyyy\-mm\-dd">
                  <c:v>42683</c:v>
                </c:pt>
                <c:pt idx="1176" c:formatCode="yyyy\-mm\-dd">
                  <c:v>42682</c:v>
                </c:pt>
                <c:pt idx="1177" c:formatCode="yyyy\-mm\-dd">
                  <c:v>42681</c:v>
                </c:pt>
                <c:pt idx="1178" c:formatCode="yyyy\-mm\-dd">
                  <c:v>42678</c:v>
                </c:pt>
                <c:pt idx="1179" c:formatCode="yyyy\-mm\-dd">
                  <c:v>42677</c:v>
                </c:pt>
                <c:pt idx="1180" c:formatCode="yyyy\-mm\-dd">
                  <c:v>42676</c:v>
                </c:pt>
                <c:pt idx="1181" c:formatCode="yyyy\-mm\-dd">
                  <c:v>42675</c:v>
                </c:pt>
                <c:pt idx="1182" c:formatCode="yyyy\-mm\-dd">
                  <c:v>42674</c:v>
                </c:pt>
                <c:pt idx="1183" c:formatCode="yyyy\-mm\-dd">
                  <c:v>42671</c:v>
                </c:pt>
                <c:pt idx="1184" c:formatCode="yyyy\-mm\-dd">
                  <c:v>42670</c:v>
                </c:pt>
                <c:pt idx="1185" c:formatCode="yyyy\-mm\-dd">
                  <c:v>42669</c:v>
                </c:pt>
                <c:pt idx="1186" c:formatCode="yyyy\-mm\-dd">
                  <c:v>42668</c:v>
                </c:pt>
                <c:pt idx="1187" c:formatCode="yyyy\-mm\-dd">
                  <c:v>42667</c:v>
                </c:pt>
                <c:pt idx="1188" c:formatCode="yyyy\-mm\-dd">
                  <c:v>42664</c:v>
                </c:pt>
                <c:pt idx="1189" c:formatCode="yyyy\-mm\-dd">
                  <c:v>42663</c:v>
                </c:pt>
                <c:pt idx="1190" c:formatCode="yyyy\-mm\-dd">
                  <c:v>42662</c:v>
                </c:pt>
                <c:pt idx="1191" c:formatCode="yyyy\-mm\-dd">
                  <c:v>42661</c:v>
                </c:pt>
                <c:pt idx="1192" c:formatCode="yyyy\-mm\-dd">
                  <c:v>42660</c:v>
                </c:pt>
                <c:pt idx="1193" c:formatCode="yyyy\-mm\-dd">
                  <c:v>42657</c:v>
                </c:pt>
                <c:pt idx="1194" c:formatCode="yyyy\-mm\-dd">
                  <c:v>42656</c:v>
                </c:pt>
                <c:pt idx="1195" c:formatCode="yyyy\-mm\-dd">
                  <c:v>42655</c:v>
                </c:pt>
                <c:pt idx="1196" c:formatCode="yyyy\-mm\-dd">
                  <c:v>42654</c:v>
                </c:pt>
                <c:pt idx="1197" c:formatCode="yyyy\-mm\-dd">
                  <c:v>42653</c:v>
                </c:pt>
                <c:pt idx="1198" c:formatCode="yyyy\-mm\-dd">
                  <c:v>42643</c:v>
                </c:pt>
                <c:pt idx="1199" c:formatCode="yyyy\-mm\-dd">
                  <c:v>42642</c:v>
                </c:pt>
                <c:pt idx="1200" c:formatCode="yyyy\-mm\-dd">
                  <c:v>42641</c:v>
                </c:pt>
                <c:pt idx="1201" c:formatCode="yyyy\-mm\-dd">
                  <c:v>42640</c:v>
                </c:pt>
                <c:pt idx="1202" c:formatCode="yyyy\-mm\-dd">
                  <c:v>42639</c:v>
                </c:pt>
                <c:pt idx="1203" c:formatCode="yyyy\-mm\-dd">
                  <c:v>42636</c:v>
                </c:pt>
                <c:pt idx="1204" c:formatCode="yyyy\-mm\-dd">
                  <c:v>42635</c:v>
                </c:pt>
                <c:pt idx="1205" c:formatCode="yyyy\-mm\-dd">
                  <c:v>42634</c:v>
                </c:pt>
                <c:pt idx="1206" c:formatCode="yyyy\-mm\-dd">
                  <c:v>42633</c:v>
                </c:pt>
                <c:pt idx="1207" c:formatCode="yyyy\-mm\-dd">
                  <c:v>42632</c:v>
                </c:pt>
                <c:pt idx="1208" c:formatCode="yyyy\-mm\-dd">
                  <c:v>42627</c:v>
                </c:pt>
                <c:pt idx="1209" c:formatCode="yyyy\-mm\-dd">
                  <c:v>42626</c:v>
                </c:pt>
                <c:pt idx="1210" c:formatCode="yyyy\-mm\-dd">
                  <c:v>42625</c:v>
                </c:pt>
                <c:pt idx="1211" c:formatCode="yyyy\-mm\-dd">
                  <c:v>42622</c:v>
                </c:pt>
                <c:pt idx="1212" c:formatCode="yyyy\-mm\-dd">
                  <c:v>42621</c:v>
                </c:pt>
                <c:pt idx="1213" c:formatCode="yyyy\-mm\-dd">
                  <c:v>42620</c:v>
                </c:pt>
                <c:pt idx="1214" c:formatCode="yyyy\-mm\-dd">
                  <c:v>42619</c:v>
                </c:pt>
                <c:pt idx="1215" c:formatCode="yyyy\-mm\-dd">
                  <c:v>42618</c:v>
                </c:pt>
                <c:pt idx="1216" c:formatCode="yyyy\-mm\-dd">
                  <c:v>42615</c:v>
                </c:pt>
                <c:pt idx="1217" c:formatCode="yyyy\-mm\-dd">
                  <c:v>42614</c:v>
                </c:pt>
                <c:pt idx="1218" c:formatCode="yyyy\-mm\-dd">
                  <c:v>42613</c:v>
                </c:pt>
                <c:pt idx="1219" c:formatCode="yyyy\-mm\-dd">
                  <c:v>42612</c:v>
                </c:pt>
                <c:pt idx="1220" c:formatCode="yyyy\-mm\-dd">
                  <c:v>42611</c:v>
                </c:pt>
                <c:pt idx="1221" c:formatCode="yyyy\-mm\-dd">
                  <c:v>42608</c:v>
                </c:pt>
                <c:pt idx="1222" c:formatCode="yyyy\-mm\-dd">
                  <c:v>42607</c:v>
                </c:pt>
                <c:pt idx="1223" c:formatCode="yyyy\-mm\-dd">
                  <c:v>42606</c:v>
                </c:pt>
                <c:pt idx="1224" c:formatCode="yyyy\-mm\-dd">
                  <c:v>42605</c:v>
                </c:pt>
                <c:pt idx="1225" c:formatCode="yyyy\-mm\-dd">
                  <c:v>42604</c:v>
                </c:pt>
                <c:pt idx="1226" c:formatCode="yyyy\-mm\-dd">
                  <c:v>42601</c:v>
                </c:pt>
                <c:pt idx="1227" c:formatCode="yyyy\-mm\-dd">
                  <c:v>42600</c:v>
                </c:pt>
                <c:pt idx="1228" c:formatCode="yyyy\-mm\-dd">
                  <c:v>42599</c:v>
                </c:pt>
                <c:pt idx="1229" c:formatCode="yyyy\-mm\-dd">
                  <c:v>42598</c:v>
                </c:pt>
                <c:pt idx="1230" c:formatCode="yyyy\-mm\-dd">
                  <c:v>42597</c:v>
                </c:pt>
                <c:pt idx="1231" c:formatCode="yyyy\-mm\-dd">
                  <c:v>42594</c:v>
                </c:pt>
                <c:pt idx="1232" c:formatCode="yyyy\-mm\-dd">
                  <c:v>42593</c:v>
                </c:pt>
                <c:pt idx="1233" c:formatCode="yyyy\-mm\-dd">
                  <c:v>42592</c:v>
                </c:pt>
                <c:pt idx="1234" c:formatCode="yyyy\-mm\-dd">
                  <c:v>42591</c:v>
                </c:pt>
                <c:pt idx="1235" c:formatCode="yyyy\-mm\-dd">
                  <c:v>42590</c:v>
                </c:pt>
                <c:pt idx="1236" c:formatCode="yyyy\-mm\-dd">
                  <c:v>42587</c:v>
                </c:pt>
                <c:pt idx="1237" c:formatCode="yyyy\-mm\-dd">
                  <c:v>42586</c:v>
                </c:pt>
              </c:numCache>
            </c:numRef>
          </c:cat>
          <c:val>
            <c:numRef>
              <c:f>股指期货2!$P$5:$P$1242</c:f>
              <c:numCache>
                <c:formatCode>0.00%</c:formatCode>
                <c:ptCount val="1238"/>
                <c:pt idx="0">
                  <c:v>0</c:v>
                </c:pt>
                <c:pt idx="1">
                  <c:v>-0.0381713440262675</c:v>
                </c:pt>
                <c:pt idx="2">
                  <c:v>-0.0446789314660647</c:v>
                </c:pt>
                <c:pt idx="3">
                  <c:v>-0.0454889773907701</c:v>
                </c:pt>
                <c:pt idx="4">
                  <c:v>-0.046537463869443</c:v>
                </c:pt>
                <c:pt idx="5">
                  <c:v>-0.0475136584016854</c:v>
                </c:pt>
                <c:pt idx="6">
                  <c:v>-0.0472752323767991</c:v>
                </c:pt>
                <c:pt idx="7">
                  <c:v>-0.0460515377798588</c:v>
                </c:pt>
                <c:pt idx="8">
                  <c:v>-0.0470739462832624</c:v>
                </c:pt>
                <c:pt idx="9">
                  <c:v>-0.0474277264910033</c:v>
                </c:pt>
                <c:pt idx="10">
                  <c:v>-0.0457163278192107</c:v>
                </c:pt>
                <c:pt idx="11">
                  <c:v>-0.0450437444707838</c:v>
                </c:pt>
                <c:pt idx="12">
                  <c:v>-0.0459241171317633</c:v>
                </c:pt>
                <c:pt idx="13">
                  <c:v>-0.0443570208136713</c:v>
                </c:pt>
                <c:pt idx="14">
                  <c:v>-0.0443380002576884</c:v>
                </c:pt>
                <c:pt idx="15">
                  <c:v>-0.0441987301438709</c:v>
                </c:pt>
                <c:pt idx="16">
                  <c:v>-0.0416405127348636</c:v>
                </c:pt>
                <c:pt idx="17">
                  <c:v>-0.037698992289027</c:v>
                </c:pt>
                <c:pt idx="18">
                  <c:v>-0.036409812987511</c:v>
                </c:pt>
                <c:pt idx="19">
                  <c:v>-0.0339124434864889</c:v>
                </c:pt>
                <c:pt idx="20">
                  <c:v>-0.0341186131373287</c:v>
                </c:pt>
                <c:pt idx="21">
                  <c:v>-0.0306611945242694</c:v>
                </c:pt>
                <c:pt idx="22">
                  <c:v>-0.0281599653480023</c:v>
                </c:pt>
                <c:pt idx="23">
                  <c:v>-0.027720549818988</c:v>
                </c:pt>
                <c:pt idx="24">
                  <c:v>-0.0289970778727985</c:v>
                </c:pt>
                <c:pt idx="25">
                  <c:v>-0.0312217559655093</c:v>
                </c:pt>
                <c:pt idx="26">
                  <c:v>-0.0411725184207503</c:v>
                </c:pt>
                <c:pt idx="27">
                  <c:v>-0.04354313526682</c:v>
                </c:pt>
                <c:pt idx="28">
                  <c:v>-0.0433118783356228</c:v>
                </c:pt>
                <c:pt idx="29">
                  <c:v>-0.0442511586928994</c:v>
                </c:pt>
                <c:pt idx="30">
                  <c:v>-0.0454838534254186</c:v>
                </c:pt>
                <c:pt idx="31">
                  <c:v>-0.0482303469293273</c:v>
                </c:pt>
                <c:pt idx="32">
                  <c:v>-0.0528859751759676</c:v>
                </c:pt>
                <c:pt idx="33">
                  <c:v>-0.0574023538486113</c:v>
                </c:pt>
                <c:pt idx="34">
                  <c:v>-0.0613132486981656</c:v>
                </c:pt>
                <c:pt idx="35">
                  <c:v>-0.0650876994055734</c:v>
                </c:pt>
                <c:pt idx="36">
                  <c:v>-0.0672639330462739</c:v>
                </c:pt>
                <c:pt idx="37">
                  <c:v>-0.0656075432624296</c:v>
                </c:pt>
                <c:pt idx="38">
                  <c:v>-0.0668338441215992</c:v>
                </c:pt>
                <c:pt idx="39">
                  <c:v>-0.0675160472949353</c:v>
                </c:pt>
                <c:pt idx="40">
                  <c:v>-0.0662660566328282</c:v>
                </c:pt>
                <c:pt idx="41">
                  <c:v>-0.0641335593317544</c:v>
                </c:pt>
                <c:pt idx="42">
                  <c:v>-0.0638404820186819</c:v>
                </c:pt>
                <c:pt idx="43">
                  <c:v>-0.0643836403805963</c:v>
                </c:pt>
                <c:pt idx="44">
                  <c:v>-0.0630353013313126</c:v>
                </c:pt>
                <c:pt idx="45">
                  <c:v>-0.0581771637584789</c:v>
                </c:pt>
                <c:pt idx="46">
                  <c:v>-0.0496877351354384</c:v>
                </c:pt>
                <c:pt idx="47">
                  <c:v>-0.0492006838421992</c:v>
                </c:pt>
                <c:pt idx="48">
                  <c:v>-0.047355788553065</c:v>
                </c:pt>
                <c:pt idx="49">
                  <c:v>-0.0447802352378069</c:v>
                </c:pt>
                <c:pt idx="50">
                  <c:v>-0.0425650805547662</c:v>
                </c:pt>
                <c:pt idx="51">
                  <c:v>-0.0404515649585687</c:v>
                </c:pt>
                <c:pt idx="52">
                  <c:v>-0.0350135366475712</c:v>
                </c:pt>
                <c:pt idx="53">
                  <c:v>-0.0327041888672594</c:v>
                </c:pt>
                <c:pt idx="54">
                  <c:v>-0.0323112694898392</c:v>
                </c:pt>
                <c:pt idx="55">
                  <c:v>-0.0270736871468648</c:v>
                </c:pt>
                <c:pt idx="56">
                  <c:v>-0.0260850424388395</c:v>
                </c:pt>
                <c:pt idx="57">
                  <c:v>-0.0263173447047998</c:v>
                </c:pt>
                <c:pt idx="58">
                  <c:v>-0.0247294401024073</c:v>
                </c:pt>
                <c:pt idx="59">
                  <c:v>-0.0221659176348051</c:v>
                </c:pt>
                <c:pt idx="60">
                  <c:v>-0.0212884952304677</c:v>
                </c:pt>
                <c:pt idx="61">
                  <c:v>-0.0207500098595541</c:v>
                </c:pt>
                <c:pt idx="62">
                  <c:v>-0.0201018236298366</c:v>
                </c:pt>
                <c:pt idx="63">
                  <c:v>-0.0187544810650555</c:v>
                </c:pt>
                <c:pt idx="64">
                  <c:v>-0.0185009167382057</c:v>
                </c:pt>
                <c:pt idx="65">
                  <c:v>-0.0172121138772838</c:v>
                </c:pt>
                <c:pt idx="66">
                  <c:v>-0.0167802796425673</c:v>
                </c:pt>
                <c:pt idx="67">
                  <c:v>-0.0144340108396072</c:v>
                </c:pt>
                <c:pt idx="68">
                  <c:v>-0.0140398656495565</c:v>
                </c:pt>
                <c:pt idx="69">
                  <c:v>-0.014182948667369</c:v>
                </c:pt>
                <c:pt idx="70">
                  <c:v>-0.0162340384958965</c:v>
                </c:pt>
                <c:pt idx="71">
                  <c:v>-0.0165078887662889</c:v>
                </c:pt>
                <c:pt idx="72">
                  <c:v>-0.0189239593064895</c:v>
                </c:pt>
                <c:pt idx="73">
                  <c:v>-0.0187950130934257</c:v>
                </c:pt>
                <c:pt idx="74">
                  <c:v>-0.0170900422978181</c:v>
                </c:pt>
                <c:pt idx="75">
                  <c:v>-0.0177832492478785</c:v>
                </c:pt>
                <c:pt idx="76">
                  <c:v>-0.019591105092882</c:v>
                </c:pt>
                <c:pt idx="77">
                  <c:v>-0.018459625767586</c:v>
                </c:pt>
                <c:pt idx="78">
                  <c:v>-0.0183902082678545</c:v>
                </c:pt>
                <c:pt idx="79">
                  <c:v>-0.0187337395836526</c:v>
                </c:pt>
                <c:pt idx="80">
                  <c:v>-0.0175357903711741</c:v>
                </c:pt>
                <c:pt idx="81">
                  <c:v>-0.0184338572717012</c:v>
                </c:pt>
                <c:pt idx="82">
                  <c:v>-0.0196131518113508</c:v>
                </c:pt>
                <c:pt idx="83">
                  <c:v>-0.0227620953968875</c:v>
                </c:pt>
                <c:pt idx="84">
                  <c:v>-0.02511759557453</c:v>
                </c:pt>
                <c:pt idx="85">
                  <c:v>-0.0263031460611529</c:v>
                </c:pt>
                <c:pt idx="86">
                  <c:v>-0.0263238559740413</c:v>
                </c:pt>
                <c:pt idx="87">
                  <c:v>-0.0297958252065649</c:v>
                </c:pt>
                <c:pt idx="88">
                  <c:v>-0.0323921127906674</c:v>
                </c:pt>
                <c:pt idx="89">
                  <c:v>-0.0344815416618784</c:v>
                </c:pt>
                <c:pt idx="90">
                  <c:v>-0.0339415910504068</c:v>
                </c:pt>
                <c:pt idx="91">
                  <c:v>-0.0342377221304497</c:v>
                </c:pt>
                <c:pt idx="92">
                  <c:v>-0.0326983585438584</c:v>
                </c:pt>
                <c:pt idx="93">
                  <c:v>-0.0325258091316947</c:v>
                </c:pt>
                <c:pt idx="94">
                  <c:v>-0.035245547234608</c:v>
                </c:pt>
                <c:pt idx="95">
                  <c:v>-0.0417291739617382</c:v>
                </c:pt>
                <c:pt idx="96">
                  <c:v>-0.0402002381995172</c:v>
                </c:pt>
                <c:pt idx="97">
                  <c:v>-0.0431778216172403</c:v>
                </c:pt>
                <c:pt idx="98">
                  <c:v>-0.0455606872384917</c:v>
                </c:pt>
                <c:pt idx="99">
                  <c:v>-0.0469123531584996</c:v>
                </c:pt>
                <c:pt idx="100">
                  <c:v>-0.0498860565174015</c:v>
                </c:pt>
                <c:pt idx="101">
                  <c:v>-0.0484579028988504</c:v>
                </c:pt>
                <c:pt idx="102">
                  <c:v>-0.0478495301125022</c:v>
                </c:pt>
                <c:pt idx="103">
                  <c:v>-0.0442867521999622</c:v>
                </c:pt>
                <c:pt idx="104">
                  <c:v>-0.0434728495940402</c:v>
                </c:pt>
                <c:pt idx="105">
                  <c:v>-0.0415284619353957</c:v>
                </c:pt>
                <c:pt idx="106">
                  <c:v>-0.0409192529652737</c:v>
                </c:pt>
                <c:pt idx="107">
                  <c:v>-0.0389501815839536</c:v>
                </c:pt>
                <c:pt idx="108">
                  <c:v>-0.0374062720216546</c:v>
                </c:pt>
                <c:pt idx="109">
                  <c:v>-0.0348320530742281</c:v>
                </c:pt>
                <c:pt idx="110">
                  <c:v>-0.0334384632553037</c:v>
                </c:pt>
                <c:pt idx="111">
                  <c:v>-0.031713508854566</c:v>
                </c:pt>
                <c:pt idx="112">
                  <c:v>-0.0318107637704939</c:v>
                </c:pt>
                <c:pt idx="113">
                  <c:v>-0.030926300558799</c:v>
                </c:pt>
                <c:pt idx="114">
                  <c:v>-0.0273389820668177</c:v>
                </c:pt>
                <c:pt idx="115">
                  <c:v>-0.0221423940344873</c:v>
                </c:pt>
                <c:pt idx="116">
                  <c:v>-0.0234899085697057</c:v>
                </c:pt>
                <c:pt idx="117">
                  <c:v>-0.0223177789645962</c:v>
                </c:pt>
                <c:pt idx="118">
                  <c:v>-0.0227995395299971</c:v>
                </c:pt>
                <c:pt idx="119">
                  <c:v>-0.0255895426785557</c:v>
                </c:pt>
                <c:pt idx="120">
                  <c:v>-0.0232556310017703</c:v>
                </c:pt>
                <c:pt idx="121">
                  <c:v>-0.025247734865081</c:v>
                </c:pt>
                <c:pt idx="122">
                  <c:v>-0.0251134134790959</c:v>
                </c:pt>
                <c:pt idx="123">
                  <c:v>-0.027192958252167</c:v>
                </c:pt>
                <c:pt idx="124">
                  <c:v>-0.0239913835885761</c:v>
                </c:pt>
                <c:pt idx="125">
                  <c:v>-0.023047609155715</c:v>
                </c:pt>
                <c:pt idx="126">
                  <c:v>-0.0208150452054856</c:v>
                </c:pt>
                <c:pt idx="127">
                  <c:v>-0.0213760938786838</c:v>
                </c:pt>
                <c:pt idx="128">
                  <c:v>-0.0203709869096596</c:v>
                </c:pt>
                <c:pt idx="129">
                  <c:v>-0.0208390321310107</c:v>
                </c:pt>
                <c:pt idx="130">
                  <c:v>-0.0202881359761246</c:v>
                </c:pt>
                <c:pt idx="131">
                  <c:v>-0.020661390247028</c:v>
                </c:pt>
                <c:pt idx="132">
                  <c:v>-0.0196154394403859</c:v>
                </c:pt>
                <c:pt idx="133">
                  <c:v>-0.0176208923739575</c:v>
                </c:pt>
                <c:pt idx="134">
                  <c:v>-0.015713220848531</c:v>
                </c:pt>
                <c:pt idx="135">
                  <c:v>-0.0139916206566377</c:v>
                </c:pt>
                <c:pt idx="136">
                  <c:v>-0.0122890914348408</c:v>
                </c:pt>
                <c:pt idx="137">
                  <c:v>-0.0106877213668512</c:v>
                </c:pt>
                <c:pt idx="138">
                  <c:v>-0.00717231928087555</c:v>
                </c:pt>
                <c:pt idx="139">
                  <c:v>-0.00449441560659371</c:v>
                </c:pt>
                <c:pt idx="140">
                  <c:v>-0.00418602837981229</c:v>
                </c:pt>
                <c:pt idx="141">
                  <c:v>-0.000917625723755392</c:v>
                </c:pt>
                <c:pt idx="142">
                  <c:v>-0.000811370632670954</c:v>
                </c:pt>
                <c:pt idx="143">
                  <c:v>0.000673691828282853</c:v>
                </c:pt>
                <c:pt idx="144">
                  <c:v>0.00148963962026667</c:v>
                </c:pt>
                <c:pt idx="145">
                  <c:v>0.00151439597452637</c:v>
                </c:pt>
                <c:pt idx="146">
                  <c:v>0.0006804446057509</c:v>
                </c:pt>
                <c:pt idx="147">
                  <c:v>0.00312303532524228</c:v>
                </c:pt>
                <c:pt idx="148">
                  <c:v>0.00484871877468564</c:v>
                </c:pt>
                <c:pt idx="149">
                  <c:v>0.00757532281205167</c:v>
                </c:pt>
                <c:pt idx="150">
                  <c:v>0.00855308620324188</c:v>
                </c:pt>
                <c:pt idx="151">
                  <c:v>0.00861187478171346</c:v>
                </c:pt>
                <c:pt idx="152">
                  <c:v>0.00915329506649781</c:v>
                </c:pt>
                <c:pt idx="153">
                  <c:v>0.00915501545150605</c:v>
                </c:pt>
                <c:pt idx="154">
                  <c:v>0.0100199833182051</c:v>
                </c:pt>
                <c:pt idx="155">
                  <c:v>0.0112017235826744</c:v>
                </c:pt>
                <c:pt idx="156">
                  <c:v>0.0110253913498776</c:v>
                </c:pt>
                <c:pt idx="157">
                  <c:v>0.0108403666295667</c:v>
                </c:pt>
                <c:pt idx="158">
                  <c:v>0.00936234229666895</c:v>
                </c:pt>
                <c:pt idx="159">
                  <c:v>0.00997826186289317</c:v>
                </c:pt>
                <c:pt idx="160">
                  <c:v>0.00987679978004602</c:v>
                </c:pt>
                <c:pt idx="161">
                  <c:v>0.00915716438904599</c:v>
                </c:pt>
                <c:pt idx="162">
                  <c:v>0.0103632402928258</c:v>
                </c:pt>
                <c:pt idx="163">
                  <c:v>0.0120615282731387</c:v>
                </c:pt>
                <c:pt idx="164">
                  <c:v>0.0134612251712192</c:v>
                </c:pt>
                <c:pt idx="165">
                  <c:v>0.0133800814838695</c:v>
                </c:pt>
                <c:pt idx="166">
                  <c:v>0.013901522452983</c:v>
                </c:pt>
                <c:pt idx="167">
                  <c:v>0.014035320420193</c:v>
                </c:pt>
                <c:pt idx="168">
                  <c:v>0.0136739725838636</c:v>
                </c:pt>
                <c:pt idx="169">
                  <c:v>0.0141479336877564</c:v>
                </c:pt>
                <c:pt idx="170">
                  <c:v>0.0131881857963864</c:v>
                </c:pt>
                <c:pt idx="171">
                  <c:v>0.0122228674594824</c:v>
                </c:pt>
                <c:pt idx="172">
                  <c:v>0.0125862528114033</c:v>
                </c:pt>
                <c:pt idx="173">
                  <c:v>0.0121000088284567</c:v>
                </c:pt>
                <c:pt idx="174">
                  <c:v>0.0104735979682782</c:v>
                </c:pt>
                <c:pt idx="175">
                  <c:v>0.0104376854465314</c:v>
                </c:pt>
                <c:pt idx="176">
                  <c:v>0.00968502162372608</c:v>
                </c:pt>
                <c:pt idx="177">
                  <c:v>0.0087457781548118</c:v>
                </c:pt>
                <c:pt idx="178">
                  <c:v>0.00931265938349502</c:v>
                </c:pt>
                <c:pt idx="179">
                  <c:v>0.00859497040012236</c:v>
                </c:pt>
                <c:pt idx="180">
                  <c:v>0.0077549982385891</c:v>
                </c:pt>
                <c:pt idx="181">
                  <c:v>0.00770403524697994</c:v>
                </c:pt>
                <c:pt idx="182">
                  <c:v>0.00622993218206801</c:v>
                </c:pt>
                <c:pt idx="183">
                  <c:v>0.00486419831660436</c:v>
                </c:pt>
                <c:pt idx="184">
                  <c:v>0.00276735471332604</c:v>
                </c:pt>
                <c:pt idx="185">
                  <c:v>0.00122259638786129</c:v>
                </c:pt>
                <c:pt idx="186">
                  <c:v>-0.000679648439191588</c:v>
                </c:pt>
                <c:pt idx="187">
                  <c:v>-0.00347548225526486</c:v>
                </c:pt>
                <c:pt idx="188">
                  <c:v>-0.00448886286113797</c:v>
                </c:pt>
                <c:pt idx="189">
                  <c:v>-0.00802723642314378</c:v>
                </c:pt>
                <c:pt idx="190">
                  <c:v>-0.00729771110743883</c:v>
                </c:pt>
                <c:pt idx="191">
                  <c:v>-0.0070305338835141</c:v>
                </c:pt>
                <c:pt idx="192">
                  <c:v>-0.00859509495145627</c:v>
                </c:pt>
                <c:pt idx="193">
                  <c:v>-0.0109037040389107</c:v>
                </c:pt>
                <c:pt idx="194">
                  <c:v>-0.010113540281899</c:v>
                </c:pt>
                <c:pt idx="195">
                  <c:v>-0.0128459774977284</c:v>
                </c:pt>
                <c:pt idx="196">
                  <c:v>-0.0139727755741159</c:v>
                </c:pt>
                <c:pt idx="197">
                  <c:v>-0.0163320472238097</c:v>
                </c:pt>
                <c:pt idx="198">
                  <c:v>-0.0192892865165521</c:v>
                </c:pt>
                <c:pt idx="199">
                  <c:v>-0.0204479403149697</c:v>
                </c:pt>
                <c:pt idx="200">
                  <c:v>-0.0197046548759032</c:v>
                </c:pt>
                <c:pt idx="201">
                  <c:v>-0.0204611238506328</c:v>
                </c:pt>
                <c:pt idx="202">
                  <c:v>-0.0204048515343394</c:v>
                </c:pt>
                <c:pt idx="203">
                  <c:v>-0.0202657583492196</c:v>
                </c:pt>
                <c:pt idx="204">
                  <c:v>-0.0214031096397038</c:v>
                </c:pt>
                <c:pt idx="205">
                  <c:v>-0.0247246037973644</c:v>
                </c:pt>
                <c:pt idx="206">
                  <c:v>-0.02373611051734</c:v>
                </c:pt>
                <c:pt idx="207">
                  <c:v>-0.024004785455068</c:v>
                </c:pt>
                <c:pt idx="208">
                  <c:v>-0.0248646232978554</c:v>
                </c:pt>
                <c:pt idx="209">
                  <c:v>-0.0260028780188134</c:v>
                </c:pt>
                <c:pt idx="210">
                  <c:v>-0.0308896022173399</c:v>
                </c:pt>
                <c:pt idx="211">
                  <c:v>-0.0329793729560542</c:v>
                </c:pt>
                <c:pt idx="212">
                  <c:v>-0.0338730105780138</c:v>
                </c:pt>
                <c:pt idx="213">
                  <c:v>-0.0312032780654323</c:v>
                </c:pt>
                <c:pt idx="214">
                  <c:v>-0.0332486073725416</c:v>
                </c:pt>
                <c:pt idx="215">
                  <c:v>-0.0326829916499098</c:v>
                </c:pt>
                <c:pt idx="216">
                  <c:v>-0.0326426645078063</c:v>
                </c:pt>
                <c:pt idx="217">
                  <c:v>-0.0314170123043281</c:v>
                </c:pt>
                <c:pt idx="218">
                  <c:v>-0.0300031693682526</c:v>
                </c:pt>
                <c:pt idx="219">
                  <c:v>-0.0287878684513804</c:v>
                </c:pt>
                <c:pt idx="220">
                  <c:v>-0.0315645079216256</c:v>
                </c:pt>
                <c:pt idx="221">
                  <c:v>-0.033176831981406</c:v>
                </c:pt>
                <c:pt idx="222">
                  <c:v>-0.0355992387934797</c:v>
                </c:pt>
                <c:pt idx="223">
                  <c:v>-0.0391258251195094</c:v>
                </c:pt>
                <c:pt idx="224">
                  <c:v>-0.038514142801382</c:v>
                </c:pt>
                <c:pt idx="225">
                  <c:v>-0.0366471838813968</c:v>
                </c:pt>
                <c:pt idx="226">
                  <c:v>-0.0366863848529482</c:v>
                </c:pt>
                <c:pt idx="227">
                  <c:v>-0.0384797290487776</c:v>
                </c:pt>
                <c:pt idx="228">
                  <c:v>-0.0365356371919737</c:v>
                </c:pt>
                <c:pt idx="229">
                  <c:v>-0.0339341901721284</c:v>
                </c:pt>
                <c:pt idx="230">
                  <c:v>-0.0319614042908789</c:v>
                </c:pt>
                <c:pt idx="231">
                  <c:v>-0.0296299400989304</c:v>
                </c:pt>
                <c:pt idx="232">
                  <c:v>-0.0296908720123175</c:v>
                </c:pt>
                <c:pt idx="233">
                  <c:v>-0.0301797563159516</c:v>
                </c:pt>
                <c:pt idx="234">
                  <c:v>-0.0284487821823125</c:v>
                </c:pt>
                <c:pt idx="235">
                  <c:v>-0.0289967429258909</c:v>
                </c:pt>
                <c:pt idx="236">
                  <c:v>-0.0288193918997091</c:v>
                </c:pt>
                <c:pt idx="237">
                  <c:v>-0.0270324213474915</c:v>
                </c:pt>
                <c:pt idx="238">
                  <c:v>-0.0247618973670546</c:v>
                </c:pt>
                <c:pt idx="239">
                  <c:v>-0.0266435190965603</c:v>
                </c:pt>
                <c:pt idx="240">
                  <c:v>-0.02464242380546</c:v>
                </c:pt>
                <c:pt idx="241">
                  <c:v>-0.0257136884537621</c:v>
                </c:pt>
                <c:pt idx="242">
                  <c:v>-0.0232376214549845</c:v>
                </c:pt>
                <c:pt idx="243">
                  <c:v>-0.0224746378814209</c:v>
                </c:pt>
                <c:pt idx="244">
                  <c:v>-0.0231746908452481</c:v>
                </c:pt>
                <c:pt idx="245">
                  <c:v>-0.0223707041467668</c:v>
                </c:pt>
                <c:pt idx="246">
                  <c:v>-0.0225242046825672</c:v>
                </c:pt>
                <c:pt idx="247">
                  <c:v>-0.0202248852168413</c:v>
                </c:pt>
                <c:pt idx="248">
                  <c:v>-0.0242938167802188</c:v>
                </c:pt>
                <c:pt idx="249">
                  <c:v>-0.0244138813561811</c:v>
                </c:pt>
                <c:pt idx="250">
                  <c:v>-0.0219409346676459</c:v>
                </c:pt>
                <c:pt idx="251">
                  <c:v>-0.0231949933315055</c:v>
                </c:pt>
                <c:pt idx="252">
                  <c:v>-0.021633416259563</c:v>
                </c:pt>
                <c:pt idx="253">
                  <c:v>-0.0245900661622986</c:v>
                </c:pt>
                <c:pt idx="254">
                  <c:v>-0.0258616478426301</c:v>
                </c:pt>
                <c:pt idx="255">
                  <c:v>-0.0251362971026938</c:v>
                </c:pt>
                <c:pt idx="256">
                  <c:v>-0.0261728041935276</c:v>
                </c:pt>
                <c:pt idx="257">
                  <c:v>-0.0293056186075043</c:v>
                </c:pt>
                <c:pt idx="258">
                  <c:v>-0.031574005737351</c:v>
                </c:pt>
                <c:pt idx="259">
                  <c:v>-0.0305705619785176</c:v>
                </c:pt>
                <c:pt idx="260">
                  <c:v>-0.0299379335277744</c:v>
                </c:pt>
                <c:pt idx="261">
                  <c:v>-0.0290728154781351</c:v>
                </c:pt>
                <c:pt idx="262">
                  <c:v>-0.0308048467627148</c:v>
                </c:pt>
                <c:pt idx="263">
                  <c:v>-0.0323673744881198</c:v>
                </c:pt>
                <c:pt idx="264">
                  <c:v>-0.0339372721166486</c:v>
                </c:pt>
                <c:pt idx="265">
                  <c:v>-0.0348274900505221</c:v>
                </c:pt>
                <c:pt idx="266">
                  <c:v>-0.0351252865958538</c:v>
                </c:pt>
                <c:pt idx="267">
                  <c:v>-0.0226232639730406</c:v>
                </c:pt>
                <c:pt idx="268">
                  <c:v>-0.0207466190902835</c:v>
                </c:pt>
                <c:pt idx="269">
                  <c:v>-0.0219876401348479</c:v>
                </c:pt>
                <c:pt idx="270">
                  <c:v>-0.0274083816568202</c:v>
                </c:pt>
                <c:pt idx="271">
                  <c:v>-0.0325712327137956</c:v>
                </c:pt>
                <c:pt idx="272">
                  <c:v>-0.0378376191081399</c:v>
                </c:pt>
                <c:pt idx="273">
                  <c:v>-0.039053115846931</c:v>
                </c:pt>
                <c:pt idx="274">
                  <c:v>-0.0451479441404244</c:v>
                </c:pt>
                <c:pt idx="275">
                  <c:v>-0.051842522544472</c:v>
                </c:pt>
                <c:pt idx="276">
                  <c:v>-0.0585992521096195</c:v>
                </c:pt>
                <c:pt idx="277">
                  <c:v>-0.0589771796642501</c:v>
                </c:pt>
                <c:pt idx="278">
                  <c:v>-0.0606445470657395</c:v>
                </c:pt>
                <c:pt idx="279">
                  <c:v>-0.0584410733339357</c:v>
                </c:pt>
                <c:pt idx="280">
                  <c:v>-0.0603953869963936</c:v>
                </c:pt>
                <c:pt idx="281">
                  <c:v>-0.0601915687225949</c:v>
                </c:pt>
                <c:pt idx="282">
                  <c:v>-0.061703077170936</c:v>
                </c:pt>
                <c:pt idx="283">
                  <c:v>-0.0592304200396249</c:v>
                </c:pt>
                <c:pt idx="284">
                  <c:v>-0.0603282577513125</c:v>
                </c:pt>
                <c:pt idx="285">
                  <c:v>-0.0626501081921583</c:v>
                </c:pt>
                <c:pt idx="286">
                  <c:v>-0.0650658085467919</c:v>
                </c:pt>
                <c:pt idx="287">
                  <c:v>-0.0862499229620751</c:v>
                </c:pt>
                <c:pt idx="288">
                  <c:v>-0.0921872212135633</c:v>
                </c:pt>
                <c:pt idx="289">
                  <c:v>-0.0971529749329628</c:v>
                </c:pt>
                <c:pt idx="290">
                  <c:v>-0.0999817713632705</c:v>
                </c:pt>
                <c:pt idx="291">
                  <c:v>-0.099029069862437</c:v>
                </c:pt>
                <c:pt idx="292">
                  <c:v>-0.0982161924145871</c:v>
                </c:pt>
                <c:pt idx="293">
                  <c:v>-0.0987419156796845</c:v>
                </c:pt>
                <c:pt idx="294">
                  <c:v>-0.0964021833117347</c:v>
                </c:pt>
                <c:pt idx="295">
                  <c:v>-0.0926635295732413</c:v>
                </c:pt>
                <c:pt idx="296">
                  <c:v>-0.0907912006320618</c:v>
                </c:pt>
                <c:pt idx="297">
                  <c:v>-0.0967160651884027</c:v>
                </c:pt>
                <c:pt idx="298">
                  <c:v>-0.100165731594151</c:v>
                </c:pt>
                <c:pt idx="299">
                  <c:v>-0.105622869862172</c:v>
                </c:pt>
                <c:pt idx="300">
                  <c:v>-0.106403734080432</c:v>
                </c:pt>
                <c:pt idx="301">
                  <c:v>-0.112269932379933</c:v>
                </c:pt>
                <c:pt idx="302">
                  <c:v>-0.107244438348849</c:v>
                </c:pt>
                <c:pt idx="303">
                  <c:v>-0.104271950152175</c:v>
                </c:pt>
                <c:pt idx="304">
                  <c:v>-0.102033666843473</c:v>
                </c:pt>
                <c:pt idx="305">
                  <c:v>-0.0996538366657751</c:v>
                </c:pt>
                <c:pt idx="306">
                  <c:v>-0.0993666458888477</c:v>
                </c:pt>
                <c:pt idx="307">
                  <c:v>-0.0973954250110221</c:v>
                </c:pt>
                <c:pt idx="308">
                  <c:v>-0.0960760669523569</c:v>
                </c:pt>
                <c:pt idx="309">
                  <c:v>-0.0931661712460872</c:v>
                </c:pt>
                <c:pt idx="310">
                  <c:v>-0.094224008193641</c:v>
                </c:pt>
                <c:pt idx="311">
                  <c:v>-0.0930716575158715</c:v>
                </c:pt>
                <c:pt idx="312">
                  <c:v>-0.0916884884950197</c:v>
                </c:pt>
                <c:pt idx="313">
                  <c:v>-0.0894032804053513</c:v>
                </c:pt>
                <c:pt idx="314">
                  <c:v>-0.0903646992634896</c:v>
                </c:pt>
                <c:pt idx="315">
                  <c:v>-0.0921417448804845</c:v>
                </c:pt>
                <c:pt idx="316">
                  <c:v>-0.0906701183729698</c:v>
                </c:pt>
                <c:pt idx="317">
                  <c:v>-0.0915024537664437</c:v>
                </c:pt>
                <c:pt idx="318">
                  <c:v>-0.0936932636927273</c:v>
                </c:pt>
                <c:pt idx="319">
                  <c:v>-0.0881234451727477</c:v>
                </c:pt>
                <c:pt idx="320">
                  <c:v>-0.0838429074730915</c:v>
                </c:pt>
                <c:pt idx="321">
                  <c:v>-0.0772714431104835</c:v>
                </c:pt>
                <c:pt idx="322">
                  <c:v>-0.0780582905753828</c:v>
                </c:pt>
                <c:pt idx="323">
                  <c:v>-0.0784114551543519</c:v>
                </c:pt>
                <c:pt idx="324">
                  <c:v>-0.0794344797404986</c:v>
                </c:pt>
                <c:pt idx="325">
                  <c:v>-0.0801204519646188</c:v>
                </c:pt>
                <c:pt idx="326">
                  <c:v>-0.0815658365981494</c:v>
                </c:pt>
                <c:pt idx="327">
                  <c:v>-0.081674931312628</c:v>
                </c:pt>
                <c:pt idx="328">
                  <c:v>-0.0797262189832325</c:v>
                </c:pt>
                <c:pt idx="329">
                  <c:v>-0.0809585919193386</c:v>
                </c:pt>
                <c:pt idx="330">
                  <c:v>-0.0809627263335294</c:v>
                </c:pt>
                <c:pt idx="331">
                  <c:v>-0.077495734559447</c:v>
                </c:pt>
                <c:pt idx="332">
                  <c:v>-0.0762843771731837</c:v>
                </c:pt>
                <c:pt idx="333">
                  <c:v>-0.0761781948436068</c:v>
                </c:pt>
                <c:pt idx="334">
                  <c:v>-0.0745286285151398</c:v>
                </c:pt>
                <c:pt idx="335">
                  <c:v>-0.071381317540953</c:v>
                </c:pt>
                <c:pt idx="336">
                  <c:v>-0.0665067991851032</c:v>
                </c:pt>
                <c:pt idx="337">
                  <c:v>-0.0639031692880328</c:v>
                </c:pt>
                <c:pt idx="338">
                  <c:v>-0.0568937848937396</c:v>
                </c:pt>
                <c:pt idx="339">
                  <c:v>-0.0621554882326684</c:v>
                </c:pt>
                <c:pt idx="340">
                  <c:v>-0.0644176586304437</c:v>
                </c:pt>
                <c:pt idx="341">
                  <c:v>-0.0686016323359082</c:v>
                </c:pt>
                <c:pt idx="342">
                  <c:v>-0.0660229701540442</c:v>
                </c:pt>
                <c:pt idx="343">
                  <c:v>-0.0637198592742538</c:v>
                </c:pt>
                <c:pt idx="344">
                  <c:v>-0.0624728610312414</c:v>
                </c:pt>
                <c:pt idx="345">
                  <c:v>-0.0598883211411998</c:v>
                </c:pt>
                <c:pt idx="346">
                  <c:v>-0.0595942683036767</c:v>
                </c:pt>
                <c:pt idx="347">
                  <c:v>-0.0567952176237947</c:v>
                </c:pt>
                <c:pt idx="348">
                  <c:v>-0.0563394038096184</c:v>
                </c:pt>
                <c:pt idx="349">
                  <c:v>-0.0526363223628949</c:v>
                </c:pt>
                <c:pt idx="350">
                  <c:v>-0.0490690182532465</c:v>
                </c:pt>
                <c:pt idx="351">
                  <c:v>-0.0482498494231623</c:v>
                </c:pt>
                <c:pt idx="352">
                  <c:v>-0.0454778254241479</c:v>
                </c:pt>
                <c:pt idx="353">
                  <c:v>-0.0409735697886053</c:v>
                </c:pt>
                <c:pt idx="354">
                  <c:v>-0.0340262881095637</c:v>
                </c:pt>
                <c:pt idx="355">
                  <c:v>-0.0304782758310298</c:v>
                </c:pt>
                <c:pt idx="356">
                  <c:v>-0.02680746781303</c:v>
                </c:pt>
                <c:pt idx="357">
                  <c:v>-0.0219840530882476</c:v>
                </c:pt>
                <c:pt idx="358">
                  <c:v>-0.0224281547308251</c:v>
                </c:pt>
                <c:pt idx="359">
                  <c:v>-0.0167934897897881</c:v>
                </c:pt>
                <c:pt idx="360">
                  <c:v>-0.0143817931169032</c:v>
                </c:pt>
                <c:pt idx="361">
                  <c:v>-0.00913725835585948</c:v>
                </c:pt>
                <c:pt idx="362">
                  <c:v>-0.0112140103330688</c:v>
                </c:pt>
                <c:pt idx="363">
                  <c:v>-0.0137961346385625</c:v>
                </c:pt>
                <c:pt idx="364">
                  <c:v>-0.0158480194609394</c:v>
                </c:pt>
                <c:pt idx="365">
                  <c:v>-0.0190487570593682</c:v>
                </c:pt>
                <c:pt idx="366">
                  <c:v>-0.0203007398590977</c:v>
                </c:pt>
                <c:pt idx="367">
                  <c:v>-0.0207131570602022</c:v>
                </c:pt>
                <c:pt idx="368">
                  <c:v>-0.0222299913426893</c:v>
                </c:pt>
                <c:pt idx="369">
                  <c:v>-0.026851109733938</c:v>
                </c:pt>
                <c:pt idx="370">
                  <c:v>-0.0287955756729553</c:v>
                </c:pt>
                <c:pt idx="371">
                  <c:v>-0.0458477203050405</c:v>
                </c:pt>
                <c:pt idx="372">
                  <c:v>-0.0450025693360152</c:v>
                </c:pt>
                <c:pt idx="373">
                  <c:v>-0.0440553992051621</c:v>
                </c:pt>
                <c:pt idx="374">
                  <c:v>-0.0437413364754149</c:v>
                </c:pt>
                <c:pt idx="375">
                  <c:v>-0.041643787517493</c:v>
                </c:pt>
                <c:pt idx="376">
                  <c:v>-0.0377413369007325</c:v>
                </c:pt>
                <c:pt idx="377">
                  <c:v>-0.0369602887720562</c:v>
                </c:pt>
                <c:pt idx="378">
                  <c:v>-0.0374481203728084</c:v>
                </c:pt>
                <c:pt idx="379">
                  <c:v>-0.0355192475333641</c:v>
                </c:pt>
                <c:pt idx="380">
                  <c:v>-0.0327960364600174</c:v>
                </c:pt>
                <c:pt idx="381">
                  <c:v>-0.0319707084927022</c:v>
                </c:pt>
                <c:pt idx="382">
                  <c:v>-0.0302439934015871</c:v>
                </c:pt>
                <c:pt idx="383">
                  <c:v>-0.0261742675290688</c:v>
                </c:pt>
                <c:pt idx="384">
                  <c:v>-0.0227814813753803</c:v>
                </c:pt>
                <c:pt idx="385">
                  <c:v>-0.0194362148052663</c:v>
                </c:pt>
                <c:pt idx="386">
                  <c:v>-0.0149676904440333</c:v>
                </c:pt>
                <c:pt idx="387">
                  <c:v>-0.0119504101001796</c:v>
                </c:pt>
                <c:pt idx="388">
                  <c:v>-0.0079333803382153</c:v>
                </c:pt>
                <c:pt idx="389">
                  <c:v>-0.00284335779450265</c:v>
                </c:pt>
                <c:pt idx="390">
                  <c:v>0.00238456105513986</c:v>
                </c:pt>
                <c:pt idx="391">
                  <c:v>0.0195387051536899</c:v>
                </c:pt>
                <c:pt idx="392">
                  <c:v>0.0217075935959651</c:v>
                </c:pt>
                <c:pt idx="393">
                  <c:v>0.0223693452598035</c:v>
                </c:pt>
                <c:pt idx="394">
                  <c:v>0.0224204209888969</c:v>
                </c:pt>
                <c:pt idx="395">
                  <c:v>0.0227041645758092</c:v>
                </c:pt>
                <c:pt idx="396">
                  <c:v>0.0212927432289209</c:v>
                </c:pt>
                <c:pt idx="397">
                  <c:v>0.0207392669175012</c:v>
                </c:pt>
                <c:pt idx="398">
                  <c:v>0.0220411948107799</c:v>
                </c:pt>
                <c:pt idx="399">
                  <c:v>0.0207694282218177</c:v>
                </c:pt>
                <c:pt idx="400">
                  <c:v>0.0202581586443543</c:v>
                </c:pt>
                <c:pt idx="401">
                  <c:v>0.0197590021155676</c:v>
                </c:pt>
                <c:pt idx="402">
                  <c:v>0.0200901722516153</c:v>
                </c:pt>
                <c:pt idx="403">
                  <c:v>0.0181478022620058</c:v>
                </c:pt>
                <c:pt idx="404">
                  <c:v>0.0186763313006105</c:v>
                </c:pt>
                <c:pt idx="405">
                  <c:v>0.0177699859788551</c:v>
                </c:pt>
                <c:pt idx="406">
                  <c:v>0.0170245750247724</c:v>
                </c:pt>
                <c:pt idx="407">
                  <c:v>0.0164272290032152</c:v>
                </c:pt>
                <c:pt idx="408">
                  <c:v>0.0140389127418169</c:v>
                </c:pt>
                <c:pt idx="409">
                  <c:v>0.0131170254465643</c:v>
                </c:pt>
                <c:pt idx="410">
                  <c:v>0.0109648904792979</c:v>
                </c:pt>
                <c:pt idx="411">
                  <c:v>0.0100049979845971</c:v>
                </c:pt>
                <c:pt idx="412">
                  <c:v>0.00758285684730015</c:v>
                </c:pt>
                <c:pt idx="413">
                  <c:v>0.00564394463104289</c:v>
                </c:pt>
                <c:pt idx="414">
                  <c:v>0.00248289058942816</c:v>
                </c:pt>
                <c:pt idx="415">
                  <c:v>-0.00102882553966056</c:v>
                </c:pt>
                <c:pt idx="416">
                  <c:v>-0.00210165647278232</c:v>
                </c:pt>
                <c:pt idx="417">
                  <c:v>-0.00275708132783632</c:v>
                </c:pt>
                <c:pt idx="418">
                  <c:v>-0.00342901268887753</c:v>
                </c:pt>
                <c:pt idx="419">
                  <c:v>-0.00329001703648477</c:v>
                </c:pt>
                <c:pt idx="420">
                  <c:v>-0.00283317035076723</c:v>
                </c:pt>
                <c:pt idx="421">
                  <c:v>-0.00370165009931555</c:v>
                </c:pt>
                <c:pt idx="422">
                  <c:v>-0.00409012196862194</c:v>
                </c:pt>
                <c:pt idx="423">
                  <c:v>-0.00404807009077742</c:v>
                </c:pt>
                <c:pt idx="424">
                  <c:v>-0.00343980430900119</c:v>
                </c:pt>
                <c:pt idx="425">
                  <c:v>-0.00305857661914143</c:v>
                </c:pt>
                <c:pt idx="426">
                  <c:v>-0.00294650970231228</c:v>
                </c:pt>
                <c:pt idx="427">
                  <c:v>-0.00403598651536775</c:v>
                </c:pt>
                <c:pt idx="428">
                  <c:v>-0.00466145347427588</c:v>
                </c:pt>
                <c:pt idx="429">
                  <c:v>-0.00496668515322827</c:v>
                </c:pt>
                <c:pt idx="430">
                  <c:v>-0.00411440221975837</c:v>
                </c:pt>
                <c:pt idx="431">
                  <c:v>-0.00398347082849474</c:v>
                </c:pt>
                <c:pt idx="432">
                  <c:v>-0.00422403441781719</c:v>
                </c:pt>
                <c:pt idx="433">
                  <c:v>-0.00318377917080112</c:v>
                </c:pt>
                <c:pt idx="434">
                  <c:v>-0.00286920404156127</c:v>
                </c:pt>
                <c:pt idx="435">
                  <c:v>-0.00157847684338831</c:v>
                </c:pt>
                <c:pt idx="436">
                  <c:v>-0.000940776122613449</c:v>
                </c:pt>
                <c:pt idx="437">
                  <c:v>-0.00204655170477507</c:v>
                </c:pt>
                <c:pt idx="438">
                  <c:v>-0.00344337033713842</c:v>
                </c:pt>
                <c:pt idx="439">
                  <c:v>-0.00468410800103555</c:v>
                </c:pt>
                <c:pt idx="440">
                  <c:v>-0.00645581847089529</c:v>
                </c:pt>
                <c:pt idx="441">
                  <c:v>-0.00605036233473633</c:v>
                </c:pt>
                <c:pt idx="442">
                  <c:v>-0.00690166652946781</c:v>
                </c:pt>
                <c:pt idx="443">
                  <c:v>-0.00781705545809877</c:v>
                </c:pt>
                <c:pt idx="444">
                  <c:v>-0.00989179804381737</c:v>
                </c:pt>
                <c:pt idx="445">
                  <c:v>-0.0102709554755082</c:v>
                </c:pt>
                <c:pt idx="446">
                  <c:v>-0.0121523483512679</c:v>
                </c:pt>
                <c:pt idx="447">
                  <c:v>-0.0134239164688469</c:v>
                </c:pt>
                <c:pt idx="448">
                  <c:v>-0.014052619766653</c:v>
                </c:pt>
                <c:pt idx="449">
                  <c:v>-0.0163081210163502</c:v>
                </c:pt>
                <c:pt idx="450">
                  <c:v>-0.0166978888793371</c:v>
                </c:pt>
                <c:pt idx="451">
                  <c:v>-0.0165790724971332</c:v>
                </c:pt>
                <c:pt idx="452">
                  <c:v>-0.0162294425353157</c:v>
                </c:pt>
                <c:pt idx="453">
                  <c:v>-0.0170432468521509</c:v>
                </c:pt>
                <c:pt idx="454">
                  <c:v>-0.016630347223137</c:v>
                </c:pt>
                <c:pt idx="455">
                  <c:v>-0.0171992141888845</c:v>
                </c:pt>
                <c:pt idx="456">
                  <c:v>-0.0169825514303664</c:v>
                </c:pt>
                <c:pt idx="457">
                  <c:v>-0.0161182769924012</c:v>
                </c:pt>
                <c:pt idx="458">
                  <c:v>-0.0148867607792514</c:v>
                </c:pt>
                <c:pt idx="459">
                  <c:v>-0.0134866067491854</c:v>
                </c:pt>
                <c:pt idx="460">
                  <c:v>-0.0117522964611811</c:v>
                </c:pt>
                <c:pt idx="461">
                  <c:v>-0.0109391969636605</c:v>
                </c:pt>
                <c:pt idx="462">
                  <c:v>-0.00952376720166556</c:v>
                </c:pt>
                <c:pt idx="463">
                  <c:v>-0.00920439773456627</c:v>
                </c:pt>
                <c:pt idx="464">
                  <c:v>-0.00659088515318757</c:v>
                </c:pt>
                <c:pt idx="465">
                  <c:v>-0.00724070271758002</c:v>
                </c:pt>
                <c:pt idx="466">
                  <c:v>-0.00606923818184559</c:v>
                </c:pt>
                <c:pt idx="467">
                  <c:v>-0.00668698594417896</c:v>
                </c:pt>
                <c:pt idx="468">
                  <c:v>-0.00873360817864424</c:v>
                </c:pt>
                <c:pt idx="469">
                  <c:v>-0.00853615671034083</c:v>
                </c:pt>
                <c:pt idx="470">
                  <c:v>-0.0102999832711527</c:v>
                </c:pt>
                <c:pt idx="471">
                  <c:v>-0.0124169708291188</c:v>
                </c:pt>
                <c:pt idx="472">
                  <c:v>-0.0135538120961716</c:v>
                </c:pt>
                <c:pt idx="473">
                  <c:v>-0.0136368828664047</c:v>
                </c:pt>
                <c:pt idx="474">
                  <c:v>-0.0167801830234231</c:v>
                </c:pt>
                <c:pt idx="475">
                  <c:v>-0.0191248301305444</c:v>
                </c:pt>
                <c:pt idx="476">
                  <c:v>-0.020885412758245</c:v>
                </c:pt>
                <c:pt idx="477">
                  <c:v>-0.0235205920638203</c:v>
                </c:pt>
                <c:pt idx="478">
                  <c:v>-0.0261041457854704</c:v>
                </c:pt>
                <c:pt idx="479">
                  <c:v>-0.0308314644769599</c:v>
                </c:pt>
                <c:pt idx="480">
                  <c:v>-0.0354993613939448</c:v>
                </c:pt>
                <c:pt idx="481">
                  <c:v>-0.0368453711166469</c:v>
                </c:pt>
                <c:pt idx="482">
                  <c:v>-0.0385730588637684</c:v>
                </c:pt>
                <c:pt idx="483">
                  <c:v>-0.0423671773463564</c:v>
                </c:pt>
                <c:pt idx="484">
                  <c:v>-0.0459109710238363</c:v>
                </c:pt>
                <c:pt idx="485">
                  <c:v>-0.0494453258581714</c:v>
                </c:pt>
                <c:pt idx="486">
                  <c:v>-0.0517349789281939</c:v>
                </c:pt>
                <c:pt idx="487">
                  <c:v>-0.0499646920550647</c:v>
                </c:pt>
                <c:pt idx="488">
                  <c:v>-0.0469652113336543</c:v>
                </c:pt>
                <c:pt idx="489">
                  <c:v>-0.0448421587011281</c:v>
                </c:pt>
                <c:pt idx="490">
                  <c:v>-0.043450663124228</c:v>
                </c:pt>
                <c:pt idx="491">
                  <c:v>-0.041117074325519</c:v>
                </c:pt>
                <c:pt idx="492">
                  <c:v>-0.0406591729159698</c:v>
                </c:pt>
                <c:pt idx="493">
                  <c:v>-0.0396632207976665</c:v>
                </c:pt>
                <c:pt idx="494">
                  <c:v>-0.0378244761031836</c:v>
                </c:pt>
                <c:pt idx="495">
                  <c:v>-0.0350484431376393</c:v>
                </c:pt>
                <c:pt idx="496">
                  <c:v>-0.0337871224379298</c:v>
                </c:pt>
                <c:pt idx="497">
                  <c:v>-0.0311921961641456</c:v>
                </c:pt>
                <c:pt idx="498">
                  <c:v>-0.0291161988535052</c:v>
                </c:pt>
                <c:pt idx="499">
                  <c:v>-0.0239733034687006</c:v>
                </c:pt>
                <c:pt idx="500">
                  <c:v>-0.0192187059892161</c:v>
                </c:pt>
                <c:pt idx="501">
                  <c:v>-0.0184971128896679</c:v>
                </c:pt>
                <c:pt idx="502">
                  <c:v>-0.0167265475152773</c:v>
                </c:pt>
                <c:pt idx="503">
                  <c:v>-0.0128466029173322</c:v>
                </c:pt>
                <c:pt idx="504">
                  <c:v>-0.0113104891990895</c:v>
                </c:pt>
                <c:pt idx="505">
                  <c:v>-0.00871299220736857</c:v>
                </c:pt>
                <c:pt idx="506">
                  <c:v>-0.00674327364067098</c:v>
                </c:pt>
                <c:pt idx="507">
                  <c:v>-0.00742776560655765</c:v>
                </c:pt>
                <c:pt idx="508">
                  <c:v>-0.0101465997395571</c:v>
                </c:pt>
                <c:pt idx="509">
                  <c:v>-0.0121424172481659</c:v>
                </c:pt>
                <c:pt idx="510">
                  <c:v>-0.0140589368924887</c:v>
                </c:pt>
                <c:pt idx="511">
                  <c:v>-0.0166135613658173</c:v>
                </c:pt>
                <c:pt idx="512">
                  <c:v>-0.0198128291963276</c:v>
                </c:pt>
                <c:pt idx="513">
                  <c:v>-0.0234784594047121</c:v>
                </c:pt>
                <c:pt idx="514">
                  <c:v>-0.0249038696348407</c:v>
                </c:pt>
                <c:pt idx="515">
                  <c:v>-0.0290272364812415</c:v>
                </c:pt>
                <c:pt idx="516">
                  <c:v>-0.0335604943975877</c:v>
                </c:pt>
                <c:pt idx="517">
                  <c:v>-0.0384276810350159</c:v>
                </c:pt>
                <c:pt idx="518">
                  <c:v>-0.0426827245476444</c:v>
                </c:pt>
                <c:pt idx="519">
                  <c:v>-0.0473291953880516</c:v>
                </c:pt>
                <c:pt idx="520">
                  <c:v>-0.0483335564614478</c:v>
                </c:pt>
                <c:pt idx="521">
                  <c:v>-0.0476966720412571</c:v>
                </c:pt>
                <c:pt idx="522">
                  <c:v>-0.0489903104099522</c:v>
                </c:pt>
                <c:pt idx="523">
                  <c:v>-0.049886140504757</c:v>
                </c:pt>
                <c:pt idx="524">
                  <c:v>-0.0518941809377855</c:v>
                </c:pt>
                <c:pt idx="525">
                  <c:v>-0.0527877978361121</c:v>
                </c:pt>
                <c:pt idx="526">
                  <c:v>-0.0537678848517625</c:v>
                </c:pt>
                <c:pt idx="527">
                  <c:v>-0.0554486312585201</c:v>
                </c:pt>
                <c:pt idx="528">
                  <c:v>-0.0554709100731951</c:v>
                </c:pt>
                <c:pt idx="529">
                  <c:v>-0.0567792149446178</c:v>
                </c:pt>
                <c:pt idx="530">
                  <c:v>-0.057717973661623</c:v>
                </c:pt>
                <c:pt idx="531">
                  <c:v>-0.0570936067339943</c:v>
                </c:pt>
                <c:pt idx="532">
                  <c:v>-0.0566182435576874</c:v>
                </c:pt>
                <c:pt idx="533">
                  <c:v>-0.0583856906757127</c:v>
                </c:pt>
                <c:pt idx="534">
                  <c:v>-0.0599647553700669</c:v>
                </c:pt>
                <c:pt idx="535">
                  <c:v>-0.0622465581727461</c:v>
                </c:pt>
                <c:pt idx="536">
                  <c:v>-0.0643544330730969</c:v>
                </c:pt>
                <c:pt idx="537">
                  <c:v>-0.0621956553166526</c:v>
                </c:pt>
                <c:pt idx="538">
                  <c:v>-0.0623225224378516</c:v>
                </c:pt>
                <c:pt idx="539">
                  <c:v>-0.0627222048095976</c:v>
                </c:pt>
                <c:pt idx="540">
                  <c:v>-0.0689165415934889</c:v>
                </c:pt>
                <c:pt idx="541">
                  <c:v>-0.0758470154864465</c:v>
                </c:pt>
                <c:pt idx="542">
                  <c:v>-0.0788085221779245</c:v>
                </c:pt>
                <c:pt idx="543">
                  <c:v>-0.0809565029936938</c:v>
                </c:pt>
                <c:pt idx="544">
                  <c:v>-0.0831903155589937</c:v>
                </c:pt>
                <c:pt idx="545">
                  <c:v>-0.0817965497515153</c:v>
                </c:pt>
                <c:pt idx="546">
                  <c:v>-0.0800896626703855</c:v>
                </c:pt>
                <c:pt idx="547">
                  <c:v>-0.0784479187949002</c:v>
                </c:pt>
                <c:pt idx="548">
                  <c:v>-0.0771558978160658</c:v>
                </c:pt>
                <c:pt idx="549">
                  <c:v>-0.0722510694515569</c:v>
                </c:pt>
                <c:pt idx="550">
                  <c:v>-0.0667922947073471</c:v>
                </c:pt>
                <c:pt idx="551">
                  <c:v>-0.0628381455426275</c:v>
                </c:pt>
                <c:pt idx="552">
                  <c:v>-0.0605624611319705</c:v>
                </c:pt>
                <c:pt idx="553">
                  <c:v>-0.0539308743991673</c:v>
                </c:pt>
                <c:pt idx="554">
                  <c:v>-0.0482019484593288</c:v>
                </c:pt>
                <c:pt idx="555">
                  <c:v>-0.0413942788899022</c:v>
                </c:pt>
                <c:pt idx="556">
                  <c:v>-0.0322305433075915</c:v>
                </c:pt>
                <c:pt idx="557">
                  <c:v>-0.0274793884231726</c:v>
                </c:pt>
                <c:pt idx="558">
                  <c:v>-0.020500112139779</c:v>
                </c:pt>
                <c:pt idx="559">
                  <c:v>-0.0137190847985442</c:v>
                </c:pt>
                <c:pt idx="560">
                  <c:v>-0.0070564874939833</c:v>
                </c:pt>
                <c:pt idx="561">
                  <c:v>-0.00149399460085837</c:v>
                </c:pt>
                <c:pt idx="562">
                  <c:v>0.00251254345000755</c:v>
                </c:pt>
                <c:pt idx="563">
                  <c:v>0.00753188007256233</c:v>
                </c:pt>
                <c:pt idx="564">
                  <c:v>0.0113229541664494</c:v>
                </c:pt>
                <c:pt idx="565">
                  <c:v>0.0142601899040628</c:v>
                </c:pt>
                <c:pt idx="566">
                  <c:v>0.0149426083241112</c:v>
                </c:pt>
                <c:pt idx="567">
                  <c:v>0.015437030017157</c:v>
                </c:pt>
                <c:pt idx="568">
                  <c:v>0.0181691404013455</c:v>
                </c:pt>
                <c:pt idx="569">
                  <c:v>0.0169737805962379</c:v>
                </c:pt>
                <c:pt idx="570">
                  <c:v>0.0166103918396372</c:v>
                </c:pt>
                <c:pt idx="571">
                  <c:v>0.0168435949150586</c:v>
                </c:pt>
                <c:pt idx="572">
                  <c:v>0.0181818157125055</c:v>
                </c:pt>
                <c:pt idx="573">
                  <c:v>0.0170799056271591</c:v>
                </c:pt>
                <c:pt idx="574">
                  <c:v>0.0164213175017857</c:v>
                </c:pt>
                <c:pt idx="575">
                  <c:v>0.0159542690475905</c:v>
                </c:pt>
                <c:pt idx="576">
                  <c:v>0.013122219752254</c:v>
                </c:pt>
                <c:pt idx="577">
                  <c:v>0.0143722679638493</c:v>
                </c:pt>
                <c:pt idx="578">
                  <c:v>0.0124058403871685</c:v>
                </c:pt>
                <c:pt idx="579">
                  <c:v>0.011855534918922</c:v>
                </c:pt>
                <c:pt idx="580">
                  <c:v>0.0105793340232007</c:v>
                </c:pt>
                <c:pt idx="581">
                  <c:v>0.012008306974689</c:v>
                </c:pt>
                <c:pt idx="582">
                  <c:v>0.0135182262616193</c:v>
                </c:pt>
                <c:pt idx="583">
                  <c:v>0.0146365769222785</c:v>
                </c:pt>
                <c:pt idx="584">
                  <c:v>0.0180937739373438</c:v>
                </c:pt>
                <c:pt idx="585">
                  <c:v>0.016320285007636</c:v>
                </c:pt>
                <c:pt idx="586">
                  <c:v>0.0165391510216931</c:v>
                </c:pt>
                <c:pt idx="587">
                  <c:v>0.0155777685399654</c:v>
                </c:pt>
                <c:pt idx="588">
                  <c:v>0.014940031392765</c:v>
                </c:pt>
                <c:pt idx="589">
                  <c:v>0.0162284778702111</c:v>
                </c:pt>
                <c:pt idx="590">
                  <c:v>0.0157250066977709</c:v>
                </c:pt>
                <c:pt idx="591">
                  <c:v>0.0144692262889114</c:v>
                </c:pt>
                <c:pt idx="592">
                  <c:v>0.0144616141980675</c:v>
                </c:pt>
                <c:pt idx="593">
                  <c:v>0.0147861828975206</c:v>
                </c:pt>
                <c:pt idx="594">
                  <c:v>0.0161058719535147</c:v>
                </c:pt>
                <c:pt idx="595">
                  <c:v>0.0172872850786954</c:v>
                </c:pt>
                <c:pt idx="596">
                  <c:v>0.0196092409680943</c:v>
                </c:pt>
                <c:pt idx="597">
                  <c:v>0.0208586353364954</c:v>
                </c:pt>
                <c:pt idx="598">
                  <c:v>0.030860349441647</c:v>
                </c:pt>
                <c:pt idx="599">
                  <c:v>0.0314870608252754</c:v>
                </c:pt>
                <c:pt idx="600">
                  <c:v>0.0319172628536368</c:v>
                </c:pt>
                <c:pt idx="601">
                  <c:v>0.0313769257746741</c:v>
                </c:pt>
                <c:pt idx="602">
                  <c:v>0.0301650614790111</c:v>
                </c:pt>
                <c:pt idx="603">
                  <c:v>0.0288631929113424</c:v>
                </c:pt>
                <c:pt idx="604">
                  <c:v>0.0285171946952812</c:v>
                </c:pt>
                <c:pt idx="605">
                  <c:v>0.0307797708470067</c:v>
                </c:pt>
                <c:pt idx="606">
                  <c:v>0.0305073434996976</c:v>
                </c:pt>
                <c:pt idx="607">
                  <c:v>0.0306755132599585</c:v>
                </c:pt>
                <c:pt idx="608">
                  <c:v>0.0302065242970637</c:v>
                </c:pt>
                <c:pt idx="609">
                  <c:v>0.0290680277783263</c:v>
                </c:pt>
                <c:pt idx="610">
                  <c:v>0.0282608878580172</c:v>
                </c:pt>
                <c:pt idx="611">
                  <c:v>0.0306351673822943</c:v>
                </c:pt>
                <c:pt idx="612">
                  <c:v>0.0299111222607116</c:v>
                </c:pt>
                <c:pt idx="613">
                  <c:v>0.0303400843584646</c:v>
                </c:pt>
                <c:pt idx="614">
                  <c:v>0.030131419727522</c:v>
                </c:pt>
                <c:pt idx="615">
                  <c:v>0.0284057554939316</c:v>
                </c:pt>
                <c:pt idx="616">
                  <c:v>0.026928317252219</c:v>
                </c:pt>
                <c:pt idx="617">
                  <c:v>0.0240986732174464</c:v>
                </c:pt>
                <c:pt idx="618">
                  <c:v>0.0149087924944234</c:v>
                </c:pt>
                <c:pt idx="619">
                  <c:v>0.0118938835581132</c:v>
                </c:pt>
                <c:pt idx="620">
                  <c:v>0.0107951576521753</c:v>
                </c:pt>
                <c:pt idx="621">
                  <c:v>0.0098441737940106</c:v>
                </c:pt>
                <c:pt idx="622">
                  <c:v>0.00901120436206317</c:v>
                </c:pt>
                <c:pt idx="623">
                  <c:v>0.00912976568228124</c:v>
                </c:pt>
                <c:pt idx="624">
                  <c:v>0.00704960458504511</c:v>
                </c:pt>
                <c:pt idx="625">
                  <c:v>0.0057022296574968</c:v>
                </c:pt>
                <c:pt idx="626">
                  <c:v>0.00535716802312296</c:v>
                </c:pt>
                <c:pt idx="627">
                  <c:v>0.00646385386577345</c:v>
                </c:pt>
                <c:pt idx="628">
                  <c:v>0.00762900576009986</c:v>
                </c:pt>
                <c:pt idx="629">
                  <c:v>0.00661508053104236</c:v>
                </c:pt>
                <c:pt idx="630">
                  <c:v>0.00560861398124423</c:v>
                </c:pt>
                <c:pt idx="631">
                  <c:v>0.00313505844382387</c:v>
                </c:pt>
                <c:pt idx="632">
                  <c:v>0.000844619595990298</c:v>
                </c:pt>
                <c:pt idx="633">
                  <c:v>0.00294873937189749</c:v>
                </c:pt>
                <c:pt idx="634">
                  <c:v>0.00390162874097241</c:v>
                </c:pt>
                <c:pt idx="635">
                  <c:v>0.00478368133688349</c:v>
                </c:pt>
                <c:pt idx="636">
                  <c:v>0.00567903239710579</c:v>
                </c:pt>
                <c:pt idx="637">
                  <c:v>0.00626906536396678</c:v>
                </c:pt>
                <c:pt idx="638">
                  <c:v>0.00625003361100483</c:v>
                </c:pt>
                <c:pt idx="639">
                  <c:v>0.00769073928876131</c:v>
                </c:pt>
                <c:pt idx="640">
                  <c:v>0.00798151265289525</c:v>
                </c:pt>
                <c:pt idx="641">
                  <c:v>0.00942226977674096</c:v>
                </c:pt>
                <c:pt idx="642">
                  <c:v>0.0118751382909564</c:v>
                </c:pt>
                <c:pt idx="643">
                  <c:v>0.0119181548072204</c:v>
                </c:pt>
                <c:pt idx="644">
                  <c:v>0.0126465300715861</c:v>
                </c:pt>
                <c:pt idx="645">
                  <c:v>0.0136894402035183</c:v>
                </c:pt>
                <c:pt idx="646">
                  <c:v>0.0161729274030364</c:v>
                </c:pt>
                <c:pt idx="647">
                  <c:v>0.0160178675431689</c:v>
                </c:pt>
                <c:pt idx="648">
                  <c:v>0.0186670224301193</c:v>
                </c:pt>
                <c:pt idx="649">
                  <c:v>0.0208001082299249</c:v>
                </c:pt>
                <c:pt idx="650">
                  <c:v>0.0223179270483155</c:v>
                </c:pt>
                <c:pt idx="651">
                  <c:v>0.0225813500815598</c:v>
                </c:pt>
                <c:pt idx="652">
                  <c:v>0.0256116861040085</c:v>
                </c:pt>
                <c:pt idx="653">
                  <c:v>0.025235598886182</c:v>
                </c:pt>
                <c:pt idx="654">
                  <c:v>0.0248074919582821</c:v>
                </c:pt>
                <c:pt idx="655">
                  <c:v>0.0234944014087448</c:v>
                </c:pt>
                <c:pt idx="656">
                  <c:v>0.0244975825675494</c:v>
                </c:pt>
                <c:pt idx="657">
                  <c:v>0.0238725264320425</c:v>
                </c:pt>
                <c:pt idx="658">
                  <c:v>0.0239498304381471</c:v>
                </c:pt>
                <c:pt idx="659">
                  <c:v>0.0233857282195228</c:v>
                </c:pt>
                <c:pt idx="660">
                  <c:v>0.0252609973038955</c:v>
                </c:pt>
                <c:pt idx="661">
                  <c:v>0.0260454338718618</c:v>
                </c:pt>
                <c:pt idx="662">
                  <c:v>0.02444365009122</c:v>
                </c:pt>
                <c:pt idx="663">
                  <c:v>0.0254767492732485</c:v>
                </c:pt>
                <c:pt idx="664">
                  <c:v>0.024299578523183</c:v>
                </c:pt>
                <c:pt idx="665">
                  <c:v>0.0218801138235002</c:v>
                </c:pt>
                <c:pt idx="666">
                  <c:v>0.0192716296715588</c:v>
                </c:pt>
                <c:pt idx="667">
                  <c:v>0.018628191160139</c:v>
                </c:pt>
                <c:pt idx="668">
                  <c:v>0.0170868328715901</c:v>
                </c:pt>
                <c:pt idx="669">
                  <c:v>0.0145986857721463</c:v>
                </c:pt>
                <c:pt idx="670">
                  <c:v>0.0135038401657002</c:v>
                </c:pt>
                <c:pt idx="671">
                  <c:v>0.013508203824106</c:v>
                </c:pt>
                <c:pt idx="672">
                  <c:v>0.0135746975959054</c:v>
                </c:pt>
                <c:pt idx="673">
                  <c:v>0.0108621515144806</c:v>
                </c:pt>
                <c:pt idx="674">
                  <c:v>0.0102854774369216</c:v>
                </c:pt>
                <c:pt idx="675">
                  <c:v>0.0114134498145592</c:v>
                </c:pt>
                <c:pt idx="676">
                  <c:v>0.0102061659986533</c:v>
                </c:pt>
                <c:pt idx="677">
                  <c:v>0.00893588537136387</c:v>
                </c:pt>
                <c:pt idx="678">
                  <c:v>0.00926313245574571</c:v>
                </c:pt>
                <c:pt idx="679">
                  <c:v>0.00961948079670582</c:v>
                </c:pt>
                <c:pt idx="680">
                  <c:v>0.00756174289777225</c:v>
                </c:pt>
                <c:pt idx="681">
                  <c:v>0.00861435632613306</c:v>
                </c:pt>
                <c:pt idx="682">
                  <c:v>0.00660340311501464</c:v>
                </c:pt>
                <c:pt idx="683">
                  <c:v>0.0058611949856333</c:v>
                </c:pt>
                <c:pt idx="684">
                  <c:v>0.00577567935591361</c:v>
                </c:pt>
                <c:pt idx="685">
                  <c:v>0.00750672616357726</c:v>
                </c:pt>
                <c:pt idx="686">
                  <c:v>0.00854757925768202</c:v>
                </c:pt>
                <c:pt idx="687">
                  <c:v>0.00892016879500071</c:v>
                </c:pt>
                <c:pt idx="688">
                  <c:v>0.00697436280036919</c:v>
                </c:pt>
                <c:pt idx="689">
                  <c:v>0.00886505720953906</c:v>
                </c:pt>
                <c:pt idx="690">
                  <c:v>0.0107858779640642</c:v>
                </c:pt>
                <c:pt idx="691">
                  <c:v>0.0100324528230654</c:v>
                </c:pt>
                <c:pt idx="692">
                  <c:v>0.0101011400916339</c:v>
                </c:pt>
                <c:pt idx="693">
                  <c:v>0.0119775741765799</c:v>
                </c:pt>
                <c:pt idx="694">
                  <c:v>0.0147748896414359</c:v>
                </c:pt>
                <c:pt idx="695">
                  <c:v>0.0158544321198994</c:v>
                </c:pt>
                <c:pt idx="696">
                  <c:v>0.0201017809643577</c:v>
                </c:pt>
                <c:pt idx="697">
                  <c:v>0.0205230721822034</c:v>
                </c:pt>
                <c:pt idx="698">
                  <c:v>0.0192351342284846</c:v>
                </c:pt>
                <c:pt idx="699">
                  <c:v>0.0200450119577086</c:v>
                </c:pt>
                <c:pt idx="700">
                  <c:v>0.0193869414355149</c:v>
                </c:pt>
                <c:pt idx="701">
                  <c:v>0.0177591513390156</c:v>
                </c:pt>
                <c:pt idx="702">
                  <c:v>0.021227513149792</c:v>
                </c:pt>
                <c:pt idx="703">
                  <c:v>0.021067377952832</c:v>
                </c:pt>
                <c:pt idx="704">
                  <c:v>0.0214470592326531</c:v>
                </c:pt>
                <c:pt idx="705">
                  <c:v>0.0214405670913377</c:v>
                </c:pt>
                <c:pt idx="706">
                  <c:v>0.0215071085606926</c:v>
                </c:pt>
                <c:pt idx="707">
                  <c:v>0.0206085540592407</c:v>
                </c:pt>
                <c:pt idx="708">
                  <c:v>0.0188561779572054</c:v>
                </c:pt>
                <c:pt idx="709">
                  <c:v>0.0177228154628307</c:v>
                </c:pt>
                <c:pt idx="710">
                  <c:v>0.0147132111013003</c:v>
                </c:pt>
                <c:pt idx="711">
                  <c:v>0.0139782149438617</c:v>
                </c:pt>
                <c:pt idx="712">
                  <c:v>0.0143941608616908</c:v>
                </c:pt>
                <c:pt idx="713">
                  <c:v>0.0129986426183458</c:v>
                </c:pt>
                <c:pt idx="714">
                  <c:v>0.0101206492164919</c:v>
                </c:pt>
                <c:pt idx="715">
                  <c:v>0.00704703067850674</c:v>
                </c:pt>
                <c:pt idx="716">
                  <c:v>0.00275738462262714</c:v>
                </c:pt>
                <c:pt idx="717">
                  <c:v>0.000527438413549748</c:v>
                </c:pt>
                <c:pt idx="718">
                  <c:v>0.000710038609991539</c:v>
                </c:pt>
                <c:pt idx="719">
                  <c:v>-0.00177656331000121</c:v>
                </c:pt>
                <c:pt idx="720">
                  <c:v>-0.00152239974193349</c:v>
                </c:pt>
                <c:pt idx="721">
                  <c:v>-0.00310672971167494</c:v>
                </c:pt>
                <c:pt idx="722">
                  <c:v>-0.00427275971751441</c:v>
                </c:pt>
                <c:pt idx="723">
                  <c:v>-0.0062262216459634</c:v>
                </c:pt>
                <c:pt idx="724">
                  <c:v>-0.005898130367215</c:v>
                </c:pt>
                <c:pt idx="725">
                  <c:v>-0.00728742159030928</c:v>
                </c:pt>
                <c:pt idx="726">
                  <c:v>-0.0090237433862654</c:v>
                </c:pt>
                <c:pt idx="727">
                  <c:v>-0.00897592643773547</c:v>
                </c:pt>
                <c:pt idx="728">
                  <c:v>-0.00755589341641665</c:v>
                </c:pt>
                <c:pt idx="729">
                  <c:v>-0.00779366487343253</c:v>
                </c:pt>
                <c:pt idx="730">
                  <c:v>-0.00603453700206906</c:v>
                </c:pt>
                <c:pt idx="731">
                  <c:v>-0.00699752884941764</c:v>
                </c:pt>
                <c:pt idx="732">
                  <c:v>-0.00915935381311806</c:v>
                </c:pt>
                <c:pt idx="733">
                  <c:v>-0.0107478611750527</c:v>
                </c:pt>
                <c:pt idx="734">
                  <c:v>-0.00936309327114767</c:v>
                </c:pt>
                <c:pt idx="735">
                  <c:v>-0.00852672709522653</c:v>
                </c:pt>
                <c:pt idx="736">
                  <c:v>-0.00809958346120813</c:v>
                </c:pt>
                <c:pt idx="737">
                  <c:v>-0.00821500300164851</c:v>
                </c:pt>
                <c:pt idx="738">
                  <c:v>-0.0101485196053979</c:v>
                </c:pt>
                <c:pt idx="739">
                  <c:v>-0.0105300218680704</c:v>
                </c:pt>
                <c:pt idx="740">
                  <c:v>-0.0122730994023225</c:v>
                </c:pt>
                <c:pt idx="741">
                  <c:v>-0.00966824795882943</c:v>
                </c:pt>
                <c:pt idx="742">
                  <c:v>-0.00870715710269437</c:v>
                </c:pt>
                <c:pt idx="743">
                  <c:v>-0.00816274030757026</c:v>
                </c:pt>
                <c:pt idx="744">
                  <c:v>-0.0086269702675232</c:v>
                </c:pt>
                <c:pt idx="745">
                  <c:v>-0.00913063560335323</c:v>
                </c:pt>
                <c:pt idx="746">
                  <c:v>-0.0112475870564174</c:v>
                </c:pt>
                <c:pt idx="747">
                  <c:v>-0.0132306616703947</c:v>
                </c:pt>
                <c:pt idx="748">
                  <c:v>-0.0176724657304221</c:v>
                </c:pt>
                <c:pt idx="749">
                  <c:v>-0.0240071156203116</c:v>
                </c:pt>
                <c:pt idx="750">
                  <c:v>-0.0286981844482327</c:v>
                </c:pt>
                <c:pt idx="751">
                  <c:v>-0.0316071952582143</c:v>
                </c:pt>
                <c:pt idx="752">
                  <c:v>-0.0361398117631299</c:v>
                </c:pt>
                <c:pt idx="753">
                  <c:v>-0.0394105781002524</c:v>
                </c:pt>
                <c:pt idx="754">
                  <c:v>-0.0462816846174615</c:v>
                </c:pt>
                <c:pt idx="755">
                  <c:v>-0.056765095443076</c:v>
                </c:pt>
                <c:pt idx="756">
                  <c:v>-0.0630855823170945</c:v>
                </c:pt>
                <c:pt idx="757">
                  <c:v>-0.0654603129999757</c:v>
                </c:pt>
                <c:pt idx="758">
                  <c:v>-0.0723326000498911</c:v>
                </c:pt>
                <c:pt idx="759">
                  <c:v>-0.0783558353969015</c:v>
                </c:pt>
                <c:pt idx="760">
                  <c:v>-0.0862386151060747</c:v>
                </c:pt>
                <c:pt idx="761">
                  <c:v>-0.0960960410406096</c:v>
                </c:pt>
                <c:pt idx="762">
                  <c:v>-0.103669125936571</c:v>
                </c:pt>
                <c:pt idx="763">
                  <c:v>-0.108679428804073</c:v>
                </c:pt>
                <c:pt idx="764">
                  <c:v>-0.116867351501675</c:v>
                </c:pt>
                <c:pt idx="765">
                  <c:v>-0.121357779728093</c:v>
                </c:pt>
                <c:pt idx="766">
                  <c:v>-0.120408852299906</c:v>
                </c:pt>
                <c:pt idx="767">
                  <c:v>-0.122949653997271</c:v>
                </c:pt>
                <c:pt idx="768">
                  <c:v>-0.118152414714633</c:v>
                </c:pt>
                <c:pt idx="769">
                  <c:v>-0.114308494798921</c:v>
                </c:pt>
                <c:pt idx="770">
                  <c:v>-0.117225175714648</c:v>
                </c:pt>
                <c:pt idx="771">
                  <c:v>-0.115997567845048</c:v>
                </c:pt>
                <c:pt idx="772">
                  <c:v>-0.113203782547314</c:v>
                </c:pt>
                <c:pt idx="773">
                  <c:v>-0.11202693806548</c:v>
                </c:pt>
                <c:pt idx="774">
                  <c:v>-0.110137742305123</c:v>
                </c:pt>
                <c:pt idx="775">
                  <c:v>-0.0995988122963262</c:v>
                </c:pt>
                <c:pt idx="776">
                  <c:v>-0.100258447243289</c:v>
                </c:pt>
                <c:pt idx="777">
                  <c:v>-0.0986281386911225</c:v>
                </c:pt>
                <c:pt idx="778">
                  <c:v>-0.0918005888659294</c:v>
                </c:pt>
                <c:pt idx="779">
                  <c:v>-0.086864058051933</c:v>
                </c:pt>
                <c:pt idx="780">
                  <c:v>-0.081009897403267</c:v>
                </c:pt>
                <c:pt idx="781">
                  <c:v>-0.0792875148644752</c:v>
                </c:pt>
                <c:pt idx="782">
                  <c:v>-0.0770925071815414</c:v>
                </c:pt>
                <c:pt idx="783">
                  <c:v>-0.0742966914778678</c:v>
                </c:pt>
                <c:pt idx="784">
                  <c:v>-0.0664659351580906</c:v>
                </c:pt>
                <c:pt idx="785">
                  <c:v>-0.0612980096750738</c:v>
                </c:pt>
                <c:pt idx="786">
                  <c:v>-0.0627231388818761</c:v>
                </c:pt>
                <c:pt idx="787">
                  <c:v>-0.0603288579112462</c:v>
                </c:pt>
                <c:pt idx="788">
                  <c:v>-0.0589471300722102</c:v>
                </c:pt>
                <c:pt idx="789">
                  <c:v>-0.0571247656982594</c:v>
                </c:pt>
                <c:pt idx="790">
                  <c:v>-0.0518989236347049</c:v>
                </c:pt>
                <c:pt idx="791">
                  <c:v>-0.0486065218430549</c:v>
                </c:pt>
                <c:pt idx="792">
                  <c:v>-0.0448067777045199</c:v>
                </c:pt>
                <c:pt idx="793">
                  <c:v>-0.0399063081144095</c:v>
                </c:pt>
                <c:pt idx="794">
                  <c:v>-0.0368744826347159</c:v>
                </c:pt>
                <c:pt idx="795">
                  <c:v>-0.0339595914173004</c:v>
                </c:pt>
                <c:pt idx="796">
                  <c:v>-0.0306552763622405</c:v>
                </c:pt>
                <c:pt idx="797">
                  <c:v>-0.0245035956626024</c:v>
                </c:pt>
                <c:pt idx="798">
                  <c:v>-0.0202705036681715</c:v>
                </c:pt>
                <c:pt idx="799">
                  <c:v>-0.0181574725139992</c:v>
                </c:pt>
                <c:pt idx="800">
                  <c:v>-0.0139160883705366</c:v>
                </c:pt>
                <c:pt idx="801">
                  <c:v>-0.0087188573776725</c:v>
                </c:pt>
                <c:pt idx="802">
                  <c:v>-0.00435967678010637</c:v>
                </c:pt>
                <c:pt idx="803">
                  <c:v>-0.00384540907342987</c:v>
                </c:pt>
                <c:pt idx="804">
                  <c:v>-0.000907618502331311</c:v>
                </c:pt>
                <c:pt idx="805">
                  <c:v>-0.000750867273916709</c:v>
                </c:pt>
                <c:pt idx="806">
                  <c:v>0.0017212129439321</c:v>
                </c:pt>
                <c:pt idx="807">
                  <c:v>-7.17819477746793e-5</c:v>
                </c:pt>
                <c:pt idx="808">
                  <c:v>-0.0011099476371342</c:v>
                </c:pt>
                <c:pt idx="809">
                  <c:v>-0.00221463798688495</c:v>
                </c:pt>
                <c:pt idx="810">
                  <c:v>-0.00423818406103263</c:v>
                </c:pt>
                <c:pt idx="811">
                  <c:v>-0.00509701151459162</c:v>
                </c:pt>
                <c:pt idx="812">
                  <c:v>-0.00493055147490914</c:v>
                </c:pt>
                <c:pt idx="813">
                  <c:v>-0.00627413162299368</c:v>
                </c:pt>
                <c:pt idx="814">
                  <c:v>-0.00487190908792746</c:v>
                </c:pt>
                <c:pt idx="815">
                  <c:v>-0.00754662430791416</c:v>
                </c:pt>
                <c:pt idx="816">
                  <c:v>-0.0100163563506306</c:v>
                </c:pt>
                <c:pt idx="817">
                  <c:v>-0.0127400959230518</c:v>
                </c:pt>
                <c:pt idx="818">
                  <c:v>-0.0185053779900473</c:v>
                </c:pt>
                <c:pt idx="819">
                  <c:v>-0.0204639900802825</c:v>
                </c:pt>
                <c:pt idx="820">
                  <c:v>-0.0232868136495641</c:v>
                </c:pt>
                <c:pt idx="821">
                  <c:v>-0.0380268582423283</c:v>
                </c:pt>
                <c:pt idx="822">
                  <c:v>-0.040035887606911</c:v>
                </c:pt>
                <c:pt idx="823">
                  <c:v>-0.0392888517567489</c:v>
                </c:pt>
                <c:pt idx="824">
                  <c:v>-0.0411270219402282</c:v>
                </c:pt>
                <c:pt idx="825">
                  <c:v>-0.0403359680255347</c:v>
                </c:pt>
                <c:pt idx="826">
                  <c:v>-0.04071400787592</c:v>
                </c:pt>
                <c:pt idx="827">
                  <c:v>-0.0364208994468741</c:v>
                </c:pt>
                <c:pt idx="828">
                  <c:v>-0.0355751063043783</c:v>
                </c:pt>
                <c:pt idx="829">
                  <c:v>-0.036429294449156</c:v>
                </c:pt>
                <c:pt idx="830">
                  <c:v>-0.0352460490197869</c:v>
                </c:pt>
                <c:pt idx="831">
                  <c:v>-0.0362659596945471</c:v>
                </c:pt>
                <c:pt idx="832">
                  <c:v>-0.0365612737149312</c:v>
                </c:pt>
                <c:pt idx="833">
                  <c:v>-0.0368041858588973</c:v>
                </c:pt>
                <c:pt idx="834">
                  <c:v>-0.0369232862975165</c:v>
                </c:pt>
                <c:pt idx="835">
                  <c:v>-0.0351057637098279</c:v>
                </c:pt>
                <c:pt idx="836">
                  <c:v>-0.0334094545234672</c:v>
                </c:pt>
                <c:pt idx="837">
                  <c:v>-0.0339339398511792</c:v>
                </c:pt>
                <c:pt idx="838">
                  <c:v>-0.0298845765477434</c:v>
                </c:pt>
                <c:pt idx="839">
                  <c:v>-0.0300037241663343</c:v>
                </c:pt>
                <c:pt idx="840">
                  <c:v>-0.0278300724557986</c:v>
                </c:pt>
                <c:pt idx="841">
                  <c:v>-0.0158612246361648</c:v>
                </c:pt>
                <c:pt idx="842">
                  <c:v>-0.0174127452526764</c:v>
                </c:pt>
                <c:pt idx="843">
                  <c:v>-0.016195429468118</c:v>
                </c:pt>
                <c:pt idx="844">
                  <c:v>-0.0185381560026559</c:v>
                </c:pt>
                <c:pt idx="845">
                  <c:v>-0.0214589534278332</c:v>
                </c:pt>
                <c:pt idx="846">
                  <c:v>-0.0275580911914225</c:v>
                </c:pt>
                <c:pt idx="847">
                  <c:v>-0.0307232805378962</c:v>
                </c:pt>
                <c:pt idx="848">
                  <c:v>-0.0322736349678297</c:v>
                </c:pt>
                <c:pt idx="849">
                  <c:v>-0.031758921298347</c:v>
                </c:pt>
                <c:pt idx="850">
                  <c:v>-0.0294137873859593</c:v>
                </c:pt>
                <c:pt idx="851">
                  <c:v>-0.0278262341515798</c:v>
                </c:pt>
                <c:pt idx="852">
                  <c:v>-0.0284741806075054</c:v>
                </c:pt>
                <c:pt idx="853">
                  <c:v>-0.0255706531208979</c:v>
                </c:pt>
                <c:pt idx="854">
                  <c:v>-0.024828305145802</c:v>
                </c:pt>
                <c:pt idx="855">
                  <c:v>-0.0218737948135584</c:v>
                </c:pt>
                <c:pt idx="856">
                  <c:v>-0.0176830878253928</c:v>
                </c:pt>
                <c:pt idx="857">
                  <c:v>-0.0151680225837892</c:v>
                </c:pt>
                <c:pt idx="858">
                  <c:v>-0.0113227550247056</c:v>
                </c:pt>
                <c:pt idx="859">
                  <c:v>-0.00549711470447334</c:v>
                </c:pt>
                <c:pt idx="860">
                  <c:v>-0.00206747597619474</c:v>
                </c:pt>
                <c:pt idx="861">
                  <c:v>0.00187456416638946</c:v>
                </c:pt>
                <c:pt idx="862">
                  <c:v>0.00691344376374958</c:v>
                </c:pt>
                <c:pt idx="863">
                  <c:v>0.00851720687741581</c:v>
                </c:pt>
                <c:pt idx="864">
                  <c:v>0.0141061688407754</c:v>
                </c:pt>
                <c:pt idx="865">
                  <c:v>0.0169439207939369</c:v>
                </c:pt>
                <c:pt idx="866">
                  <c:v>0.0252124162184025</c:v>
                </c:pt>
                <c:pt idx="867">
                  <c:v>0.0268521291466393</c:v>
                </c:pt>
                <c:pt idx="868">
                  <c:v>0.0291816254131329</c:v>
                </c:pt>
                <c:pt idx="869">
                  <c:v>0.0319856608818809</c:v>
                </c:pt>
                <c:pt idx="870">
                  <c:v>0.0305126926512969</c:v>
                </c:pt>
                <c:pt idx="871">
                  <c:v>0.0309927639809885</c:v>
                </c:pt>
                <c:pt idx="872">
                  <c:v>0.0332280159627413</c:v>
                </c:pt>
                <c:pt idx="873">
                  <c:v>0.0339416309437724</c:v>
                </c:pt>
                <c:pt idx="874">
                  <c:v>0.0337943556228869</c:v>
                </c:pt>
                <c:pt idx="875">
                  <c:v>0.0337045874252266</c:v>
                </c:pt>
                <c:pt idx="876">
                  <c:v>0.0322194187022275</c:v>
                </c:pt>
                <c:pt idx="877">
                  <c:v>0.0311622391097684</c:v>
                </c:pt>
                <c:pt idx="878">
                  <c:v>0.0325212414326417</c:v>
                </c:pt>
                <c:pt idx="879">
                  <c:v>0.0309322988608965</c:v>
                </c:pt>
                <c:pt idx="880">
                  <c:v>0.0300090139870755</c:v>
                </c:pt>
                <c:pt idx="881">
                  <c:v>0.0292787410967197</c:v>
                </c:pt>
                <c:pt idx="882">
                  <c:v>0.0289257407047355</c:v>
                </c:pt>
                <c:pt idx="883">
                  <c:v>0.0303250908029149</c:v>
                </c:pt>
                <c:pt idx="884">
                  <c:v>0.0302784941325421</c:v>
                </c:pt>
                <c:pt idx="885">
                  <c:v>0.0315835075230513</c:v>
                </c:pt>
                <c:pt idx="886">
                  <c:v>0.0307195207759325</c:v>
                </c:pt>
                <c:pt idx="887">
                  <c:v>0.0302749856028787</c:v>
                </c:pt>
                <c:pt idx="888">
                  <c:v>0.0294448067611497</c:v>
                </c:pt>
                <c:pt idx="889">
                  <c:v>0.0279938948923715</c:v>
                </c:pt>
                <c:pt idx="890">
                  <c:v>0.0279814884673955</c:v>
                </c:pt>
                <c:pt idx="891">
                  <c:v>0.0245839642536183</c:v>
                </c:pt>
                <c:pt idx="892">
                  <c:v>0.0209183829686858</c:v>
                </c:pt>
                <c:pt idx="893">
                  <c:v>0.0180185536528326</c:v>
                </c:pt>
                <c:pt idx="894">
                  <c:v>0.0157576241079028</c:v>
                </c:pt>
                <c:pt idx="895">
                  <c:v>0.0135516866996938</c:v>
                </c:pt>
                <c:pt idx="896">
                  <c:v>0.0108144477461996</c:v>
                </c:pt>
                <c:pt idx="897">
                  <c:v>0.00997822712900156</c:v>
                </c:pt>
                <c:pt idx="898">
                  <c:v>0.00740864682048195</c:v>
                </c:pt>
                <c:pt idx="899">
                  <c:v>0.00528056276571652</c:v>
                </c:pt>
                <c:pt idx="900">
                  <c:v>0.00387352078713096</c:v>
                </c:pt>
                <c:pt idx="901">
                  <c:v>0.00140275702192845</c:v>
                </c:pt>
                <c:pt idx="902">
                  <c:v>0.00188385071622286</c:v>
                </c:pt>
                <c:pt idx="903">
                  <c:v>0.00268874609697885</c:v>
                </c:pt>
                <c:pt idx="904">
                  <c:v>0.00169841029959004</c:v>
                </c:pt>
                <c:pt idx="905">
                  <c:v>0.000200270465828946</c:v>
                </c:pt>
                <c:pt idx="906">
                  <c:v>0.00116940834128097</c:v>
                </c:pt>
                <c:pt idx="907">
                  <c:v>0.00296590035586653</c:v>
                </c:pt>
                <c:pt idx="908">
                  <c:v>0.00332430341571779</c:v>
                </c:pt>
                <c:pt idx="909">
                  <c:v>0.00352871126285242</c:v>
                </c:pt>
                <c:pt idx="910">
                  <c:v>0.00401190218780084</c:v>
                </c:pt>
                <c:pt idx="911">
                  <c:v>0.00600387762209355</c:v>
                </c:pt>
                <c:pt idx="912">
                  <c:v>0.00827705988248289</c:v>
                </c:pt>
                <c:pt idx="913">
                  <c:v>0.0103314475290409</c:v>
                </c:pt>
                <c:pt idx="914">
                  <c:v>0.0115278668964474</c:v>
                </c:pt>
                <c:pt idx="915">
                  <c:v>0.010670182150051</c:v>
                </c:pt>
                <c:pt idx="916">
                  <c:v>0.0124981297194446</c:v>
                </c:pt>
                <c:pt idx="917">
                  <c:v>0.0129538881373725</c:v>
                </c:pt>
                <c:pt idx="918">
                  <c:v>0.0132745279377614</c:v>
                </c:pt>
                <c:pt idx="919">
                  <c:v>0.0120419884829029</c:v>
                </c:pt>
                <c:pt idx="920">
                  <c:v>0.0128344038627742</c:v>
                </c:pt>
                <c:pt idx="921">
                  <c:v>0.0146967130569459</c:v>
                </c:pt>
                <c:pt idx="922">
                  <c:v>0.0136588000206613</c:v>
                </c:pt>
                <c:pt idx="923">
                  <c:v>0.0112865728993645</c:v>
                </c:pt>
                <c:pt idx="924">
                  <c:v>0.012109194428212</c:v>
                </c:pt>
                <c:pt idx="925">
                  <c:v>0.0133502919725189</c:v>
                </c:pt>
                <c:pt idx="926">
                  <c:v>0.0105746129963173</c:v>
                </c:pt>
                <c:pt idx="927">
                  <c:v>0.00781503359481837</c:v>
                </c:pt>
                <c:pt idx="928">
                  <c:v>0.00817655870537607</c:v>
                </c:pt>
                <c:pt idx="929">
                  <c:v>0.00801398658274091</c:v>
                </c:pt>
                <c:pt idx="930">
                  <c:v>0.00906425403920107</c:v>
                </c:pt>
                <c:pt idx="931">
                  <c:v>0.00898060470494392</c:v>
                </c:pt>
                <c:pt idx="932">
                  <c:v>0.00919430417726597</c:v>
                </c:pt>
                <c:pt idx="933">
                  <c:v>0.0089523486245031</c:v>
                </c:pt>
                <c:pt idx="934">
                  <c:v>0.0102857921502285</c:v>
                </c:pt>
                <c:pt idx="935">
                  <c:v>0.0137324994290651</c:v>
                </c:pt>
                <c:pt idx="936">
                  <c:v>0.0153083338071506</c:v>
                </c:pt>
                <c:pt idx="937">
                  <c:v>0.0161543142655477</c:v>
                </c:pt>
                <c:pt idx="938">
                  <c:v>0.016433308394209</c:v>
                </c:pt>
                <c:pt idx="939">
                  <c:v>0.0184616483410275</c:v>
                </c:pt>
                <c:pt idx="940">
                  <c:v>0.0183207372962568</c:v>
                </c:pt>
                <c:pt idx="941">
                  <c:v>0.0184667898726351</c:v>
                </c:pt>
                <c:pt idx="942">
                  <c:v>0.0209216409991512</c:v>
                </c:pt>
                <c:pt idx="943">
                  <c:v>0.0224203667077327</c:v>
                </c:pt>
                <c:pt idx="944">
                  <c:v>0.023794565328523</c:v>
                </c:pt>
                <c:pt idx="945">
                  <c:v>0.0256963680510052</c:v>
                </c:pt>
                <c:pt idx="946">
                  <c:v>0.0270756322941738</c:v>
                </c:pt>
                <c:pt idx="947">
                  <c:v>0.0287653341641163</c:v>
                </c:pt>
                <c:pt idx="948">
                  <c:v>0.0295675087267586</c:v>
                </c:pt>
                <c:pt idx="949">
                  <c:v>0.0313687664525162</c:v>
                </c:pt>
                <c:pt idx="950">
                  <c:v>0.0299179046354132</c:v>
                </c:pt>
                <c:pt idx="951">
                  <c:v>0.0300645523816774</c:v>
                </c:pt>
                <c:pt idx="952">
                  <c:v>0.0296175300702559</c:v>
                </c:pt>
                <c:pt idx="953">
                  <c:v>0.0295418901295128</c:v>
                </c:pt>
                <c:pt idx="954">
                  <c:v>0.0291157011012722</c:v>
                </c:pt>
                <c:pt idx="955">
                  <c:v>0.0284719191102998</c:v>
                </c:pt>
                <c:pt idx="956">
                  <c:v>0.0283454713586036</c:v>
                </c:pt>
                <c:pt idx="957">
                  <c:v>0.0275164845632937</c:v>
                </c:pt>
                <c:pt idx="958">
                  <c:v>0.028050545621072</c:v>
                </c:pt>
                <c:pt idx="959">
                  <c:v>0.029587948785931</c:v>
                </c:pt>
                <c:pt idx="960">
                  <c:v>0.0303915590016083</c:v>
                </c:pt>
                <c:pt idx="961">
                  <c:v>0.0296262645314218</c:v>
                </c:pt>
                <c:pt idx="962">
                  <c:v>0.0277049605955972</c:v>
                </c:pt>
                <c:pt idx="963">
                  <c:v>0.0265892456812584</c:v>
                </c:pt>
                <c:pt idx="964">
                  <c:v>0.023488062532719</c:v>
                </c:pt>
                <c:pt idx="965">
                  <c:v>0.0212739171016977</c:v>
                </c:pt>
                <c:pt idx="966">
                  <c:v>0.0214584770373841</c:v>
                </c:pt>
                <c:pt idx="967">
                  <c:v>0.0206328292009469</c:v>
                </c:pt>
                <c:pt idx="968">
                  <c:v>0.0191322090563824</c:v>
                </c:pt>
                <c:pt idx="969">
                  <c:v>0.0158082404672011</c:v>
                </c:pt>
                <c:pt idx="970">
                  <c:v>0.0138685926929238</c:v>
                </c:pt>
                <c:pt idx="971">
                  <c:v>0.0122698967911394</c:v>
                </c:pt>
                <c:pt idx="972">
                  <c:v>0.0112660794690517</c:v>
                </c:pt>
                <c:pt idx="973">
                  <c:v>0.0111357101957607</c:v>
                </c:pt>
                <c:pt idx="974">
                  <c:v>0.010071788002193</c:v>
                </c:pt>
                <c:pt idx="975">
                  <c:v>0.00822407816486904</c:v>
                </c:pt>
                <c:pt idx="976">
                  <c:v>0.00594314821165422</c:v>
                </c:pt>
                <c:pt idx="977">
                  <c:v>0.00653270437427368</c:v>
                </c:pt>
                <c:pt idx="978">
                  <c:v>0.00476823044883094</c:v>
                </c:pt>
                <c:pt idx="979">
                  <c:v>0.00307823900899306</c:v>
                </c:pt>
                <c:pt idx="980">
                  <c:v>0.0010276218091763</c:v>
                </c:pt>
                <c:pt idx="981">
                  <c:v>-0.00128403833639835</c:v>
                </c:pt>
                <c:pt idx="982">
                  <c:v>-0.00324846211648268</c:v>
                </c:pt>
                <c:pt idx="983">
                  <c:v>-0.00373329540441548</c:v>
                </c:pt>
                <c:pt idx="984">
                  <c:v>-0.00189096802937738</c:v>
                </c:pt>
                <c:pt idx="985">
                  <c:v>-0.00234649139733882</c:v>
                </c:pt>
                <c:pt idx="986">
                  <c:v>-0.00151414929708916</c:v>
                </c:pt>
                <c:pt idx="987">
                  <c:v>0.000176137221827489</c:v>
                </c:pt>
                <c:pt idx="988">
                  <c:v>-0.000949690937935564</c:v>
                </c:pt>
                <c:pt idx="989">
                  <c:v>3.20746197896967e-5</c:v>
                </c:pt>
                <c:pt idx="990">
                  <c:v>0.002254106050944</c:v>
                </c:pt>
                <c:pt idx="991">
                  <c:v>0.00242669319003887</c:v>
                </c:pt>
                <c:pt idx="992">
                  <c:v>0.000600185770701726</c:v>
                </c:pt>
                <c:pt idx="993">
                  <c:v>-0.000585792315539993</c:v>
                </c:pt>
                <c:pt idx="994">
                  <c:v>-0.00408948526042277</c:v>
                </c:pt>
                <c:pt idx="995">
                  <c:v>-0.0083815367480908</c:v>
                </c:pt>
                <c:pt idx="996">
                  <c:v>-0.0133017542061175</c:v>
                </c:pt>
                <c:pt idx="997">
                  <c:v>-0.0182779257585209</c:v>
                </c:pt>
                <c:pt idx="998">
                  <c:v>-0.0251182317255397</c:v>
                </c:pt>
                <c:pt idx="999">
                  <c:v>-0.0310161869981711</c:v>
                </c:pt>
                <c:pt idx="1000">
                  <c:v>-0.0367421138423035</c:v>
                </c:pt>
                <c:pt idx="1001">
                  <c:v>-0.0406967300097242</c:v>
                </c:pt>
                <c:pt idx="1002">
                  <c:v>-0.0447305869269687</c:v>
                </c:pt>
                <c:pt idx="1003">
                  <c:v>-0.0487956031892212</c:v>
                </c:pt>
                <c:pt idx="1004">
                  <c:v>-0.0551102510566788</c:v>
                </c:pt>
                <c:pt idx="1005">
                  <c:v>-0.057783518067111</c:v>
                </c:pt>
                <c:pt idx="1006">
                  <c:v>-0.065132062364399</c:v>
                </c:pt>
                <c:pt idx="1007">
                  <c:v>-0.071079100811372</c:v>
                </c:pt>
                <c:pt idx="1008">
                  <c:v>-0.0742884815101718</c:v>
                </c:pt>
                <c:pt idx="1009">
                  <c:v>-0.077890188786929</c:v>
                </c:pt>
                <c:pt idx="1010">
                  <c:v>-0.0853335209568336</c:v>
                </c:pt>
                <c:pt idx="1011">
                  <c:v>-0.0911141555160203</c:v>
                </c:pt>
                <c:pt idx="1012">
                  <c:v>-0.0890011051540308</c:v>
                </c:pt>
                <c:pt idx="1013">
                  <c:v>-0.0907865046227136</c:v>
                </c:pt>
                <c:pt idx="1014">
                  <c:v>-0.0906521538118965</c:v>
                </c:pt>
                <c:pt idx="1015">
                  <c:v>-0.0866279545787459</c:v>
                </c:pt>
                <c:pt idx="1016">
                  <c:v>-0.0826223138164197</c:v>
                </c:pt>
                <c:pt idx="1017">
                  <c:v>-0.0814329144005572</c:v>
                </c:pt>
                <c:pt idx="1018">
                  <c:v>-0.0759178532710822</c:v>
                </c:pt>
                <c:pt idx="1019">
                  <c:v>-0.0718717602529536</c:v>
                </c:pt>
                <c:pt idx="1020">
                  <c:v>-0.0670622443130473</c:v>
                </c:pt>
                <c:pt idx="1021">
                  <c:v>-0.0635126239327518</c:v>
                </c:pt>
                <c:pt idx="1022">
                  <c:v>-0.0592464804863944</c:v>
                </c:pt>
                <c:pt idx="1023">
                  <c:v>-0.0566132403326311</c:v>
                </c:pt>
                <c:pt idx="1024">
                  <c:v>-0.0538887950697684</c:v>
                </c:pt>
                <c:pt idx="1025">
                  <c:v>-0.0548396416554569</c:v>
                </c:pt>
                <c:pt idx="1026">
                  <c:v>-0.0528939462475267</c:v>
                </c:pt>
                <c:pt idx="1027">
                  <c:v>-0.053066261487061</c:v>
                </c:pt>
                <c:pt idx="1028">
                  <c:v>-0.0512255808998281</c:v>
                </c:pt>
                <c:pt idx="1029">
                  <c:v>-0.0503233236568691</c:v>
                </c:pt>
                <c:pt idx="1030">
                  <c:v>-0.0468136787797107</c:v>
                </c:pt>
                <c:pt idx="1031">
                  <c:v>-0.0413269063272594</c:v>
                </c:pt>
                <c:pt idx="1032">
                  <c:v>-0.042240322984457</c:v>
                </c:pt>
                <c:pt idx="1033">
                  <c:v>-0.0424979675095838</c:v>
                </c:pt>
                <c:pt idx="1034">
                  <c:v>-0.0408442578138906</c:v>
                </c:pt>
                <c:pt idx="1035">
                  <c:v>-0.0409596122269604</c:v>
                </c:pt>
                <c:pt idx="1036">
                  <c:v>-0.0408704891005087</c:v>
                </c:pt>
                <c:pt idx="1037">
                  <c:v>-0.0428391832235309</c:v>
                </c:pt>
                <c:pt idx="1038">
                  <c:v>-0.0437975180400053</c:v>
                </c:pt>
                <c:pt idx="1039">
                  <c:v>-0.0431319450627347</c:v>
                </c:pt>
                <c:pt idx="1040">
                  <c:v>-0.0428420906149783</c:v>
                </c:pt>
                <c:pt idx="1041">
                  <c:v>-0.0440967004668669</c:v>
                </c:pt>
                <c:pt idx="1042">
                  <c:v>-0.0454415584631051</c:v>
                </c:pt>
                <c:pt idx="1043">
                  <c:v>-0.0464248062246165</c:v>
                </c:pt>
                <c:pt idx="1044">
                  <c:v>-0.0488447981546209</c:v>
                </c:pt>
                <c:pt idx="1045">
                  <c:v>-0.0472093642594476</c:v>
                </c:pt>
                <c:pt idx="1046">
                  <c:v>-0.047438534317425</c:v>
                </c:pt>
                <c:pt idx="1047">
                  <c:v>-0.0479706999512545</c:v>
                </c:pt>
                <c:pt idx="1048">
                  <c:v>-0.0473943211878272</c:v>
                </c:pt>
                <c:pt idx="1049">
                  <c:v>-0.0457680791650184</c:v>
                </c:pt>
                <c:pt idx="1050">
                  <c:v>-0.0420987713941485</c:v>
                </c:pt>
                <c:pt idx="1051">
                  <c:v>-0.042898806071968</c:v>
                </c:pt>
                <c:pt idx="1052">
                  <c:v>-0.0421964684999615</c:v>
                </c:pt>
                <c:pt idx="1053">
                  <c:v>-0.0405548383627288</c:v>
                </c:pt>
                <c:pt idx="1054">
                  <c:v>-0.0418306696667958</c:v>
                </c:pt>
                <c:pt idx="1055">
                  <c:v>-0.0429675433312792</c:v>
                </c:pt>
                <c:pt idx="1056">
                  <c:v>-0.0425447814553544</c:v>
                </c:pt>
                <c:pt idx="1057">
                  <c:v>-0.0408290779720086</c:v>
                </c:pt>
                <c:pt idx="1058">
                  <c:v>-0.0395024978571731</c:v>
                </c:pt>
                <c:pt idx="1059">
                  <c:v>-0.0370675236453991</c:v>
                </c:pt>
                <c:pt idx="1060">
                  <c:v>-0.0359254100397564</c:v>
                </c:pt>
                <c:pt idx="1061">
                  <c:v>-0.0341517531599704</c:v>
                </c:pt>
                <c:pt idx="1062">
                  <c:v>-0.0303227751284917</c:v>
                </c:pt>
                <c:pt idx="1063">
                  <c:v>-0.0285400043309779</c:v>
                </c:pt>
                <c:pt idx="1064">
                  <c:v>-0.0280567704492732</c:v>
                </c:pt>
                <c:pt idx="1065">
                  <c:v>-0.0257496382470247</c:v>
                </c:pt>
                <c:pt idx="1066">
                  <c:v>-0.0238221269601043</c:v>
                </c:pt>
                <c:pt idx="1067">
                  <c:v>-0.0214972449606256</c:v>
                </c:pt>
                <c:pt idx="1068">
                  <c:v>-0.0217214103278286</c:v>
                </c:pt>
                <c:pt idx="1069">
                  <c:v>-0.0233075935074698</c:v>
                </c:pt>
                <c:pt idx="1070">
                  <c:v>-0.026317330564665</c:v>
                </c:pt>
                <c:pt idx="1071">
                  <c:v>-0.0264596052744863</c:v>
                </c:pt>
                <c:pt idx="1072">
                  <c:v>-0.0266703252865234</c:v>
                </c:pt>
                <c:pt idx="1073">
                  <c:v>-0.0278596899325176</c:v>
                </c:pt>
                <c:pt idx="1074">
                  <c:v>-0.0258640273139443</c:v>
                </c:pt>
                <c:pt idx="1075">
                  <c:v>-0.0260284166150591</c:v>
                </c:pt>
                <c:pt idx="1076">
                  <c:v>-0.0282392026299863</c:v>
                </c:pt>
                <c:pt idx="1077">
                  <c:v>-0.028616443355064</c:v>
                </c:pt>
                <c:pt idx="1078">
                  <c:v>-0.0293704269947338</c:v>
                </c:pt>
                <c:pt idx="1079">
                  <c:v>-0.0317160532123718</c:v>
                </c:pt>
                <c:pt idx="1080">
                  <c:v>-0.0337833076628849</c:v>
                </c:pt>
                <c:pt idx="1081">
                  <c:v>-0.0351877084552065</c:v>
                </c:pt>
                <c:pt idx="1082">
                  <c:v>-0.0380954401865461</c:v>
                </c:pt>
                <c:pt idx="1083">
                  <c:v>-0.0391811092384009</c:v>
                </c:pt>
                <c:pt idx="1084">
                  <c:v>-0.038383393198939</c:v>
                </c:pt>
                <c:pt idx="1085">
                  <c:v>-0.0404372484647284</c:v>
                </c:pt>
                <c:pt idx="1086">
                  <c:v>-0.040073425086041</c:v>
                </c:pt>
                <c:pt idx="1087">
                  <c:v>-0.0397180408647634</c:v>
                </c:pt>
                <c:pt idx="1088">
                  <c:v>-0.03916052439524</c:v>
                </c:pt>
                <c:pt idx="1089">
                  <c:v>-0.0369250658788337</c:v>
                </c:pt>
                <c:pt idx="1090">
                  <c:v>-0.0354511703136176</c:v>
                </c:pt>
                <c:pt idx="1091">
                  <c:v>-0.0364873376065431</c:v>
                </c:pt>
                <c:pt idx="1092">
                  <c:v>-0.0367500986666188</c:v>
                </c:pt>
                <c:pt idx="1093">
                  <c:v>-0.0374162636188933</c:v>
                </c:pt>
                <c:pt idx="1094">
                  <c:v>-0.0392095805383125</c:v>
                </c:pt>
                <c:pt idx="1095">
                  <c:v>-0.0382050145304644</c:v>
                </c:pt>
                <c:pt idx="1096">
                  <c:v>-0.0361731650491039</c:v>
                </c:pt>
                <c:pt idx="1097">
                  <c:v>-0.0349151695164607</c:v>
                </c:pt>
                <c:pt idx="1098">
                  <c:v>-0.0336420841002314</c:v>
                </c:pt>
                <c:pt idx="1099">
                  <c:v>-0.0321676678259756</c:v>
                </c:pt>
                <c:pt idx="1100">
                  <c:v>-0.0291171981101302</c:v>
                </c:pt>
                <c:pt idx="1101">
                  <c:v>-0.026710403852533</c:v>
                </c:pt>
                <c:pt idx="1102">
                  <c:v>-0.0246923807961085</c:v>
                </c:pt>
                <c:pt idx="1103">
                  <c:v>-0.0228506064855409</c:v>
                </c:pt>
                <c:pt idx="1104">
                  <c:v>-0.0215475069976392</c:v>
                </c:pt>
                <c:pt idx="1105">
                  <c:v>-0.0189825222001415</c:v>
                </c:pt>
                <c:pt idx="1106">
                  <c:v>-0.0184318838164847</c:v>
                </c:pt>
                <c:pt idx="1107">
                  <c:v>-0.0162348011541482</c:v>
                </c:pt>
                <c:pt idx="1108">
                  <c:v>-0.015178586905477</c:v>
                </c:pt>
                <c:pt idx="1109">
                  <c:v>-0.0182434431397928</c:v>
                </c:pt>
                <c:pt idx="1110">
                  <c:v>-0.017011332978733</c:v>
                </c:pt>
                <c:pt idx="1111">
                  <c:v>-0.0160426811994977</c:v>
                </c:pt>
                <c:pt idx="1112">
                  <c:v>-0.0144874068143185</c:v>
                </c:pt>
                <c:pt idx="1113">
                  <c:v>-0.0136161065810076</c:v>
                </c:pt>
                <c:pt idx="1114">
                  <c:v>-0.0133331565452233</c:v>
                </c:pt>
                <c:pt idx="1115">
                  <c:v>-0.0133963599062699</c:v>
                </c:pt>
                <c:pt idx="1116">
                  <c:v>-0.0150258885182111</c:v>
                </c:pt>
                <c:pt idx="1117">
                  <c:v>-0.0166692291955801</c:v>
                </c:pt>
                <c:pt idx="1118">
                  <c:v>-0.0179435779671495</c:v>
                </c:pt>
                <c:pt idx="1119">
                  <c:v>-0.0208795048387822</c:v>
                </c:pt>
                <c:pt idx="1120">
                  <c:v>-0.023539528610618</c:v>
                </c:pt>
                <c:pt idx="1121">
                  <c:v>-0.0261750065947413</c:v>
                </c:pt>
                <c:pt idx="1122">
                  <c:v>-0.0293218799568544</c:v>
                </c:pt>
                <c:pt idx="1123">
                  <c:v>-0.0320687100153646</c:v>
                </c:pt>
                <c:pt idx="1124">
                  <c:v>-0.0359462997110278</c:v>
                </c:pt>
                <c:pt idx="1125">
                  <c:v>-0.040260917844661</c:v>
                </c:pt>
                <c:pt idx="1126">
                  <c:v>-0.0407446536374746</c:v>
                </c:pt>
                <c:pt idx="1127">
                  <c:v>-0.0448662449910821</c:v>
                </c:pt>
                <c:pt idx="1128">
                  <c:v>-0.0462539398571332</c:v>
                </c:pt>
                <c:pt idx="1129">
                  <c:v>-0.0464573724233285</c:v>
                </c:pt>
                <c:pt idx="1130">
                  <c:v>-0.0478010117002097</c:v>
                </c:pt>
                <c:pt idx="1131">
                  <c:v>-0.0469067930278222</c:v>
                </c:pt>
                <c:pt idx="1132">
                  <c:v>-0.0468829241219347</c:v>
                </c:pt>
                <c:pt idx="1133">
                  <c:v>-0.047170701923556</c:v>
                </c:pt>
                <c:pt idx="1134">
                  <c:v>-0.0467333377711634</c:v>
                </c:pt>
                <c:pt idx="1135">
                  <c:v>-0.0456468836509552</c:v>
                </c:pt>
                <c:pt idx="1136">
                  <c:v>-0.0447351287842308</c:v>
                </c:pt>
                <c:pt idx="1137">
                  <c:v>-0.0433165993014319</c:v>
                </c:pt>
                <c:pt idx="1138">
                  <c:v>-0.0427083599341364</c:v>
                </c:pt>
                <c:pt idx="1139">
                  <c:v>-0.040400422591225</c:v>
                </c:pt>
                <c:pt idx="1140">
                  <c:v>-0.0371491723586223</c:v>
                </c:pt>
                <c:pt idx="1141">
                  <c:v>-0.0345864209269446</c:v>
                </c:pt>
                <c:pt idx="1142">
                  <c:v>-0.0304474109009187</c:v>
                </c:pt>
                <c:pt idx="1143">
                  <c:v>-0.027511102916557</c:v>
                </c:pt>
                <c:pt idx="1144">
                  <c:v>-0.0242249310352713</c:v>
                </c:pt>
                <c:pt idx="1145">
                  <c:v>-0.0239839318915287</c:v>
                </c:pt>
                <c:pt idx="1146">
                  <c:v>-0.025055643706221</c:v>
                </c:pt>
                <c:pt idx="1147">
                  <c:v>-0.0241734319369053</c:v>
                </c:pt>
                <c:pt idx="1148">
                  <c:v>-0.0248648230268386</c:v>
                </c:pt>
                <c:pt idx="1149">
                  <c:v>-0.0247214507441915</c:v>
                </c:pt>
                <c:pt idx="1150">
                  <c:v>-0.0259471572952614</c:v>
                </c:pt>
                <c:pt idx="1151">
                  <c:v>-0.0285821242061559</c:v>
                </c:pt>
                <c:pt idx="1152">
                  <c:v>-0.0303647918186256</c:v>
                </c:pt>
                <c:pt idx="1153">
                  <c:v>-0.0291185006816199</c:v>
                </c:pt>
                <c:pt idx="1154">
                  <c:v>-0.0285844736612795</c:v>
                </c:pt>
                <c:pt idx="1155">
                  <c:v>-0.028722550969446</c:v>
                </c:pt>
                <c:pt idx="1156">
                  <c:v>-0.0272532538449752</c:v>
                </c:pt>
                <c:pt idx="1157">
                  <c:v>-0.0270101039137729</c:v>
                </c:pt>
                <c:pt idx="1158">
                  <c:v>-0.0272682185121941</c:v>
                </c:pt>
                <c:pt idx="1159">
                  <c:v>-0.028242027752735</c:v>
                </c:pt>
                <c:pt idx="1160">
                  <c:v>-0.0317353676113911</c:v>
                </c:pt>
                <c:pt idx="1161">
                  <c:v>-0.0324621865542233</c:v>
                </c:pt>
                <c:pt idx="1162">
                  <c:v>-0.036252192552462</c:v>
                </c:pt>
                <c:pt idx="1163">
                  <c:v>-0.0383798818553328</c:v>
                </c:pt>
                <c:pt idx="1164">
                  <c:v>-0.0395116445344463</c:v>
                </c:pt>
                <c:pt idx="1165">
                  <c:v>-0.0385655937471597</c:v>
                </c:pt>
                <c:pt idx="1166">
                  <c:v>-0.0391399022431891</c:v>
                </c:pt>
                <c:pt idx="1167">
                  <c:v>-0.0402102542980663</c:v>
                </c:pt>
                <c:pt idx="1168">
                  <c:v>-0.0404467158886753</c:v>
                </c:pt>
                <c:pt idx="1169">
                  <c:v>-0.0418552582786073</c:v>
                </c:pt>
                <c:pt idx="1170">
                  <c:v>-0.0412256217968356</c:v>
                </c:pt>
                <c:pt idx="1171">
                  <c:v>-0.0390253498527194</c:v>
                </c:pt>
                <c:pt idx="1172">
                  <c:v>-0.0367564272698708</c:v>
                </c:pt>
                <c:pt idx="1173">
                  <c:v>-0.0378699919183124</c:v>
                </c:pt>
                <c:pt idx="1174">
                  <c:v>-0.0391236476932375</c:v>
                </c:pt>
                <c:pt idx="1175">
                  <c:v>-0.0409077989047602</c:v>
                </c:pt>
                <c:pt idx="1176">
                  <c:v>-0.0412788996092917</c:v>
                </c:pt>
                <c:pt idx="1177">
                  <c:v>-0.0423817201776954</c:v>
                </c:pt>
                <c:pt idx="1178">
                  <c:v>-0.0412390842079694</c:v>
                </c:pt>
                <c:pt idx="1179">
                  <c:v>-0.039473311632674</c:v>
                </c:pt>
                <c:pt idx="1180">
                  <c:v>-0.0376657004390169</c:v>
                </c:pt>
                <c:pt idx="1181">
                  <c:v>-0.0370302788385223</c:v>
                </c:pt>
                <c:pt idx="1182">
                  <c:v>-0.036862844563132</c:v>
                </c:pt>
                <c:pt idx="1183">
                  <c:v>-0.0364874691504583</c:v>
                </c:pt>
                <c:pt idx="1184">
                  <c:v>-0.0380083731698608</c:v>
                </c:pt>
                <c:pt idx="1185">
                  <c:v>-0.038594465043983</c:v>
                </c:pt>
                <c:pt idx="1186">
                  <c:v>-0.0379736787828712</c:v>
                </c:pt>
                <c:pt idx="1187">
                  <c:v>-0.0375859199742983</c:v>
                </c:pt>
                <c:pt idx="1188">
                  <c:v>-0.039300321642365</c:v>
                </c:pt>
                <c:pt idx="1189">
                  <c:v>-0.0412185043231969</c:v>
                </c:pt>
                <c:pt idx="1190">
                  <c:v>-0.0401648662516594</c:v>
                </c:pt>
                <c:pt idx="1191">
                  <c:v>-0.0423671548354337</c:v>
                </c:pt>
                <c:pt idx="1192">
                  <c:v>-0.0435813650924162</c:v>
                </c:pt>
                <c:pt idx="1193">
                  <c:v>-0.043068655762735</c:v>
                </c:pt>
                <c:pt idx="1194">
                  <c:v>-0.0429279429196466</c:v>
                </c:pt>
                <c:pt idx="1195">
                  <c:v>-0.0415688000287508</c:v>
                </c:pt>
                <c:pt idx="1196">
                  <c:v>-0.042859187527804</c:v>
                </c:pt>
                <c:pt idx="1197">
                  <c:v>-0.0445804012715217</c:v>
                </c:pt>
                <c:pt idx="1198">
                  <c:v>-0.0466269493169779</c:v>
                </c:pt>
                <c:pt idx="1199">
                  <c:v>-0.0479269729612845</c:v>
                </c:pt>
                <c:pt idx="1200">
                  <c:v>-0.0489192202084385</c:v>
                </c:pt>
                <c:pt idx="1201">
                  <c:v>-0.0503923917120728</c:v>
                </c:pt>
                <c:pt idx="1202">
                  <c:v>-0.0506225360639039</c:v>
                </c:pt>
                <c:pt idx="1203">
                  <c:v>-0.0509064671459875</c:v>
                </c:pt>
                <c:pt idx="1204">
                  <c:v>-0.049474864362359</c:v>
                </c:pt>
                <c:pt idx="1205">
                  <c:v>-0.0486437307438136</c:v>
                </c:pt>
                <c:pt idx="1206">
                  <c:v>-0.0469439933017329</c:v>
                </c:pt>
                <c:pt idx="1207">
                  <c:v>-0.0451144439149893</c:v>
                </c:pt>
                <c:pt idx="1208">
                  <c:v>-0.0423664440945493</c:v>
                </c:pt>
                <c:pt idx="1209">
                  <c:v>-0.0368501872064899</c:v>
                </c:pt>
                <c:pt idx="1210">
                  <c:v>-0.0348017096910679</c:v>
                </c:pt>
                <c:pt idx="1211">
                  <c:v>-0.0330194768362605</c:v>
                </c:pt>
                <c:pt idx="1212">
                  <c:v>-0.0337641891744172</c:v>
                </c:pt>
                <c:pt idx="1213">
                  <c:v>-0.0332928438075599</c:v>
                </c:pt>
                <c:pt idx="1214">
                  <c:v>-0.0335036902045057</c:v>
                </c:pt>
                <c:pt idx="1215">
                  <c:v>-0.0353619640776515</c:v>
                </c:pt>
                <c:pt idx="1216">
                  <c:v>-0.0352233851579429</c:v>
                </c:pt>
                <c:pt idx="1217">
                  <c:v>-0.0340198227970412</c:v>
                </c:pt>
                <c:pt idx="1218">
                  <c:v>-0.033413189889228</c:v>
                </c:pt>
                <c:pt idx="1219">
                  <c:v>-0.033459402717975</c:v>
                </c:pt>
                <c:pt idx="1220">
                  <c:v>-0.0340107411991003</c:v>
                </c:pt>
                <c:pt idx="1221">
                  <c:v>-0.0330480180607048</c:v>
                </c:pt>
                <c:pt idx="1222">
                  <c:v>-0.0322646652076911</c:v>
                </c:pt>
                <c:pt idx="1223">
                  <c:v>-0.0306937320598472</c:v>
                </c:pt>
                <c:pt idx="1224">
                  <c:v>-0.030061933540403</c:v>
                </c:pt>
                <c:pt idx="1225">
                  <c:v>-0.0295758515724155</c:v>
                </c:pt>
                <c:pt idx="1226">
                  <c:v>-0.030031500330208</c:v>
                </c:pt>
                <c:pt idx="1227">
                  <c:v>-0.0301359823901572</c:v>
                </c:pt>
                <c:pt idx="1228">
                  <c:v>-0.0299714554017946</c:v>
                </c:pt>
                <c:pt idx="1229">
                  <c:v>-0.0311546724774217</c:v>
                </c:pt>
                <c:pt idx="1230">
                  <c:v>-0.0345252535575832</c:v>
                </c:pt>
                <c:pt idx="1231">
                  <c:v>-0.0348633926342591</c:v>
                </c:pt>
                <c:pt idx="1232">
                  <c:v>-0.0344595226489399</c:v>
                </c:pt>
                <c:pt idx="1233">
                  <c:v>-0.0367679171696386</c:v>
                </c:pt>
                <c:pt idx="1234">
                  <c:v>-0.0415700957779114</c:v>
                </c:pt>
                <c:pt idx="1235">
                  <c:v>-0.0388912652778949</c:v>
                </c:pt>
                <c:pt idx="1236">
                  <c:v>-0.0372102543424423</c:v>
                </c:pt>
                <c:pt idx="1237">
                  <c:v>-0.0405454950165221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股指期货2!$Q$3</c:f>
              <c:strCache>
                <c:ptCount val="1"/>
                <c:pt idx="0">
                  <c:v>IF年化贴水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股指期货2!$C$5:$C$1242</c:f>
              <c:numCache>
                <c:formatCode>yyyy\-mm\-dd</c:formatCode>
                <c:ptCount val="1238"/>
                <c:pt idx="0" c:formatCode="yyyy\-mm\-dd">
                  <c:v>44441</c:v>
                </c:pt>
                <c:pt idx="1" c:formatCode="yyyy\-mm\-dd">
                  <c:v>44440</c:v>
                </c:pt>
                <c:pt idx="2" c:formatCode="yyyy\-mm\-dd">
                  <c:v>44439</c:v>
                </c:pt>
                <c:pt idx="3" c:formatCode="yyyy\-mm\-dd">
                  <c:v>44438</c:v>
                </c:pt>
                <c:pt idx="4" c:formatCode="yyyy\-mm\-dd">
                  <c:v>44435</c:v>
                </c:pt>
                <c:pt idx="5" c:formatCode="yyyy\-mm\-dd">
                  <c:v>44434</c:v>
                </c:pt>
                <c:pt idx="6" c:formatCode="yyyy\-mm\-dd">
                  <c:v>44433</c:v>
                </c:pt>
                <c:pt idx="7" c:formatCode="yyyy\-mm\-dd">
                  <c:v>44432</c:v>
                </c:pt>
                <c:pt idx="8" c:formatCode="yyyy\-mm\-dd">
                  <c:v>44431</c:v>
                </c:pt>
                <c:pt idx="9" c:formatCode="yyyy\-mm\-dd">
                  <c:v>44428</c:v>
                </c:pt>
                <c:pt idx="10" c:formatCode="yyyy\-mm\-dd">
                  <c:v>44427</c:v>
                </c:pt>
                <c:pt idx="11" c:formatCode="yyyy\-mm\-dd">
                  <c:v>44426</c:v>
                </c:pt>
                <c:pt idx="12" c:formatCode="yyyy\-mm\-dd">
                  <c:v>44425</c:v>
                </c:pt>
                <c:pt idx="13" c:formatCode="yyyy\-mm\-dd">
                  <c:v>44424</c:v>
                </c:pt>
                <c:pt idx="14" c:formatCode="yyyy\-mm\-dd">
                  <c:v>44421</c:v>
                </c:pt>
                <c:pt idx="15" c:formatCode="yyyy\-mm\-dd">
                  <c:v>44420</c:v>
                </c:pt>
                <c:pt idx="16" c:formatCode="yyyy\-mm\-dd">
                  <c:v>44419</c:v>
                </c:pt>
                <c:pt idx="17" c:formatCode="yyyy\-mm\-dd">
                  <c:v>44418</c:v>
                </c:pt>
                <c:pt idx="18" c:formatCode="yyyy\-mm\-dd">
                  <c:v>44417</c:v>
                </c:pt>
                <c:pt idx="19" c:formatCode="yyyy\-mm\-dd">
                  <c:v>44414</c:v>
                </c:pt>
                <c:pt idx="20" c:formatCode="yyyy\-mm\-dd">
                  <c:v>44413</c:v>
                </c:pt>
                <c:pt idx="21" c:formatCode="yyyy\-mm\-dd">
                  <c:v>44412</c:v>
                </c:pt>
                <c:pt idx="22" c:formatCode="yyyy\-mm\-dd">
                  <c:v>44411</c:v>
                </c:pt>
                <c:pt idx="23" c:formatCode="yyyy\-mm\-dd">
                  <c:v>44410</c:v>
                </c:pt>
                <c:pt idx="24" c:formatCode="yyyy\-mm\-dd">
                  <c:v>44407</c:v>
                </c:pt>
                <c:pt idx="25" c:formatCode="yyyy\-mm\-dd">
                  <c:v>44406</c:v>
                </c:pt>
                <c:pt idx="26" c:formatCode="yyyy\-mm\-dd">
                  <c:v>44405</c:v>
                </c:pt>
                <c:pt idx="27" c:formatCode="yyyy\-mm\-dd">
                  <c:v>44404</c:v>
                </c:pt>
                <c:pt idx="28" c:formatCode="yyyy\-mm\-dd">
                  <c:v>44403</c:v>
                </c:pt>
                <c:pt idx="29" c:formatCode="yyyy\-mm\-dd">
                  <c:v>44400</c:v>
                </c:pt>
                <c:pt idx="30" c:formatCode="yyyy\-mm\-dd">
                  <c:v>44399</c:v>
                </c:pt>
                <c:pt idx="31" c:formatCode="yyyy\-mm\-dd">
                  <c:v>44398</c:v>
                </c:pt>
                <c:pt idx="32" c:formatCode="yyyy\-mm\-dd">
                  <c:v>44397</c:v>
                </c:pt>
                <c:pt idx="33" c:formatCode="yyyy\-mm\-dd">
                  <c:v>44396</c:v>
                </c:pt>
                <c:pt idx="34" c:formatCode="yyyy\-mm\-dd">
                  <c:v>44393</c:v>
                </c:pt>
                <c:pt idx="35" c:formatCode="yyyy\-mm\-dd">
                  <c:v>44392</c:v>
                </c:pt>
                <c:pt idx="36" c:formatCode="yyyy\-mm\-dd">
                  <c:v>44391</c:v>
                </c:pt>
                <c:pt idx="37" c:formatCode="yyyy\-mm\-dd">
                  <c:v>44390</c:v>
                </c:pt>
                <c:pt idx="38" c:formatCode="yyyy\-mm\-dd">
                  <c:v>44389</c:v>
                </c:pt>
                <c:pt idx="39" c:formatCode="yyyy\-mm\-dd">
                  <c:v>44386</c:v>
                </c:pt>
                <c:pt idx="40" c:formatCode="yyyy\-mm\-dd">
                  <c:v>44385</c:v>
                </c:pt>
                <c:pt idx="41" c:formatCode="yyyy\-mm\-dd">
                  <c:v>44384</c:v>
                </c:pt>
                <c:pt idx="42" c:formatCode="yyyy\-mm\-dd">
                  <c:v>44383</c:v>
                </c:pt>
                <c:pt idx="43" c:formatCode="yyyy\-mm\-dd">
                  <c:v>44382</c:v>
                </c:pt>
                <c:pt idx="44" c:formatCode="yyyy\-mm\-dd">
                  <c:v>44379</c:v>
                </c:pt>
                <c:pt idx="45" c:formatCode="yyyy\-mm\-dd">
                  <c:v>44378</c:v>
                </c:pt>
                <c:pt idx="46" c:formatCode="yyyy\-mm\-dd">
                  <c:v>44377</c:v>
                </c:pt>
                <c:pt idx="47" c:formatCode="yyyy\-mm\-dd">
                  <c:v>44376</c:v>
                </c:pt>
                <c:pt idx="48" c:formatCode="yyyy\-mm\-dd">
                  <c:v>44375</c:v>
                </c:pt>
                <c:pt idx="49" c:formatCode="yyyy\-mm\-dd">
                  <c:v>44372</c:v>
                </c:pt>
                <c:pt idx="50" c:formatCode="yyyy\-mm\-dd">
                  <c:v>44371</c:v>
                </c:pt>
                <c:pt idx="51" c:formatCode="yyyy\-mm\-dd">
                  <c:v>44370</c:v>
                </c:pt>
                <c:pt idx="52" c:formatCode="yyyy\-mm\-dd">
                  <c:v>44369</c:v>
                </c:pt>
                <c:pt idx="53" c:formatCode="yyyy\-mm\-dd">
                  <c:v>44368</c:v>
                </c:pt>
                <c:pt idx="54" c:formatCode="yyyy\-mm\-dd">
                  <c:v>44365</c:v>
                </c:pt>
                <c:pt idx="55" c:formatCode="yyyy\-mm\-dd">
                  <c:v>44364</c:v>
                </c:pt>
                <c:pt idx="56" c:formatCode="yyyy\-mm\-dd">
                  <c:v>44363</c:v>
                </c:pt>
                <c:pt idx="57" c:formatCode="yyyy\-mm\-dd">
                  <c:v>44362</c:v>
                </c:pt>
                <c:pt idx="58" c:formatCode="yyyy\-mm\-dd">
                  <c:v>44358</c:v>
                </c:pt>
                <c:pt idx="59" c:formatCode="yyyy\-mm\-dd">
                  <c:v>44357</c:v>
                </c:pt>
                <c:pt idx="60" c:formatCode="yyyy\-mm\-dd">
                  <c:v>44356</c:v>
                </c:pt>
                <c:pt idx="61" c:formatCode="yyyy\-mm\-dd">
                  <c:v>44355</c:v>
                </c:pt>
                <c:pt idx="62" c:formatCode="yyyy\-mm\-dd">
                  <c:v>44354</c:v>
                </c:pt>
                <c:pt idx="63" c:formatCode="yyyy\-mm\-dd">
                  <c:v>44351</c:v>
                </c:pt>
                <c:pt idx="64" c:formatCode="yyyy\-mm\-dd">
                  <c:v>44350</c:v>
                </c:pt>
                <c:pt idx="65" c:formatCode="yyyy\-mm\-dd">
                  <c:v>44349</c:v>
                </c:pt>
                <c:pt idx="66" c:formatCode="yyyy\-mm\-dd">
                  <c:v>44348</c:v>
                </c:pt>
                <c:pt idx="67" c:formatCode="yyyy\-mm\-dd">
                  <c:v>44347</c:v>
                </c:pt>
                <c:pt idx="68" c:formatCode="yyyy\-mm\-dd">
                  <c:v>44344</c:v>
                </c:pt>
                <c:pt idx="69" c:formatCode="yyyy\-mm\-dd">
                  <c:v>44343</c:v>
                </c:pt>
                <c:pt idx="70" c:formatCode="yyyy\-mm\-dd">
                  <c:v>44342</c:v>
                </c:pt>
                <c:pt idx="71" c:formatCode="yyyy\-mm\-dd">
                  <c:v>44341</c:v>
                </c:pt>
                <c:pt idx="72" c:formatCode="yyyy\-mm\-dd">
                  <c:v>44340</c:v>
                </c:pt>
                <c:pt idx="73" c:formatCode="yyyy\-mm\-dd">
                  <c:v>44337</c:v>
                </c:pt>
                <c:pt idx="74" c:formatCode="yyyy\-mm\-dd">
                  <c:v>44336</c:v>
                </c:pt>
                <c:pt idx="75" c:formatCode="yyyy\-mm\-dd">
                  <c:v>44335</c:v>
                </c:pt>
                <c:pt idx="76" c:formatCode="yyyy\-mm\-dd">
                  <c:v>44334</c:v>
                </c:pt>
                <c:pt idx="77" c:formatCode="yyyy\-mm\-dd">
                  <c:v>44333</c:v>
                </c:pt>
                <c:pt idx="78" c:formatCode="yyyy\-mm\-dd">
                  <c:v>44330</c:v>
                </c:pt>
                <c:pt idx="79" c:formatCode="yyyy\-mm\-dd">
                  <c:v>44329</c:v>
                </c:pt>
                <c:pt idx="80" c:formatCode="yyyy\-mm\-dd">
                  <c:v>44328</c:v>
                </c:pt>
                <c:pt idx="81" c:formatCode="yyyy\-mm\-dd">
                  <c:v>44327</c:v>
                </c:pt>
                <c:pt idx="82" c:formatCode="yyyy\-mm\-dd">
                  <c:v>44326</c:v>
                </c:pt>
                <c:pt idx="83" c:formatCode="yyyy\-mm\-dd">
                  <c:v>44323</c:v>
                </c:pt>
                <c:pt idx="84" c:formatCode="yyyy\-mm\-dd">
                  <c:v>44322</c:v>
                </c:pt>
                <c:pt idx="85" c:formatCode="yyyy\-mm\-dd">
                  <c:v>44316</c:v>
                </c:pt>
                <c:pt idx="86" c:formatCode="yyyy\-mm\-dd">
                  <c:v>44315</c:v>
                </c:pt>
                <c:pt idx="87" c:formatCode="yyyy\-mm\-dd">
                  <c:v>44314</c:v>
                </c:pt>
                <c:pt idx="88" c:formatCode="yyyy\-mm\-dd">
                  <c:v>44313</c:v>
                </c:pt>
                <c:pt idx="89" c:formatCode="yyyy\-mm\-dd">
                  <c:v>44312</c:v>
                </c:pt>
                <c:pt idx="90" c:formatCode="yyyy\-mm\-dd">
                  <c:v>44309</c:v>
                </c:pt>
                <c:pt idx="91" c:formatCode="yyyy\-mm\-dd">
                  <c:v>44308</c:v>
                </c:pt>
                <c:pt idx="92" c:formatCode="yyyy\-mm\-dd">
                  <c:v>44307</c:v>
                </c:pt>
                <c:pt idx="93" c:formatCode="yyyy\-mm\-dd">
                  <c:v>44306</c:v>
                </c:pt>
                <c:pt idx="94" c:formatCode="yyyy\-mm\-dd">
                  <c:v>44305</c:v>
                </c:pt>
                <c:pt idx="95" c:formatCode="yyyy\-mm\-dd">
                  <c:v>44302</c:v>
                </c:pt>
                <c:pt idx="96" c:formatCode="yyyy\-mm\-dd">
                  <c:v>44301</c:v>
                </c:pt>
                <c:pt idx="97" c:formatCode="yyyy\-mm\-dd">
                  <c:v>44300</c:v>
                </c:pt>
                <c:pt idx="98" c:formatCode="yyyy\-mm\-dd">
                  <c:v>44299</c:v>
                </c:pt>
                <c:pt idx="99" c:formatCode="yyyy\-mm\-dd">
                  <c:v>44298</c:v>
                </c:pt>
                <c:pt idx="100" c:formatCode="yyyy\-mm\-dd">
                  <c:v>44295</c:v>
                </c:pt>
                <c:pt idx="101" c:formatCode="yyyy\-mm\-dd">
                  <c:v>44294</c:v>
                </c:pt>
                <c:pt idx="102" c:formatCode="yyyy\-mm\-dd">
                  <c:v>44293</c:v>
                </c:pt>
                <c:pt idx="103" c:formatCode="yyyy\-mm\-dd">
                  <c:v>44292</c:v>
                </c:pt>
                <c:pt idx="104" c:formatCode="yyyy\-mm\-dd">
                  <c:v>44288</c:v>
                </c:pt>
                <c:pt idx="105" c:formatCode="yyyy\-mm\-dd">
                  <c:v>44287</c:v>
                </c:pt>
                <c:pt idx="106" c:formatCode="yyyy\-mm\-dd">
                  <c:v>44286</c:v>
                </c:pt>
                <c:pt idx="107" c:formatCode="yyyy\-mm\-dd">
                  <c:v>44285</c:v>
                </c:pt>
                <c:pt idx="108" c:formatCode="yyyy\-mm\-dd">
                  <c:v>44284</c:v>
                </c:pt>
                <c:pt idx="109" c:formatCode="yyyy\-mm\-dd">
                  <c:v>44281</c:v>
                </c:pt>
                <c:pt idx="110" c:formatCode="yyyy\-mm\-dd">
                  <c:v>44280</c:v>
                </c:pt>
                <c:pt idx="111" c:formatCode="yyyy\-mm\-dd">
                  <c:v>44279</c:v>
                </c:pt>
                <c:pt idx="112" c:formatCode="yyyy\-mm\-dd">
                  <c:v>44278</c:v>
                </c:pt>
                <c:pt idx="113" c:formatCode="yyyy\-mm\-dd">
                  <c:v>44277</c:v>
                </c:pt>
                <c:pt idx="114" c:formatCode="yyyy\-mm\-dd">
                  <c:v>44274</c:v>
                </c:pt>
                <c:pt idx="115" c:formatCode="yyyy\-mm\-dd">
                  <c:v>44273</c:v>
                </c:pt>
                <c:pt idx="116" c:formatCode="yyyy\-mm\-dd">
                  <c:v>44272</c:v>
                </c:pt>
                <c:pt idx="117" c:formatCode="yyyy\-mm\-dd">
                  <c:v>44271</c:v>
                </c:pt>
                <c:pt idx="118" c:formatCode="yyyy\-mm\-dd">
                  <c:v>44270</c:v>
                </c:pt>
                <c:pt idx="119" c:formatCode="yyyy\-mm\-dd">
                  <c:v>44267</c:v>
                </c:pt>
                <c:pt idx="120" c:formatCode="yyyy\-mm\-dd">
                  <c:v>44266</c:v>
                </c:pt>
                <c:pt idx="121" c:formatCode="yyyy\-mm\-dd">
                  <c:v>44265</c:v>
                </c:pt>
                <c:pt idx="122" c:formatCode="yyyy\-mm\-dd">
                  <c:v>44264</c:v>
                </c:pt>
                <c:pt idx="123" c:formatCode="yyyy\-mm\-dd">
                  <c:v>44263</c:v>
                </c:pt>
                <c:pt idx="124" c:formatCode="yyyy\-mm\-dd">
                  <c:v>44260</c:v>
                </c:pt>
                <c:pt idx="125" c:formatCode="yyyy\-mm\-dd">
                  <c:v>44259</c:v>
                </c:pt>
                <c:pt idx="126" c:formatCode="yyyy\-mm\-dd">
                  <c:v>44258</c:v>
                </c:pt>
                <c:pt idx="127" c:formatCode="yyyy\-mm\-dd">
                  <c:v>44257</c:v>
                </c:pt>
                <c:pt idx="128" c:formatCode="yyyy\-mm\-dd">
                  <c:v>44256</c:v>
                </c:pt>
                <c:pt idx="129" c:formatCode="yyyy\-mm\-dd">
                  <c:v>44253</c:v>
                </c:pt>
                <c:pt idx="130" c:formatCode="yyyy\-mm\-dd">
                  <c:v>44252</c:v>
                </c:pt>
                <c:pt idx="131" c:formatCode="yyyy\-mm\-dd">
                  <c:v>44251</c:v>
                </c:pt>
                <c:pt idx="132" c:formatCode="yyyy\-mm\-dd">
                  <c:v>44250</c:v>
                </c:pt>
                <c:pt idx="133" c:formatCode="yyyy\-mm\-dd">
                  <c:v>44249</c:v>
                </c:pt>
                <c:pt idx="134" c:formatCode="yyyy\-mm\-dd">
                  <c:v>44246</c:v>
                </c:pt>
                <c:pt idx="135" c:formatCode="yyyy\-mm\-dd">
                  <c:v>44245</c:v>
                </c:pt>
                <c:pt idx="136" c:formatCode="yyyy\-mm\-dd">
                  <c:v>44237</c:v>
                </c:pt>
                <c:pt idx="137" c:formatCode="yyyy\-mm\-dd">
                  <c:v>44236</c:v>
                </c:pt>
                <c:pt idx="138" c:formatCode="yyyy\-mm\-dd">
                  <c:v>44235</c:v>
                </c:pt>
                <c:pt idx="139" c:formatCode="yyyy\-mm\-dd">
                  <c:v>44232</c:v>
                </c:pt>
                <c:pt idx="140" c:formatCode="yyyy\-mm\-dd">
                  <c:v>44231</c:v>
                </c:pt>
                <c:pt idx="141" c:formatCode="yyyy\-mm\-dd">
                  <c:v>44230</c:v>
                </c:pt>
                <c:pt idx="142" c:formatCode="yyyy\-mm\-dd">
                  <c:v>44229</c:v>
                </c:pt>
                <c:pt idx="143" c:formatCode="yyyy\-mm\-dd">
                  <c:v>44228</c:v>
                </c:pt>
                <c:pt idx="144" c:formatCode="yyyy\-mm\-dd">
                  <c:v>44225</c:v>
                </c:pt>
                <c:pt idx="145" c:formatCode="yyyy\-mm\-dd">
                  <c:v>44224</c:v>
                </c:pt>
                <c:pt idx="146" c:formatCode="yyyy\-mm\-dd">
                  <c:v>44223</c:v>
                </c:pt>
                <c:pt idx="147" c:formatCode="yyyy\-mm\-dd">
                  <c:v>44222</c:v>
                </c:pt>
                <c:pt idx="148" c:formatCode="yyyy\-mm\-dd">
                  <c:v>44221</c:v>
                </c:pt>
                <c:pt idx="149" c:formatCode="yyyy\-mm\-dd">
                  <c:v>44218</c:v>
                </c:pt>
                <c:pt idx="150" c:formatCode="yyyy\-mm\-dd">
                  <c:v>44217</c:v>
                </c:pt>
                <c:pt idx="151" c:formatCode="yyyy\-mm\-dd">
                  <c:v>44216</c:v>
                </c:pt>
                <c:pt idx="152" c:formatCode="yyyy\-mm\-dd">
                  <c:v>44215</c:v>
                </c:pt>
                <c:pt idx="153" c:formatCode="yyyy\-mm\-dd">
                  <c:v>44214</c:v>
                </c:pt>
                <c:pt idx="154" c:formatCode="yyyy\-mm\-dd">
                  <c:v>44211</c:v>
                </c:pt>
                <c:pt idx="155" c:formatCode="yyyy\-mm\-dd">
                  <c:v>44210</c:v>
                </c:pt>
                <c:pt idx="156" c:formatCode="yyyy\-mm\-dd">
                  <c:v>44209</c:v>
                </c:pt>
                <c:pt idx="157" c:formatCode="yyyy\-mm\-dd">
                  <c:v>44208</c:v>
                </c:pt>
                <c:pt idx="158" c:formatCode="yyyy\-mm\-dd">
                  <c:v>44207</c:v>
                </c:pt>
                <c:pt idx="159" c:formatCode="yyyy\-mm\-dd">
                  <c:v>44204</c:v>
                </c:pt>
                <c:pt idx="160" c:formatCode="yyyy\-mm\-dd">
                  <c:v>44203</c:v>
                </c:pt>
                <c:pt idx="161" c:formatCode="yyyy\-mm\-dd">
                  <c:v>44202</c:v>
                </c:pt>
                <c:pt idx="162" c:formatCode="yyyy\-mm\-dd">
                  <c:v>44201</c:v>
                </c:pt>
                <c:pt idx="163" c:formatCode="yyyy\-mm\-dd">
                  <c:v>44200</c:v>
                </c:pt>
                <c:pt idx="164" c:formatCode="yyyy\-mm\-dd">
                  <c:v>44196</c:v>
                </c:pt>
                <c:pt idx="165" c:formatCode="yyyy\-mm\-dd">
                  <c:v>44195</c:v>
                </c:pt>
                <c:pt idx="166" c:formatCode="yyyy\-mm\-dd">
                  <c:v>44194</c:v>
                </c:pt>
                <c:pt idx="167" c:formatCode="yyyy\-mm\-dd">
                  <c:v>44193</c:v>
                </c:pt>
                <c:pt idx="168" c:formatCode="yyyy\-mm\-dd">
                  <c:v>44190</c:v>
                </c:pt>
                <c:pt idx="169" c:formatCode="yyyy\-mm\-dd">
                  <c:v>44189</c:v>
                </c:pt>
                <c:pt idx="170" c:formatCode="yyyy\-mm\-dd">
                  <c:v>44188</c:v>
                </c:pt>
                <c:pt idx="171" c:formatCode="yyyy\-mm\-dd">
                  <c:v>44187</c:v>
                </c:pt>
                <c:pt idx="172" c:formatCode="yyyy\-mm\-dd">
                  <c:v>44186</c:v>
                </c:pt>
                <c:pt idx="173" c:formatCode="yyyy\-mm\-dd">
                  <c:v>44183</c:v>
                </c:pt>
                <c:pt idx="174" c:formatCode="yyyy\-mm\-dd">
                  <c:v>44182</c:v>
                </c:pt>
                <c:pt idx="175" c:formatCode="yyyy\-mm\-dd">
                  <c:v>44181</c:v>
                </c:pt>
                <c:pt idx="176" c:formatCode="yyyy\-mm\-dd">
                  <c:v>44180</c:v>
                </c:pt>
                <c:pt idx="177" c:formatCode="yyyy\-mm\-dd">
                  <c:v>44179</c:v>
                </c:pt>
                <c:pt idx="178" c:formatCode="yyyy\-mm\-dd">
                  <c:v>44176</c:v>
                </c:pt>
                <c:pt idx="179" c:formatCode="yyyy\-mm\-dd">
                  <c:v>44175</c:v>
                </c:pt>
                <c:pt idx="180" c:formatCode="yyyy\-mm\-dd">
                  <c:v>44174</c:v>
                </c:pt>
                <c:pt idx="181" c:formatCode="yyyy\-mm\-dd">
                  <c:v>44173</c:v>
                </c:pt>
                <c:pt idx="182" c:formatCode="yyyy\-mm\-dd">
                  <c:v>44172</c:v>
                </c:pt>
                <c:pt idx="183" c:formatCode="yyyy\-mm\-dd">
                  <c:v>44169</c:v>
                </c:pt>
                <c:pt idx="184" c:formatCode="yyyy\-mm\-dd">
                  <c:v>44168</c:v>
                </c:pt>
                <c:pt idx="185" c:formatCode="yyyy\-mm\-dd">
                  <c:v>44167</c:v>
                </c:pt>
                <c:pt idx="186" c:formatCode="yyyy\-mm\-dd">
                  <c:v>44166</c:v>
                </c:pt>
                <c:pt idx="187" c:formatCode="yyyy\-mm\-dd">
                  <c:v>44165</c:v>
                </c:pt>
                <c:pt idx="188" c:formatCode="yyyy\-mm\-dd">
                  <c:v>44162</c:v>
                </c:pt>
                <c:pt idx="189" c:formatCode="yyyy\-mm\-dd">
                  <c:v>44161</c:v>
                </c:pt>
                <c:pt idx="190" c:formatCode="yyyy\-mm\-dd">
                  <c:v>44160</c:v>
                </c:pt>
                <c:pt idx="191" c:formatCode="yyyy\-mm\-dd">
                  <c:v>44159</c:v>
                </c:pt>
                <c:pt idx="192" c:formatCode="yyyy\-mm\-dd">
                  <c:v>44158</c:v>
                </c:pt>
                <c:pt idx="193" c:formatCode="yyyy\-mm\-dd">
                  <c:v>44155</c:v>
                </c:pt>
                <c:pt idx="194" c:formatCode="yyyy\-mm\-dd">
                  <c:v>44154</c:v>
                </c:pt>
                <c:pt idx="195" c:formatCode="yyyy\-mm\-dd">
                  <c:v>44153</c:v>
                </c:pt>
                <c:pt idx="196" c:formatCode="yyyy\-mm\-dd">
                  <c:v>44152</c:v>
                </c:pt>
                <c:pt idx="197" c:formatCode="yyyy\-mm\-dd">
                  <c:v>44151</c:v>
                </c:pt>
                <c:pt idx="198" c:formatCode="yyyy\-mm\-dd">
                  <c:v>44148</c:v>
                </c:pt>
                <c:pt idx="199" c:formatCode="yyyy\-mm\-dd">
                  <c:v>44147</c:v>
                </c:pt>
                <c:pt idx="200" c:formatCode="yyyy\-mm\-dd">
                  <c:v>44146</c:v>
                </c:pt>
                <c:pt idx="201" c:formatCode="yyyy\-mm\-dd">
                  <c:v>44145</c:v>
                </c:pt>
                <c:pt idx="202" c:formatCode="yyyy\-mm\-dd">
                  <c:v>44144</c:v>
                </c:pt>
                <c:pt idx="203" c:formatCode="yyyy\-mm\-dd">
                  <c:v>44141</c:v>
                </c:pt>
                <c:pt idx="204" c:formatCode="yyyy\-mm\-dd">
                  <c:v>44140</c:v>
                </c:pt>
                <c:pt idx="205" c:formatCode="yyyy\-mm\-dd">
                  <c:v>44139</c:v>
                </c:pt>
                <c:pt idx="206" c:formatCode="yyyy\-mm\-dd">
                  <c:v>44138</c:v>
                </c:pt>
                <c:pt idx="207" c:formatCode="yyyy\-mm\-dd">
                  <c:v>44137</c:v>
                </c:pt>
                <c:pt idx="208" c:formatCode="yyyy\-mm\-dd">
                  <c:v>44134</c:v>
                </c:pt>
                <c:pt idx="209" c:formatCode="yyyy\-mm\-dd">
                  <c:v>44133</c:v>
                </c:pt>
                <c:pt idx="210" c:formatCode="yyyy\-mm\-dd">
                  <c:v>44132</c:v>
                </c:pt>
                <c:pt idx="211" c:formatCode="yyyy\-mm\-dd">
                  <c:v>44131</c:v>
                </c:pt>
                <c:pt idx="212" c:formatCode="yyyy\-mm\-dd">
                  <c:v>44130</c:v>
                </c:pt>
                <c:pt idx="213" c:formatCode="yyyy\-mm\-dd">
                  <c:v>44127</c:v>
                </c:pt>
                <c:pt idx="214" c:formatCode="yyyy\-mm\-dd">
                  <c:v>44126</c:v>
                </c:pt>
                <c:pt idx="215" c:formatCode="yyyy\-mm\-dd">
                  <c:v>44125</c:v>
                </c:pt>
                <c:pt idx="216" c:formatCode="yyyy\-mm\-dd">
                  <c:v>44124</c:v>
                </c:pt>
                <c:pt idx="217" c:formatCode="yyyy\-mm\-dd">
                  <c:v>44123</c:v>
                </c:pt>
                <c:pt idx="218" c:formatCode="yyyy\-mm\-dd">
                  <c:v>44120</c:v>
                </c:pt>
                <c:pt idx="219" c:formatCode="yyyy\-mm\-dd">
                  <c:v>44119</c:v>
                </c:pt>
                <c:pt idx="220" c:formatCode="yyyy\-mm\-dd">
                  <c:v>44118</c:v>
                </c:pt>
                <c:pt idx="221" c:formatCode="yyyy\-mm\-dd">
                  <c:v>44117</c:v>
                </c:pt>
                <c:pt idx="222" c:formatCode="yyyy\-mm\-dd">
                  <c:v>44116</c:v>
                </c:pt>
                <c:pt idx="223" c:formatCode="yyyy\-mm\-dd">
                  <c:v>44113</c:v>
                </c:pt>
                <c:pt idx="224" c:formatCode="yyyy\-mm\-dd">
                  <c:v>44104</c:v>
                </c:pt>
                <c:pt idx="225" c:formatCode="yyyy\-mm\-dd">
                  <c:v>44103</c:v>
                </c:pt>
                <c:pt idx="226" c:formatCode="yyyy\-mm\-dd">
                  <c:v>44102</c:v>
                </c:pt>
                <c:pt idx="227" c:formatCode="yyyy\-mm\-dd">
                  <c:v>44099</c:v>
                </c:pt>
                <c:pt idx="228" c:formatCode="yyyy\-mm\-dd">
                  <c:v>44098</c:v>
                </c:pt>
                <c:pt idx="229" c:formatCode="yyyy\-mm\-dd">
                  <c:v>44097</c:v>
                </c:pt>
                <c:pt idx="230" c:formatCode="yyyy\-mm\-dd">
                  <c:v>44096</c:v>
                </c:pt>
                <c:pt idx="231" c:formatCode="yyyy\-mm\-dd">
                  <c:v>44095</c:v>
                </c:pt>
                <c:pt idx="232" c:formatCode="yyyy\-mm\-dd">
                  <c:v>44092</c:v>
                </c:pt>
                <c:pt idx="233" c:formatCode="yyyy\-mm\-dd">
                  <c:v>44091</c:v>
                </c:pt>
                <c:pt idx="234" c:formatCode="yyyy\-mm\-dd">
                  <c:v>44090</c:v>
                </c:pt>
                <c:pt idx="235" c:formatCode="yyyy\-mm\-dd">
                  <c:v>44089</c:v>
                </c:pt>
                <c:pt idx="236" c:formatCode="yyyy\-mm\-dd">
                  <c:v>44088</c:v>
                </c:pt>
                <c:pt idx="237" c:formatCode="yyyy\-mm\-dd">
                  <c:v>44085</c:v>
                </c:pt>
                <c:pt idx="238" c:formatCode="yyyy\-mm\-dd">
                  <c:v>44084</c:v>
                </c:pt>
                <c:pt idx="239" c:formatCode="yyyy\-mm\-dd">
                  <c:v>44083</c:v>
                </c:pt>
                <c:pt idx="240" c:formatCode="yyyy\-mm\-dd">
                  <c:v>44082</c:v>
                </c:pt>
                <c:pt idx="241" c:formatCode="yyyy\-mm\-dd">
                  <c:v>44081</c:v>
                </c:pt>
                <c:pt idx="242" c:formatCode="yyyy\-mm\-dd">
                  <c:v>44078</c:v>
                </c:pt>
                <c:pt idx="243" c:formatCode="yyyy\-mm\-dd">
                  <c:v>44077</c:v>
                </c:pt>
                <c:pt idx="244" c:formatCode="yyyy\-mm\-dd">
                  <c:v>44076</c:v>
                </c:pt>
                <c:pt idx="245" c:formatCode="yyyy\-mm\-dd">
                  <c:v>44075</c:v>
                </c:pt>
                <c:pt idx="246" c:formatCode="yyyy\-mm\-dd">
                  <c:v>44074</c:v>
                </c:pt>
                <c:pt idx="247" c:formatCode="yyyy\-mm\-dd">
                  <c:v>44071</c:v>
                </c:pt>
                <c:pt idx="248" c:formatCode="yyyy\-mm\-dd">
                  <c:v>44070</c:v>
                </c:pt>
                <c:pt idx="249" c:formatCode="yyyy\-mm\-dd">
                  <c:v>44069</c:v>
                </c:pt>
                <c:pt idx="250" c:formatCode="yyyy\-mm\-dd">
                  <c:v>44068</c:v>
                </c:pt>
                <c:pt idx="251" c:formatCode="yyyy\-mm\-dd">
                  <c:v>44067</c:v>
                </c:pt>
                <c:pt idx="252" c:formatCode="yyyy\-mm\-dd">
                  <c:v>44064</c:v>
                </c:pt>
                <c:pt idx="253" c:formatCode="yyyy\-mm\-dd">
                  <c:v>44063</c:v>
                </c:pt>
                <c:pt idx="254" c:formatCode="yyyy\-mm\-dd">
                  <c:v>44062</c:v>
                </c:pt>
                <c:pt idx="255" c:formatCode="yyyy\-mm\-dd">
                  <c:v>44061</c:v>
                </c:pt>
                <c:pt idx="256" c:formatCode="yyyy\-mm\-dd">
                  <c:v>44060</c:v>
                </c:pt>
                <c:pt idx="257" c:formatCode="yyyy\-mm\-dd">
                  <c:v>44057</c:v>
                </c:pt>
                <c:pt idx="258" c:formatCode="yyyy\-mm\-dd">
                  <c:v>44056</c:v>
                </c:pt>
                <c:pt idx="259" c:formatCode="yyyy\-mm\-dd">
                  <c:v>44055</c:v>
                </c:pt>
                <c:pt idx="260" c:formatCode="yyyy\-mm\-dd">
                  <c:v>44054</c:v>
                </c:pt>
                <c:pt idx="261" c:formatCode="yyyy\-mm\-dd">
                  <c:v>44053</c:v>
                </c:pt>
                <c:pt idx="262" c:formatCode="yyyy\-mm\-dd">
                  <c:v>44050</c:v>
                </c:pt>
                <c:pt idx="263" c:formatCode="yyyy\-mm\-dd">
                  <c:v>44049</c:v>
                </c:pt>
                <c:pt idx="264" c:formatCode="yyyy\-mm\-dd">
                  <c:v>44048</c:v>
                </c:pt>
                <c:pt idx="265" c:formatCode="yyyy\-mm\-dd">
                  <c:v>44047</c:v>
                </c:pt>
                <c:pt idx="266" c:formatCode="yyyy\-mm\-dd">
                  <c:v>44046</c:v>
                </c:pt>
                <c:pt idx="267" c:formatCode="yyyy\-mm\-dd">
                  <c:v>44043</c:v>
                </c:pt>
                <c:pt idx="268" c:formatCode="yyyy\-mm\-dd">
                  <c:v>44042</c:v>
                </c:pt>
                <c:pt idx="269" c:formatCode="yyyy\-mm\-dd">
                  <c:v>44041</c:v>
                </c:pt>
                <c:pt idx="270" c:formatCode="yyyy\-mm\-dd">
                  <c:v>44040</c:v>
                </c:pt>
                <c:pt idx="271" c:formatCode="yyyy\-mm\-dd">
                  <c:v>44039</c:v>
                </c:pt>
                <c:pt idx="272" c:formatCode="yyyy\-mm\-dd">
                  <c:v>44036</c:v>
                </c:pt>
                <c:pt idx="273" c:formatCode="yyyy\-mm\-dd">
                  <c:v>44035</c:v>
                </c:pt>
                <c:pt idx="274" c:formatCode="yyyy\-mm\-dd">
                  <c:v>44034</c:v>
                </c:pt>
                <c:pt idx="275" c:formatCode="yyyy\-mm\-dd">
                  <c:v>44033</c:v>
                </c:pt>
                <c:pt idx="276" c:formatCode="yyyy\-mm\-dd">
                  <c:v>44032</c:v>
                </c:pt>
                <c:pt idx="277" c:formatCode="yyyy\-mm\-dd">
                  <c:v>44029</c:v>
                </c:pt>
                <c:pt idx="278" c:formatCode="yyyy\-mm\-dd">
                  <c:v>44028</c:v>
                </c:pt>
                <c:pt idx="279" c:formatCode="yyyy\-mm\-dd">
                  <c:v>44027</c:v>
                </c:pt>
                <c:pt idx="280" c:formatCode="yyyy\-mm\-dd">
                  <c:v>44026</c:v>
                </c:pt>
                <c:pt idx="281" c:formatCode="yyyy\-mm\-dd">
                  <c:v>44025</c:v>
                </c:pt>
                <c:pt idx="282" c:formatCode="yyyy\-mm\-dd">
                  <c:v>44022</c:v>
                </c:pt>
                <c:pt idx="283" c:formatCode="yyyy\-mm\-dd">
                  <c:v>44021</c:v>
                </c:pt>
                <c:pt idx="284" c:formatCode="yyyy\-mm\-dd">
                  <c:v>44020</c:v>
                </c:pt>
                <c:pt idx="285" c:formatCode="yyyy\-mm\-dd">
                  <c:v>44019</c:v>
                </c:pt>
                <c:pt idx="286" c:formatCode="yyyy\-mm\-dd">
                  <c:v>44018</c:v>
                </c:pt>
                <c:pt idx="287" c:formatCode="yyyy\-mm\-dd">
                  <c:v>44015</c:v>
                </c:pt>
                <c:pt idx="288" c:formatCode="yyyy\-mm\-dd">
                  <c:v>44014</c:v>
                </c:pt>
                <c:pt idx="289" c:formatCode="yyyy\-mm\-dd">
                  <c:v>44013</c:v>
                </c:pt>
                <c:pt idx="290" c:formatCode="yyyy\-mm\-dd">
                  <c:v>44012</c:v>
                </c:pt>
                <c:pt idx="291" c:formatCode="yyyy\-mm\-dd">
                  <c:v>44011</c:v>
                </c:pt>
                <c:pt idx="292" c:formatCode="yyyy\-mm\-dd">
                  <c:v>44006</c:v>
                </c:pt>
                <c:pt idx="293" c:formatCode="yyyy\-mm\-dd">
                  <c:v>44005</c:v>
                </c:pt>
                <c:pt idx="294" c:formatCode="yyyy\-mm\-dd">
                  <c:v>44004</c:v>
                </c:pt>
                <c:pt idx="295" c:formatCode="yyyy\-mm\-dd">
                  <c:v>44001</c:v>
                </c:pt>
                <c:pt idx="296" c:formatCode="yyyy\-mm\-dd">
                  <c:v>44000</c:v>
                </c:pt>
                <c:pt idx="297" c:formatCode="yyyy\-mm\-dd">
                  <c:v>43999</c:v>
                </c:pt>
                <c:pt idx="298" c:formatCode="yyyy\-mm\-dd">
                  <c:v>43998</c:v>
                </c:pt>
                <c:pt idx="299" c:formatCode="yyyy\-mm\-dd">
                  <c:v>43997</c:v>
                </c:pt>
                <c:pt idx="300" c:formatCode="yyyy\-mm\-dd">
                  <c:v>43994</c:v>
                </c:pt>
                <c:pt idx="301" c:formatCode="yyyy\-mm\-dd">
                  <c:v>43993</c:v>
                </c:pt>
                <c:pt idx="302" c:formatCode="yyyy\-mm\-dd">
                  <c:v>43992</c:v>
                </c:pt>
                <c:pt idx="303" c:formatCode="yyyy\-mm\-dd">
                  <c:v>43991</c:v>
                </c:pt>
                <c:pt idx="304" c:formatCode="yyyy\-mm\-dd">
                  <c:v>43990</c:v>
                </c:pt>
                <c:pt idx="305" c:formatCode="yyyy\-mm\-dd">
                  <c:v>43987</c:v>
                </c:pt>
                <c:pt idx="306" c:formatCode="yyyy\-mm\-dd">
                  <c:v>43986</c:v>
                </c:pt>
                <c:pt idx="307" c:formatCode="yyyy\-mm\-dd">
                  <c:v>43985</c:v>
                </c:pt>
                <c:pt idx="308" c:formatCode="yyyy\-mm\-dd">
                  <c:v>43984</c:v>
                </c:pt>
                <c:pt idx="309" c:formatCode="yyyy\-mm\-dd">
                  <c:v>43983</c:v>
                </c:pt>
                <c:pt idx="310" c:formatCode="yyyy\-mm\-dd">
                  <c:v>43980</c:v>
                </c:pt>
                <c:pt idx="311" c:formatCode="yyyy\-mm\-dd">
                  <c:v>43979</c:v>
                </c:pt>
                <c:pt idx="312" c:formatCode="yyyy\-mm\-dd">
                  <c:v>43978</c:v>
                </c:pt>
                <c:pt idx="313" c:formatCode="yyyy\-mm\-dd">
                  <c:v>43977</c:v>
                </c:pt>
                <c:pt idx="314" c:formatCode="yyyy\-mm\-dd">
                  <c:v>43976</c:v>
                </c:pt>
                <c:pt idx="315" c:formatCode="yyyy\-mm\-dd">
                  <c:v>43973</c:v>
                </c:pt>
                <c:pt idx="316" c:formatCode="yyyy\-mm\-dd">
                  <c:v>43972</c:v>
                </c:pt>
                <c:pt idx="317" c:formatCode="yyyy\-mm\-dd">
                  <c:v>43971</c:v>
                </c:pt>
                <c:pt idx="318" c:formatCode="yyyy\-mm\-dd">
                  <c:v>43970</c:v>
                </c:pt>
                <c:pt idx="319" c:formatCode="yyyy\-mm\-dd">
                  <c:v>43969</c:v>
                </c:pt>
                <c:pt idx="320" c:formatCode="yyyy\-mm\-dd">
                  <c:v>43966</c:v>
                </c:pt>
                <c:pt idx="321" c:formatCode="yyyy\-mm\-dd">
                  <c:v>43965</c:v>
                </c:pt>
                <c:pt idx="322" c:formatCode="yyyy\-mm\-dd">
                  <c:v>43964</c:v>
                </c:pt>
                <c:pt idx="323" c:formatCode="yyyy\-mm\-dd">
                  <c:v>43963</c:v>
                </c:pt>
                <c:pt idx="324" c:formatCode="yyyy\-mm\-dd">
                  <c:v>43962</c:v>
                </c:pt>
                <c:pt idx="325" c:formatCode="yyyy\-mm\-dd">
                  <c:v>43959</c:v>
                </c:pt>
                <c:pt idx="326" c:formatCode="yyyy\-mm\-dd">
                  <c:v>43958</c:v>
                </c:pt>
                <c:pt idx="327" c:formatCode="yyyy\-mm\-dd">
                  <c:v>43957</c:v>
                </c:pt>
                <c:pt idx="328" c:formatCode="yyyy\-mm\-dd">
                  <c:v>43951</c:v>
                </c:pt>
                <c:pt idx="329" c:formatCode="yyyy\-mm\-dd">
                  <c:v>43950</c:v>
                </c:pt>
                <c:pt idx="330" c:formatCode="yyyy\-mm\-dd">
                  <c:v>43949</c:v>
                </c:pt>
                <c:pt idx="331" c:formatCode="yyyy\-mm\-dd">
                  <c:v>43948</c:v>
                </c:pt>
                <c:pt idx="332" c:formatCode="yyyy\-mm\-dd">
                  <c:v>43945</c:v>
                </c:pt>
                <c:pt idx="333" c:formatCode="yyyy\-mm\-dd">
                  <c:v>43944</c:v>
                </c:pt>
                <c:pt idx="334" c:formatCode="yyyy\-mm\-dd">
                  <c:v>43943</c:v>
                </c:pt>
                <c:pt idx="335" c:formatCode="yyyy\-mm\-dd">
                  <c:v>43942</c:v>
                </c:pt>
                <c:pt idx="336" c:formatCode="yyyy\-mm\-dd">
                  <c:v>43941</c:v>
                </c:pt>
                <c:pt idx="337" c:formatCode="yyyy\-mm\-dd">
                  <c:v>43938</c:v>
                </c:pt>
                <c:pt idx="338" c:formatCode="yyyy\-mm\-dd">
                  <c:v>43937</c:v>
                </c:pt>
                <c:pt idx="339" c:formatCode="yyyy\-mm\-dd">
                  <c:v>43936</c:v>
                </c:pt>
                <c:pt idx="340" c:formatCode="yyyy\-mm\-dd">
                  <c:v>43935</c:v>
                </c:pt>
                <c:pt idx="341" c:formatCode="yyyy\-mm\-dd">
                  <c:v>43934</c:v>
                </c:pt>
                <c:pt idx="342" c:formatCode="yyyy\-mm\-dd">
                  <c:v>43931</c:v>
                </c:pt>
                <c:pt idx="343" c:formatCode="yyyy\-mm\-dd">
                  <c:v>43930</c:v>
                </c:pt>
                <c:pt idx="344" c:formatCode="yyyy\-mm\-dd">
                  <c:v>43929</c:v>
                </c:pt>
                <c:pt idx="345" c:formatCode="yyyy\-mm\-dd">
                  <c:v>43928</c:v>
                </c:pt>
                <c:pt idx="346" c:formatCode="yyyy\-mm\-dd">
                  <c:v>43924</c:v>
                </c:pt>
                <c:pt idx="347" c:formatCode="yyyy\-mm\-dd">
                  <c:v>43923</c:v>
                </c:pt>
                <c:pt idx="348" c:formatCode="yyyy\-mm\-dd">
                  <c:v>43922</c:v>
                </c:pt>
                <c:pt idx="349" c:formatCode="yyyy\-mm\-dd">
                  <c:v>43921</c:v>
                </c:pt>
                <c:pt idx="350" c:formatCode="yyyy\-mm\-dd">
                  <c:v>43920</c:v>
                </c:pt>
                <c:pt idx="351" c:formatCode="yyyy\-mm\-dd">
                  <c:v>43917</c:v>
                </c:pt>
                <c:pt idx="352" c:formatCode="yyyy\-mm\-dd">
                  <c:v>43916</c:v>
                </c:pt>
                <c:pt idx="353" c:formatCode="yyyy\-mm\-dd">
                  <c:v>43915</c:v>
                </c:pt>
                <c:pt idx="354" c:formatCode="yyyy\-mm\-dd">
                  <c:v>43914</c:v>
                </c:pt>
                <c:pt idx="355" c:formatCode="yyyy\-mm\-dd">
                  <c:v>43913</c:v>
                </c:pt>
                <c:pt idx="356" c:formatCode="yyyy\-mm\-dd">
                  <c:v>43910</c:v>
                </c:pt>
                <c:pt idx="357" c:formatCode="yyyy\-mm\-dd">
                  <c:v>43909</c:v>
                </c:pt>
                <c:pt idx="358" c:formatCode="yyyy\-mm\-dd">
                  <c:v>43908</c:v>
                </c:pt>
                <c:pt idx="359" c:formatCode="yyyy\-mm\-dd">
                  <c:v>43907</c:v>
                </c:pt>
                <c:pt idx="360" c:formatCode="yyyy\-mm\-dd">
                  <c:v>43906</c:v>
                </c:pt>
                <c:pt idx="361" c:formatCode="yyyy\-mm\-dd">
                  <c:v>43903</c:v>
                </c:pt>
                <c:pt idx="362" c:formatCode="yyyy\-mm\-dd">
                  <c:v>43902</c:v>
                </c:pt>
                <c:pt idx="363" c:formatCode="yyyy\-mm\-dd">
                  <c:v>43901</c:v>
                </c:pt>
                <c:pt idx="364" c:formatCode="yyyy\-mm\-dd">
                  <c:v>43900</c:v>
                </c:pt>
                <c:pt idx="365" c:formatCode="yyyy\-mm\-dd">
                  <c:v>43899</c:v>
                </c:pt>
                <c:pt idx="366" c:formatCode="yyyy\-mm\-dd">
                  <c:v>43896</c:v>
                </c:pt>
                <c:pt idx="367" c:formatCode="yyyy\-mm\-dd">
                  <c:v>43895</c:v>
                </c:pt>
                <c:pt idx="368" c:formatCode="yyyy\-mm\-dd">
                  <c:v>43894</c:v>
                </c:pt>
                <c:pt idx="369" c:formatCode="yyyy\-mm\-dd">
                  <c:v>43893</c:v>
                </c:pt>
                <c:pt idx="370" c:formatCode="yyyy\-mm\-dd">
                  <c:v>43892</c:v>
                </c:pt>
                <c:pt idx="371" c:formatCode="yyyy\-mm\-dd">
                  <c:v>43889</c:v>
                </c:pt>
                <c:pt idx="372" c:formatCode="yyyy\-mm\-dd">
                  <c:v>43888</c:v>
                </c:pt>
                <c:pt idx="373" c:formatCode="yyyy\-mm\-dd">
                  <c:v>43887</c:v>
                </c:pt>
                <c:pt idx="374" c:formatCode="yyyy\-mm\-dd">
                  <c:v>43886</c:v>
                </c:pt>
                <c:pt idx="375" c:formatCode="yyyy\-mm\-dd">
                  <c:v>43885</c:v>
                </c:pt>
                <c:pt idx="376" c:formatCode="yyyy\-mm\-dd">
                  <c:v>43882</c:v>
                </c:pt>
                <c:pt idx="377" c:formatCode="yyyy\-mm\-dd">
                  <c:v>43881</c:v>
                </c:pt>
                <c:pt idx="378" c:formatCode="yyyy\-mm\-dd">
                  <c:v>43880</c:v>
                </c:pt>
                <c:pt idx="379" c:formatCode="yyyy\-mm\-dd">
                  <c:v>43879</c:v>
                </c:pt>
                <c:pt idx="380" c:formatCode="yyyy\-mm\-dd">
                  <c:v>43878</c:v>
                </c:pt>
                <c:pt idx="381" c:formatCode="yyyy\-mm\-dd">
                  <c:v>43875</c:v>
                </c:pt>
                <c:pt idx="382" c:formatCode="yyyy\-mm\-dd">
                  <c:v>43874</c:v>
                </c:pt>
                <c:pt idx="383" c:formatCode="yyyy\-mm\-dd">
                  <c:v>43873</c:v>
                </c:pt>
                <c:pt idx="384" c:formatCode="yyyy\-mm\-dd">
                  <c:v>43872</c:v>
                </c:pt>
                <c:pt idx="385" c:formatCode="yyyy\-mm\-dd">
                  <c:v>43871</c:v>
                </c:pt>
                <c:pt idx="386" c:formatCode="yyyy\-mm\-dd">
                  <c:v>43868</c:v>
                </c:pt>
                <c:pt idx="387" c:formatCode="yyyy\-mm\-dd">
                  <c:v>43867</c:v>
                </c:pt>
                <c:pt idx="388" c:formatCode="yyyy\-mm\-dd">
                  <c:v>43866</c:v>
                </c:pt>
                <c:pt idx="389" c:formatCode="yyyy\-mm\-dd">
                  <c:v>43865</c:v>
                </c:pt>
                <c:pt idx="390" c:formatCode="yyyy\-mm\-dd">
                  <c:v>43864</c:v>
                </c:pt>
                <c:pt idx="391" c:formatCode="yyyy\-mm\-dd">
                  <c:v>43853</c:v>
                </c:pt>
                <c:pt idx="392" c:formatCode="yyyy\-mm\-dd">
                  <c:v>43852</c:v>
                </c:pt>
                <c:pt idx="393" c:formatCode="yyyy\-mm\-dd">
                  <c:v>43851</c:v>
                </c:pt>
                <c:pt idx="394" c:formatCode="yyyy\-mm\-dd">
                  <c:v>43850</c:v>
                </c:pt>
                <c:pt idx="395" c:formatCode="yyyy\-mm\-dd">
                  <c:v>43847</c:v>
                </c:pt>
                <c:pt idx="396" c:formatCode="yyyy\-mm\-dd">
                  <c:v>43846</c:v>
                </c:pt>
                <c:pt idx="397" c:formatCode="yyyy\-mm\-dd">
                  <c:v>43845</c:v>
                </c:pt>
                <c:pt idx="398" c:formatCode="yyyy\-mm\-dd">
                  <c:v>43844</c:v>
                </c:pt>
                <c:pt idx="399" c:formatCode="yyyy\-mm\-dd">
                  <c:v>43843</c:v>
                </c:pt>
                <c:pt idx="400" c:formatCode="yyyy\-mm\-dd">
                  <c:v>43840</c:v>
                </c:pt>
                <c:pt idx="401" c:formatCode="yyyy\-mm\-dd">
                  <c:v>43839</c:v>
                </c:pt>
                <c:pt idx="402" c:formatCode="yyyy\-mm\-dd">
                  <c:v>43838</c:v>
                </c:pt>
                <c:pt idx="403" c:formatCode="yyyy\-mm\-dd">
                  <c:v>43837</c:v>
                </c:pt>
                <c:pt idx="404" c:formatCode="yyyy\-mm\-dd">
                  <c:v>43836</c:v>
                </c:pt>
                <c:pt idx="405" c:formatCode="yyyy\-mm\-dd">
                  <c:v>43833</c:v>
                </c:pt>
                <c:pt idx="406" c:formatCode="yyyy\-mm\-dd">
                  <c:v>43832</c:v>
                </c:pt>
                <c:pt idx="407" c:formatCode="yyyy\-mm\-dd">
                  <c:v>43830</c:v>
                </c:pt>
                <c:pt idx="408" c:formatCode="yyyy\-mm\-dd">
                  <c:v>43829</c:v>
                </c:pt>
                <c:pt idx="409" c:formatCode="yyyy\-mm\-dd">
                  <c:v>43826</c:v>
                </c:pt>
                <c:pt idx="410" c:formatCode="yyyy\-mm\-dd">
                  <c:v>43825</c:v>
                </c:pt>
                <c:pt idx="411" c:formatCode="yyyy\-mm\-dd">
                  <c:v>43824</c:v>
                </c:pt>
                <c:pt idx="412" c:formatCode="yyyy\-mm\-dd">
                  <c:v>43823</c:v>
                </c:pt>
                <c:pt idx="413" c:formatCode="yyyy\-mm\-dd">
                  <c:v>43822</c:v>
                </c:pt>
                <c:pt idx="414" c:formatCode="yyyy\-mm\-dd">
                  <c:v>43819</c:v>
                </c:pt>
                <c:pt idx="415" c:formatCode="yyyy\-mm\-dd">
                  <c:v>43818</c:v>
                </c:pt>
                <c:pt idx="416" c:formatCode="yyyy\-mm\-dd">
                  <c:v>43817</c:v>
                </c:pt>
                <c:pt idx="417" c:formatCode="yyyy\-mm\-dd">
                  <c:v>43816</c:v>
                </c:pt>
                <c:pt idx="418" c:formatCode="yyyy\-mm\-dd">
                  <c:v>43815</c:v>
                </c:pt>
                <c:pt idx="419" c:formatCode="yyyy\-mm\-dd">
                  <c:v>43812</c:v>
                </c:pt>
                <c:pt idx="420" c:formatCode="yyyy\-mm\-dd">
                  <c:v>43811</c:v>
                </c:pt>
                <c:pt idx="421" c:formatCode="yyyy\-mm\-dd">
                  <c:v>43810</c:v>
                </c:pt>
                <c:pt idx="422" c:formatCode="yyyy\-mm\-dd">
                  <c:v>43809</c:v>
                </c:pt>
                <c:pt idx="423" c:formatCode="yyyy\-mm\-dd">
                  <c:v>43808</c:v>
                </c:pt>
                <c:pt idx="424" c:formatCode="yyyy\-mm\-dd">
                  <c:v>43805</c:v>
                </c:pt>
                <c:pt idx="425" c:formatCode="yyyy\-mm\-dd">
                  <c:v>43804</c:v>
                </c:pt>
                <c:pt idx="426" c:formatCode="yyyy\-mm\-dd">
                  <c:v>43803</c:v>
                </c:pt>
                <c:pt idx="427" c:formatCode="yyyy\-mm\-dd">
                  <c:v>43802</c:v>
                </c:pt>
                <c:pt idx="428" c:formatCode="yyyy\-mm\-dd">
                  <c:v>43801</c:v>
                </c:pt>
                <c:pt idx="429" c:formatCode="yyyy\-mm\-dd">
                  <c:v>43798</c:v>
                </c:pt>
                <c:pt idx="430" c:formatCode="yyyy\-mm\-dd">
                  <c:v>43797</c:v>
                </c:pt>
                <c:pt idx="431" c:formatCode="yyyy\-mm\-dd">
                  <c:v>43796</c:v>
                </c:pt>
                <c:pt idx="432" c:formatCode="yyyy\-mm\-dd">
                  <c:v>43795</c:v>
                </c:pt>
                <c:pt idx="433" c:formatCode="yyyy\-mm\-dd">
                  <c:v>43794</c:v>
                </c:pt>
                <c:pt idx="434" c:formatCode="yyyy\-mm\-dd">
                  <c:v>43791</c:v>
                </c:pt>
                <c:pt idx="435" c:formatCode="yyyy\-mm\-dd">
                  <c:v>43790</c:v>
                </c:pt>
                <c:pt idx="436" c:formatCode="yyyy\-mm\-dd">
                  <c:v>43789</c:v>
                </c:pt>
                <c:pt idx="437" c:formatCode="yyyy\-mm\-dd">
                  <c:v>43788</c:v>
                </c:pt>
                <c:pt idx="438" c:formatCode="yyyy\-mm\-dd">
                  <c:v>43787</c:v>
                </c:pt>
                <c:pt idx="439" c:formatCode="yyyy\-mm\-dd">
                  <c:v>43784</c:v>
                </c:pt>
                <c:pt idx="440" c:formatCode="yyyy\-mm\-dd">
                  <c:v>43783</c:v>
                </c:pt>
                <c:pt idx="441" c:formatCode="yyyy\-mm\-dd">
                  <c:v>43782</c:v>
                </c:pt>
                <c:pt idx="442" c:formatCode="yyyy\-mm\-dd">
                  <c:v>43781</c:v>
                </c:pt>
                <c:pt idx="443" c:formatCode="yyyy\-mm\-dd">
                  <c:v>43780</c:v>
                </c:pt>
                <c:pt idx="444" c:formatCode="yyyy\-mm\-dd">
                  <c:v>43777</c:v>
                </c:pt>
                <c:pt idx="445" c:formatCode="yyyy\-mm\-dd">
                  <c:v>43776</c:v>
                </c:pt>
                <c:pt idx="446" c:formatCode="yyyy\-mm\-dd">
                  <c:v>43775</c:v>
                </c:pt>
                <c:pt idx="447" c:formatCode="yyyy\-mm\-dd">
                  <c:v>43774</c:v>
                </c:pt>
                <c:pt idx="448" c:formatCode="yyyy\-mm\-dd">
                  <c:v>43773</c:v>
                </c:pt>
                <c:pt idx="449" c:formatCode="yyyy\-mm\-dd">
                  <c:v>43770</c:v>
                </c:pt>
                <c:pt idx="450" c:formatCode="yyyy\-mm\-dd">
                  <c:v>43769</c:v>
                </c:pt>
                <c:pt idx="451" c:formatCode="yyyy\-mm\-dd">
                  <c:v>43768</c:v>
                </c:pt>
                <c:pt idx="452" c:formatCode="yyyy\-mm\-dd">
                  <c:v>43767</c:v>
                </c:pt>
                <c:pt idx="453" c:formatCode="yyyy\-mm\-dd">
                  <c:v>43766</c:v>
                </c:pt>
                <c:pt idx="454" c:formatCode="yyyy\-mm\-dd">
                  <c:v>43763</c:v>
                </c:pt>
                <c:pt idx="455" c:formatCode="yyyy\-mm\-dd">
                  <c:v>43762</c:v>
                </c:pt>
                <c:pt idx="456" c:formatCode="yyyy\-mm\-dd">
                  <c:v>43761</c:v>
                </c:pt>
                <c:pt idx="457" c:formatCode="yyyy\-mm\-dd">
                  <c:v>43760</c:v>
                </c:pt>
                <c:pt idx="458" c:formatCode="yyyy\-mm\-dd">
                  <c:v>43759</c:v>
                </c:pt>
                <c:pt idx="459" c:formatCode="yyyy\-mm\-dd">
                  <c:v>43756</c:v>
                </c:pt>
                <c:pt idx="460" c:formatCode="yyyy\-mm\-dd">
                  <c:v>43755</c:v>
                </c:pt>
                <c:pt idx="461" c:formatCode="yyyy\-mm\-dd">
                  <c:v>43754</c:v>
                </c:pt>
                <c:pt idx="462" c:formatCode="yyyy\-mm\-dd">
                  <c:v>43753</c:v>
                </c:pt>
                <c:pt idx="463" c:formatCode="yyyy\-mm\-dd">
                  <c:v>43752</c:v>
                </c:pt>
                <c:pt idx="464" c:formatCode="yyyy\-mm\-dd">
                  <c:v>43749</c:v>
                </c:pt>
                <c:pt idx="465" c:formatCode="yyyy\-mm\-dd">
                  <c:v>43748</c:v>
                </c:pt>
                <c:pt idx="466" c:formatCode="yyyy\-mm\-dd">
                  <c:v>43747</c:v>
                </c:pt>
                <c:pt idx="467" c:formatCode="yyyy\-mm\-dd">
                  <c:v>43746</c:v>
                </c:pt>
                <c:pt idx="468" c:formatCode="yyyy\-mm\-dd">
                  <c:v>43738</c:v>
                </c:pt>
                <c:pt idx="469" c:formatCode="yyyy\-mm\-dd">
                  <c:v>43735</c:v>
                </c:pt>
                <c:pt idx="470" c:formatCode="yyyy\-mm\-dd">
                  <c:v>43734</c:v>
                </c:pt>
                <c:pt idx="471" c:formatCode="yyyy\-mm\-dd">
                  <c:v>43733</c:v>
                </c:pt>
                <c:pt idx="472" c:formatCode="yyyy\-mm\-dd">
                  <c:v>43732</c:v>
                </c:pt>
                <c:pt idx="473" c:formatCode="yyyy\-mm\-dd">
                  <c:v>43731</c:v>
                </c:pt>
                <c:pt idx="474" c:formatCode="yyyy\-mm\-dd">
                  <c:v>43728</c:v>
                </c:pt>
                <c:pt idx="475" c:formatCode="yyyy\-mm\-dd">
                  <c:v>43727</c:v>
                </c:pt>
                <c:pt idx="476" c:formatCode="yyyy\-mm\-dd">
                  <c:v>43726</c:v>
                </c:pt>
                <c:pt idx="477" c:formatCode="yyyy\-mm\-dd">
                  <c:v>43725</c:v>
                </c:pt>
                <c:pt idx="478" c:formatCode="yyyy\-mm\-dd">
                  <c:v>43724</c:v>
                </c:pt>
                <c:pt idx="479" c:formatCode="yyyy\-mm\-dd">
                  <c:v>43720</c:v>
                </c:pt>
                <c:pt idx="480" c:formatCode="yyyy\-mm\-dd">
                  <c:v>43719</c:v>
                </c:pt>
                <c:pt idx="481" c:formatCode="yyyy\-mm\-dd">
                  <c:v>43718</c:v>
                </c:pt>
                <c:pt idx="482" c:formatCode="yyyy\-mm\-dd">
                  <c:v>43717</c:v>
                </c:pt>
                <c:pt idx="483" c:formatCode="yyyy\-mm\-dd">
                  <c:v>43714</c:v>
                </c:pt>
                <c:pt idx="484" c:formatCode="yyyy\-mm\-dd">
                  <c:v>43713</c:v>
                </c:pt>
                <c:pt idx="485" c:formatCode="yyyy\-mm\-dd">
                  <c:v>43712</c:v>
                </c:pt>
                <c:pt idx="486" c:formatCode="yyyy\-mm\-dd">
                  <c:v>43711</c:v>
                </c:pt>
                <c:pt idx="487" c:formatCode="yyyy\-mm\-dd">
                  <c:v>43710</c:v>
                </c:pt>
                <c:pt idx="488" c:formatCode="yyyy\-mm\-dd">
                  <c:v>43707</c:v>
                </c:pt>
                <c:pt idx="489" c:formatCode="yyyy\-mm\-dd">
                  <c:v>43706</c:v>
                </c:pt>
                <c:pt idx="490" c:formatCode="yyyy\-mm\-dd">
                  <c:v>43705</c:v>
                </c:pt>
                <c:pt idx="491" c:formatCode="yyyy\-mm\-dd">
                  <c:v>43704</c:v>
                </c:pt>
                <c:pt idx="492" c:formatCode="yyyy\-mm\-dd">
                  <c:v>43703</c:v>
                </c:pt>
                <c:pt idx="493" c:formatCode="yyyy\-mm\-dd">
                  <c:v>43700</c:v>
                </c:pt>
                <c:pt idx="494" c:formatCode="yyyy\-mm\-dd">
                  <c:v>43699</c:v>
                </c:pt>
                <c:pt idx="495" c:formatCode="yyyy\-mm\-dd">
                  <c:v>43698</c:v>
                </c:pt>
                <c:pt idx="496" c:formatCode="yyyy\-mm\-dd">
                  <c:v>43697</c:v>
                </c:pt>
                <c:pt idx="497" c:formatCode="yyyy\-mm\-dd">
                  <c:v>43696</c:v>
                </c:pt>
                <c:pt idx="498" c:formatCode="yyyy\-mm\-dd">
                  <c:v>43693</c:v>
                </c:pt>
                <c:pt idx="499" c:formatCode="yyyy\-mm\-dd">
                  <c:v>43692</c:v>
                </c:pt>
                <c:pt idx="500" c:formatCode="yyyy\-mm\-dd">
                  <c:v>43691</c:v>
                </c:pt>
                <c:pt idx="501" c:formatCode="yyyy\-mm\-dd">
                  <c:v>43690</c:v>
                </c:pt>
                <c:pt idx="502" c:formatCode="yyyy\-mm\-dd">
                  <c:v>43689</c:v>
                </c:pt>
                <c:pt idx="503" c:formatCode="yyyy\-mm\-dd">
                  <c:v>43686</c:v>
                </c:pt>
                <c:pt idx="504" c:formatCode="yyyy\-mm\-dd">
                  <c:v>43685</c:v>
                </c:pt>
                <c:pt idx="505" c:formatCode="yyyy\-mm\-dd">
                  <c:v>43684</c:v>
                </c:pt>
                <c:pt idx="506" c:formatCode="yyyy\-mm\-dd">
                  <c:v>43683</c:v>
                </c:pt>
                <c:pt idx="507" c:formatCode="yyyy\-mm\-dd">
                  <c:v>43682</c:v>
                </c:pt>
                <c:pt idx="508" c:formatCode="yyyy\-mm\-dd">
                  <c:v>43679</c:v>
                </c:pt>
                <c:pt idx="509" c:formatCode="yyyy\-mm\-dd">
                  <c:v>43678</c:v>
                </c:pt>
                <c:pt idx="510" c:formatCode="yyyy\-mm\-dd">
                  <c:v>43677</c:v>
                </c:pt>
                <c:pt idx="511" c:formatCode="yyyy\-mm\-dd">
                  <c:v>43676</c:v>
                </c:pt>
                <c:pt idx="512" c:formatCode="yyyy\-mm\-dd">
                  <c:v>43675</c:v>
                </c:pt>
                <c:pt idx="513" c:formatCode="yyyy\-mm\-dd">
                  <c:v>43672</c:v>
                </c:pt>
                <c:pt idx="514" c:formatCode="yyyy\-mm\-dd">
                  <c:v>43671</c:v>
                </c:pt>
                <c:pt idx="515" c:formatCode="yyyy\-mm\-dd">
                  <c:v>43670</c:v>
                </c:pt>
                <c:pt idx="516" c:formatCode="yyyy\-mm\-dd">
                  <c:v>43669</c:v>
                </c:pt>
                <c:pt idx="517" c:formatCode="yyyy\-mm\-dd">
                  <c:v>43668</c:v>
                </c:pt>
                <c:pt idx="518" c:formatCode="yyyy\-mm\-dd">
                  <c:v>43665</c:v>
                </c:pt>
                <c:pt idx="519" c:formatCode="yyyy\-mm\-dd">
                  <c:v>43664</c:v>
                </c:pt>
                <c:pt idx="520" c:formatCode="yyyy\-mm\-dd">
                  <c:v>43663</c:v>
                </c:pt>
                <c:pt idx="521" c:formatCode="yyyy\-mm\-dd">
                  <c:v>43662</c:v>
                </c:pt>
                <c:pt idx="522" c:formatCode="yyyy\-mm\-dd">
                  <c:v>43661</c:v>
                </c:pt>
                <c:pt idx="523" c:formatCode="yyyy\-mm\-dd">
                  <c:v>43658</c:v>
                </c:pt>
                <c:pt idx="524" c:formatCode="yyyy\-mm\-dd">
                  <c:v>43657</c:v>
                </c:pt>
                <c:pt idx="525" c:formatCode="yyyy\-mm\-dd">
                  <c:v>43656</c:v>
                </c:pt>
                <c:pt idx="526" c:formatCode="yyyy\-mm\-dd">
                  <c:v>43655</c:v>
                </c:pt>
                <c:pt idx="527" c:formatCode="yyyy\-mm\-dd">
                  <c:v>43654</c:v>
                </c:pt>
                <c:pt idx="528" c:formatCode="yyyy\-mm\-dd">
                  <c:v>43651</c:v>
                </c:pt>
                <c:pt idx="529" c:formatCode="yyyy\-mm\-dd">
                  <c:v>43650</c:v>
                </c:pt>
                <c:pt idx="530" c:formatCode="yyyy\-mm\-dd">
                  <c:v>43649</c:v>
                </c:pt>
                <c:pt idx="531" c:formatCode="yyyy\-mm\-dd">
                  <c:v>43648</c:v>
                </c:pt>
                <c:pt idx="532" c:formatCode="yyyy\-mm\-dd">
                  <c:v>43647</c:v>
                </c:pt>
                <c:pt idx="533" c:formatCode="yyyy\-mm\-dd">
                  <c:v>43644</c:v>
                </c:pt>
                <c:pt idx="534" c:formatCode="yyyy\-mm\-dd">
                  <c:v>43643</c:v>
                </c:pt>
                <c:pt idx="535" c:formatCode="yyyy\-mm\-dd">
                  <c:v>43642</c:v>
                </c:pt>
                <c:pt idx="536" c:formatCode="yyyy\-mm\-dd">
                  <c:v>43641</c:v>
                </c:pt>
                <c:pt idx="537" c:formatCode="yyyy\-mm\-dd">
                  <c:v>43640</c:v>
                </c:pt>
                <c:pt idx="538" c:formatCode="yyyy\-mm\-dd">
                  <c:v>43637</c:v>
                </c:pt>
                <c:pt idx="539" c:formatCode="yyyy\-mm\-dd">
                  <c:v>43636</c:v>
                </c:pt>
                <c:pt idx="540" c:formatCode="yyyy\-mm\-dd">
                  <c:v>43635</c:v>
                </c:pt>
                <c:pt idx="541" c:formatCode="yyyy\-mm\-dd">
                  <c:v>43634</c:v>
                </c:pt>
                <c:pt idx="542" c:formatCode="yyyy\-mm\-dd">
                  <c:v>43633</c:v>
                </c:pt>
                <c:pt idx="543" c:formatCode="yyyy\-mm\-dd">
                  <c:v>43630</c:v>
                </c:pt>
                <c:pt idx="544" c:formatCode="yyyy\-mm\-dd">
                  <c:v>43629</c:v>
                </c:pt>
                <c:pt idx="545" c:formatCode="yyyy\-mm\-dd">
                  <c:v>43628</c:v>
                </c:pt>
                <c:pt idx="546" c:formatCode="yyyy\-mm\-dd">
                  <c:v>43627</c:v>
                </c:pt>
                <c:pt idx="547" c:formatCode="yyyy\-mm\-dd">
                  <c:v>43626</c:v>
                </c:pt>
                <c:pt idx="548" c:formatCode="yyyy\-mm\-dd">
                  <c:v>43622</c:v>
                </c:pt>
                <c:pt idx="549" c:formatCode="yyyy\-mm\-dd">
                  <c:v>43621</c:v>
                </c:pt>
                <c:pt idx="550" c:formatCode="yyyy\-mm\-dd">
                  <c:v>43620</c:v>
                </c:pt>
                <c:pt idx="551" c:formatCode="yyyy\-mm\-dd">
                  <c:v>43619</c:v>
                </c:pt>
                <c:pt idx="552" c:formatCode="yyyy\-mm\-dd">
                  <c:v>43616</c:v>
                </c:pt>
                <c:pt idx="553" c:formatCode="yyyy\-mm\-dd">
                  <c:v>43615</c:v>
                </c:pt>
                <c:pt idx="554" c:formatCode="yyyy\-mm\-dd">
                  <c:v>43614</c:v>
                </c:pt>
                <c:pt idx="555" c:formatCode="yyyy\-mm\-dd">
                  <c:v>43613</c:v>
                </c:pt>
                <c:pt idx="556" c:formatCode="yyyy\-mm\-dd">
                  <c:v>43612</c:v>
                </c:pt>
                <c:pt idx="557" c:formatCode="yyyy\-mm\-dd">
                  <c:v>43609</c:v>
                </c:pt>
                <c:pt idx="558" c:formatCode="yyyy\-mm\-dd">
                  <c:v>43608</c:v>
                </c:pt>
                <c:pt idx="559" c:formatCode="yyyy\-mm\-dd">
                  <c:v>43607</c:v>
                </c:pt>
                <c:pt idx="560" c:formatCode="yyyy\-mm\-dd">
                  <c:v>43606</c:v>
                </c:pt>
                <c:pt idx="561" c:formatCode="yyyy\-mm\-dd">
                  <c:v>43605</c:v>
                </c:pt>
                <c:pt idx="562" c:formatCode="yyyy\-mm\-dd">
                  <c:v>43602</c:v>
                </c:pt>
                <c:pt idx="563" c:formatCode="yyyy\-mm\-dd">
                  <c:v>43601</c:v>
                </c:pt>
                <c:pt idx="564" c:formatCode="yyyy\-mm\-dd">
                  <c:v>43600</c:v>
                </c:pt>
                <c:pt idx="565" c:formatCode="yyyy\-mm\-dd">
                  <c:v>43599</c:v>
                </c:pt>
                <c:pt idx="566" c:formatCode="yyyy\-mm\-dd">
                  <c:v>43598</c:v>
                </c:pt>
                <c:pt idx="567" c:formatCode="yyyy\-mm\-dd">
                  <c:v>43595</c:v>
                </c:pt>
                <c:pt idx="568" c:formatCode="yyyy\-mm\-dd">
                  <c:v>43594</c:v>
                </c:pt>
                <c:pt idx="569" c:formatCode="yyyy\-mm\-dd">
                  <c:v>43593</c:v>
                </c:pt>
                <c:pt idx="570" c:formatCode="yyyy\-mm\-dd">
                  <c:v>43592</c:v>
                </c:pt>
                <c:pt idx="571" c:formatCode="yyyy\-mm\-dd">
                  <c:v>43591</c:v>
                </c:pt>
                <c:pt idx="572" c:formatCode="yyyy\-mm\-dd">
                  <c:v>43585</c:v>
                </c:pt>
                <c:pt idx="573" c:formatCode="yyyy\-mm\-dd">
                  <c:v>43584</c:v>
                </c:pt>
                <c:pt idx="574" c:formatCode="yyyy\-mm\-dd">
                  <c:v>43581</c:v>
                </c:pt>
                <c:pt idx="575" c:formatCode="yyyy\-mm\-dd">
                  <c:v>43580</c:v>
                </c:pt>
                <c:pt idx="576" c:formatCode="yyyy\-mm\-dd">
                  <c:v>43579</c:v>
                </c:pt>
                <c:pt idx="577" c:formatCode="yyyy\-mm\-dd">
                  <c:v>43578</c:v>
                </c:pt>
                <c:pt idx="578" c:formatCode="yyyy\-mm\-dd">
                  <c:v>43577</c:v>
                </c:pt>
                <c:pt idx="579" c:formatCode="yyyy\-mm\-dd">
                  <c:v>43574</c:v>
                </c:pt>
                <c:pt idx="580" c:formatCode="yyyy\-mm\-dd">
                  <c:v>43573</c:v>
                </c:pt>
                <c:pt idx="581" c:formatCode="yyyy\-mm\-dd">
                  <c:v>43572</c:v>
                </c:pt>
                <c:pt idx="582" c:formatCode="yyyy\-mm\-dd">
                  <c:v>43571</c:v>
                </c:pt>
                <c:pt idx="583" c:formatCode="yyyy\-mm\-dd">
                  <c:v>43570</c:v>
                </c:pt>
                <c:pt idx="584" c:formatCode="yyyy\-mm\-dd">
                  <c:v>43567</c:v>
                </c:pt>
                <c:pt idx="585" c:formatCode="yyyy\-mm\-dd">
                  <c:v>43566</c:v>
                </c:pt>
                <c:pt idx="586" c:formatCode="yyyy\-mm\-dd">
                  <c:v>43565</c:v>
                </c:pt>
                <c:pt idx="587" c:formatCode="yyyy\-mm\-dd">
                  <c:v>43564</c:v>
                </c:pt>
                <c:pt idx="588" c:formatCode="yyyy\-mm\-dd">
                  <c:v>43563</c:v>
                </c:pt>
                <c:pt idx="589" c:formatCode="yyyy\-mm\-dd">
                  <c:v>43559</c:v>
                </c:pt>
                <c:pt idx="590" c:formatCode="yyyy\-mm\-dd">
                  <c:v>43558</c:v>
                </c:pt>
                <c:pt idx="591" c:formatCode="yyyy\-mm\-dd">
                  <c:v>43557</c:v>
                </c:pt>
                <c:pt idx="592" c:formatCode="yyyy\-mm\-dd">
                  <c:v>43556</c:v>
                </c:pt>
                <c:pt idx="593" c:formatCode="yyyy\-mm\-dd">
                  <c:v>43553</c:v>
                </c:pt>
                <c:pt idx="594" c:formatCode="yyyy\-mm\-dd">
                  <c:v>43552</c:v>
                </c:pt>
                <c:pt idx="595" c:formatCode="yyyy\-mm\-dd">
                  <c:v>43551</c:v>
                </c:pt>
                <c:pt idx="596" c:formatCode="yyyy\-mm\-dd">
                  <c:v>43550</c:v>
                </c:pt>
                <c:pt idx="597" c:formatCode="yyyy\-mm\-dd">
                  <c:v>43549</c:v>
                </c:pt>
                <c:pt idx="598" c:formatCode="yyyy\-mm\-dd">
                  <c:v>43546</c:v>
                </c:pt>
                <c:pt idx="599" c:formatCode="yyyy\-mm\-dd">
                  <c:v>43545</c:v>
                </c:pt>
                <c:pt idx="600" c:formatCode="yyyy\-mm\-dd">
                  <c:v>43544</c:v>
                </c:pt>
                <c:pt idx="601" c:formatCode="yyyy\-mm\-dd">
                  <c:v>43543</c:v>
                </c:pt>
                <c:pt idx="602" c:formatCode="yyyy\-mm\-dd">
                  <c:v>43542</c:v>
                </c:pt>
                <c:pt idx="603" c:formatCode="yyyy\-mm\-dd">
                  <c:v>43539</c:v>
                </c:pt>
                <c:pt idx="604" c:formatCode="yyyy\-mm\-dd">
                  <c:v>43538</c:v>
                </c:pt>
                <c:pt idx="605" c:formatCode="yyyy\-mm\-dd">
                  <c:v>43537</c:v>
                </c:pt>
                <c:pt idx="606" c:formatCode="yyyy\-mm\-dd">
                  <c:v>43536</c:v>
                </c:pt>
                <c:pt idx="607" c:formatCode="yyyy\-mm\-dd">
                  <c:v>43535</c:v>
                </c:pt>
                <c:pt idx="608" c:formatCode="yyyy\-mm\-dd">
                  <c:v>43532</c:v>
                </c:pt>
                <c:pt idx="609" c:formatCode="yyyy\-mm\-dd">
                  <c:v>43531</c:v>
                </c:pt>
                <c:pt idx="610" c:formatCode="yyyy\-mm\-dd">
                  <c:v>43530</c:v>
                </c:pt>
                <c:pt idx="611" c:formatCode="yyyy\-mm\-dd">
                  <c:v>43529</c:v>
                </c:pt>
                <c:pt idx="612" c:formatCode="yyyy\-mm\-dd">
                  <c:v>43528</c:v>
                </c:pt>
                <c:pt idx="613" c:formatCode="yyyy\-mm\-dd">
                  <c:v>43525</c:v>
                </c:pt>
                <c:pt idx="614" c:formatCode="yyyy\-mm\-dd">
                  <c:v>43524</c:v>
                </c:pt>
                <c:pt idx="615" c:formatCode="yyyy\-mm\-dd">
                  <c:v>43523</c:v>
                </c:pt>
                <c:pt idx="616" c:formatCode="yyyy\-mm\-dd">
                  <c:v>43522</c:v>
                </c:pt>
                <c:pt idx="617" c:formatCode="yyyy\-mm\-dd">
                  <c:v>43521</c:v>
                </c:pt>
                <c:pt idx="618" c:formatCode="yyyy\-mm\-dd">
                  <c:v>43518</c:v>
                </c:pt>
                <c:pt idx="619" c:formatCode="yyyy\-mm\-dd">
                  <c:v>43517</c:v>
                </c:pt>
                <c:pt idx="620" c:formatCode="yyyy\-mm\-dd">
                  <c:v>43516</c:v>
                </c:pt>
                <c:pt idx="621" c:formatCode="yyyy\-mm\-dd">
                  <c:v>43515</c:v>
                </c:pt>
                <c:pt idx="622" c:formatCode="yyyy\-mm\-dd">
                  <c:v>43514</c:v>
                </c:pt>
                <c:pt idx="623" c:formatCode="yyyy\-mm\-dd">
                  <c:v>43511</c:v>
                </c:pt>
                <c:pt idx="624" c:formatCode="yyyy\-mm\-dd">
                  <c:v>43510</c:v>
                </c:pt>
                <c:pt idx="625" c:formatCode="yyyy\-mm\-dd">
                  <c:v>43509</c:v>
                </c:pt>
                <c:pt idx="626" c:formatCode="yyyy\-mm\-dd">
                  <c:v>43508</c:v>
                </c:pt>
                <c:pt idx="627" c:formatCode="yyyy\-mm\-dd">
                  <c:v>43507</c:v>
                </c:pt>
                <c:pt idx="628" c:formatCode="yyyy\-mm\-dd">
                  <c:v>43497</c:v>
                </c:pt>
                <c:pt idx="629" c:formatCode="yyyy\-mm\-dd">
                  <c:v>43496</c:v>
                </c:pt>
                <c:pt idx="630" c:formatCode="yyyy\-mm\-dd">
                  <c:v>43495</c:v>
                </c:pt>
                <c:pt idx="631" c:formatCode="yyyy\-mm\-dd">
                  <c:v>43494</c:v>
                </c:pt>
                <c:pt idx="632" c:formatCode="yyyy\-mm\-dd">
                  <c:v>43493</c:v>
                </c:pt>
                <c:pt idx="633" c:formatCode="yyyy\-mm\-dd">
                  <c:v>43490</c:v>
                </c:pt>
                <c:pt idx="634" c:formatCode="yyyy\-mm\-dd">
                  <c:v>43489</c:v>
                </c:pt>
                <c:pt idx="635" c:formatCode="yyyy\-mm\-dd">
                  <c:v>43488</c:v>
                </c:pt>
                <c:pt idx="636" c:formatCode="yyyy\-mm\-dd">
                  <c:v>43487</c:v>
                </c:pt>
                <c:pt idx="637" c:formatCode="yyyy\-mm\-dd">
                  <c:v>43486</c:v>
                </c:pt>
                <c:pt idx="638" c:formatCode="yyyy\-mm\-dd">
                  <c:v>43483</c:v>
                </c:pt>
                <c:pt idx="639" c:formatCode="yyyy\-mm\-dd">
                  <c:v>43482</c:v>
                </c:pt>
                <c:pt idx="640" c:formatCode="yyyy\-mm\-dd">
                  <c:v>43481</c:v>
                </c:pt>
                <c:pt idx="641" c:formatCode="yyyy\-mm\-dd">
                  <c:v>43480</c:v>
                </c:pt>
                <c:pt idx="642" c:formatCode="yyyy\-mm\-dd">
                  <c:v>43479</c:v>
                </c:pt>
                <c:pt idx="643" c:formatCode="yyyy\-mm\-dd">
                  <c:v>43476</c:v>
                </c:pt>
                <c:pt idx="644" c:formatCode="yyyy\-mm\-dd">
                  <c:v>43475</c:v>
                </c:pt>
                <c:pt idx="645" c:formatCode="yyyy\-mm\-dd">
                  <c:v>43474</c:v>
                </c:pt>
                <c:pt idx="646" c:formatCode="yyyy\-mm\-dd">
                  <c:v>43473</c:v>
                </c:pt>
                <c:pt idx="647" c:formatCode="yyyy\-mm\-dd">
                  <c:v>43472</c:v>
                </c:pt>
                <c:pt idx="648" c:formatCode="yyyy\-mm\-dd">
                  <c:v>43469</c:v>
                </c:pt>
                <c:pt idx="649" c:formatCode="yyyy\-mm\-dd">
                  <c:v>43468</c:v>
                </c:pt>
                <c:pt idx="650" c:formatCode="yyyy\-mm\-dd">
                  <c:v>43467</c:v>
                </c:pt>
                <c:pt idx="651" c:formatCode="yyyy\-mm\-dd">
                  <c:v>43462</c:v>
                </c:pt>
                <c:pt idx="652" c:formatCode="yyyy\-mm\-dd">
                  <c:v>43461</c:v>
                </c:pt>
                <c:pt idx="653" c:formatCode="yyyy\-mm\-dd">
                  <c:v>43460</c:v>
                </c:pt>
                <c:pt idx="654" c:formatCode="yyyy\-mm\-dd">
                  <c:v>43459</c:v>
                </c:pt>
                <c:pt idx="655" c:formatCode="yyyy\-mm\-dd">
                  <c:v>43458</c:v>
                </c:pt>
                <c:pt idx="656" c:formatCode="yyyy\-mm\-dd">
                  <c:v>43455</c:v>
                </c:pt>
                <c:pt idx="657" c:formatCode="yyyy\-mm\-dd">
                  <c:v>43454</c:v>
                </c:pt>
                <c:pt idx="658" c:formatCode="yyyy\-mm\-dd">
                  <c:v>43453</c:v>
                </c:pt>
                <c:pt idx="659" c:formatCode="yyyy\-mm\-dd">
                  <c:v>43452</c:v>
                </c:pt>
                <c:pt idx="660" c:formatCode="yyyy\-mm\-dd">
                  <c:v>43451</c:v>
                </c:pt>
                <c:pt idx="661" c:formatCode="yyyy\-mm\-dd">
                  <c:v>43448</c:v>
                </c:pt>
                <c:pt idx="662" c:formatCode="yyyy\-mm\-dd">
                  <c:v>43447</c:v>
                </c:pt>
                <c:pt idx="663" c:formatCode="yyyy\-mm\-dd">
                  <c:v>43446</c:v>
                </c:pt>
                <c:pt idx="664" c:formatCode="yyyy\-mm\-dd">
                  <c:v>43445</c:v>
                </c:pt>
                <c:pt idx="665" c:formatCode="yyyy\-mm\-dd">
                  <c:v>43444</c:v>
                </c:pt>
                <c:pt idx="666" c:formatCode="yyyy\-mm\-dd">
                  <c:v>43441</c:v>
                </c:pt>
                <c:pt idx="667" c:formatCode="yyyy\-mm\-dd">
                  <c:v>43440</c:v>
                </c:pt>
                <c:pt idx="668" c:formatCode="yyyy\-mm\-dd">
                  <c:v>43439</c:v>
                </c:pt>
                <c:pt idx="669" c:formatCode="yyyy\-mm\-dd">
                  <c:v>43438</c:v>
                </c:pt>
                <c:pt idx="670" c:formatCode="yyyy\-mm\-dd">
                  <c:v>43437</c:v>
                </c:pt>
                <c:pt idx="671" c:formatCode="yyyy\-mm\-dd">
                  <c:v>43434</c:v>
                </c:pt>
                <c:pt idx="672" c:formatCode="yyyy\-mm\-dd">
                  <c:v>43433</c:v>
                </c:pt>
                <c:pt idx="673" c:formatCode="yyyy\-mm\-dd">
                  <c:v>43432</c:v>
                </c:pt>
                <c:pt idx="674" c:formatCode="yyyy\-mm\-dd">
                  <c:v>43431</c:v>
                </c:pt>
                <c:pt idx="675" c:formatCode="yyyy\-mm\-dd">
                  <c:v>43430</c:v>
                </c:pt>
                <c:pt idx="676" c:formatCode="yyyy\-mm\-dd">
                  <c:v>43427</c:v>
                </c:pt>
                <c:pt idx="677" c:formatCode="yyyy\-mm\-dd">
                  <c:v>43426</c:v>
                </c:pt>
                <c:pt idx="678" c:formatCode="yyyy\-mm\-dd">
                  <c:v>43425</c:v>
                </c:pt>
                <c:pt idx="679" c:formatCode="yyyy\-mm\-dd">
                  <c:v>43424</c:v>
                </c:pt>
                <c:pt idx="680" c:formatCode="yyyy\-mm\-dd">
                  <c:v>43423</c:v>
                </c:pt>
                <c:pt idx="681" c:formatCode="yyyy\-mm\-dd">
                  <c:v>43420</c:v>
                </c:pt>
                <c:pt idx="682" c:formatCode="yyyy\-mm\-dd">
                  <c:v>43419</c:v>
                </c:pt>
                <c:pt idx="683" c:formatCode="yyyy\-mm\-dd">
                  <c:v>43418</c:v>
                </c:pt>
                <c:pt idx="684" c:formatCode="yyyy\-mm\-dd">
                  <c:v>43417</c:v>
                </c:pt>
                <c:pt idx="685" c:formatCode="yyyy\-mm\-dd">
                  <c:v>43416</c:v>
                </c:pt>
                <c:pt idx="686" c:formatCode="yyyy\-mm\-dd">
                  <c:v>43413</c:v>
                </c:pt>
                <c:pt idx="687" c:formatCode="yyyy\-mm\-dd">
                  <c:v>43412</c:v>
                </c:pt>
                <c:pt idx="688" c:formatCode="yyyy\-mm\-dd">
                  <c:v>43411</c:v>
                </c:pt>
                <c:pt idx="689" c:formatCode="yyyy\-mm\-dd">
                  <c:v>43410</c:v>
                </c:pt>
                <c:pt idx="690" c:formatCode="yyyy\-mm\-dd">
                  <c:v>43409</c:v>
                </c:pt>
                <c:pt idx="691" c:formatCode="yyyy\-mm\-dd">
                  <c:v>43406</c:v>
                </c:pt>
                <c:pt idx="692" c:formatCode="yyyy\-mm\-dd">
                  <c:v>43405</c:v>
                </c:pt>
                <c:pt idx="693" c:formatCode="yyyy\-mm\-dd">
                  <c:v>43404</c:v>
                </c:pt>
                <c:pt idx="694" c:formatCode="yyyy\-mm\-dd">
                  <c:v>43403</c:v>
                </c:pt>
                <c:pt idx="695" c:formatCode="yyyy\-mm\-dd">
                  <c:v>43402</c:v>
                </c:pt>
                <c:pt idx="696" c:formatCode="yyyy\-mm\-dd">
                  <c:v>43399</c:v>
                </c:pt>
                <c:pt idx="697" c:formatCode="yyyy\-mm\-dd">
                  <c:v>43398</c:v>
                </c:pt>
                <c:pt idx="698" c:formatCode="yyyy\-mm\-dd">
                  <c:v>43397</c:v>
                </c:pt>
                <c:pt idx="699" c:formatCode="yyyy\-mm\-dd">
                  <c:v>43396</c:v>
                </c:pt>
                <c:pt idx="700" c:formatCode="yyyy\-mm\-dd">
                  <c:v>43395</c:v>
                </c:pt>
                <c:pt idx="701" c:formatCode="yyyy\-mm\-dd">
                  <c:v>43392</c:v>
                </c:pt>
                <c:pt idx="702" c:formatCode="yyyy\-mm\-dd">
                  <c:v>43391</c:v>
                </c:pt>
                <c:pt idx="703" c:formatCode="yyyy\-mm\-dd">
                  <c:v>43390</c:v>
                </c:pt>
                <c:pt idx="704" c:formatCode="yyyy\-mm\-dd">
                  <c:v>43389</c:v>
                </c:pt>
                <c:pt idx="705" c:formatCode="yyyy\-mm\-dd">
                  <c:v>43388</c:v>
                </c:pt>
                <c:pt idx="706" c:formatCode="yyyy\-mm\-dd">
                  <c:v>43385</c:v>
                </c:pt>
                <c:pt idx="707" c:formatCode="yyyy\-mm\-dd">
                  <c:v>43384</c:v>
                </c:pt>
                <c:pt idx="708" c:formatCode="yyyy\-mm\-dd">
                  <c:v>43383</c:v>
                </c:pt>
                <c:pt idx="709" c:formatCode="yyyy\-mm\-dd">
                  <c:v>43382</c:v>
                </c:pt>
                <c:pt idx="710" c:formatCode="yyyy\-mm\-dd">
                  <c:v>43381</c:v>
                </c:pt>
                <c:pt idx="711" c:formatCode="yyyy\-mm\-dd">
                  <c:v>43371</c:v>
                </c:pt>
                <c:pt idx="712" c:formatCode="yyyy\-mm\-dd">
                  <c:v>43370</c:v>
                </c:pt>
                <c:pt idx="713" c:formatCode="yyyy\-mm\-dd">
                  <c:v>43369</c:v>
                </c:pt>
                <c:pt idx="714" c:formatCode="yyyy\-mm\-dd">
                  <c:v>43368</c:v>
                </c:pt>
                <c:pt idx="715" c:formatCode="yyyy\-mm\-dd">
                  <c:v>43364</c:v>
                </c:pt>
                <c:pt idx="716" c:formatCode="yyyy\-mm\-dd">
                  <c:v>43363</c:v>
                </c:pt>
                <c:pt idx="717" c:formatCode="yyyy\-mm\-dd">
                  <c:v>43362</c:v>
                </c:pt>
                <c:pt idx="718" c:formatCode="yyyy\-mm\-dd">
                  <c:v>43361</c:v>
                </c:pt>
                <c:pt idx="719" c:formatCode="yyyy\-mm\-dd">
                  <c:v>43360</c:v>
                </c:pt>
                <c:pt idx="720" c:formatCode="yyyy\-mm\-dd">
                  <c:v>43357</c:v>
                </c:pt>
                <c:pt idx="721" c:formatCode="yyyy\-mm\-dd">
                  <c:v>43356</c:v>
                </c:pt>
                <c:pt idx="722" c:formatCode="yyyy\-mm\-dd">
                  <c:v>43355</c:v>
                </c:pt>
                <c:pt idx="723" c:formatCode="yyyy\-mm\-dd">
                  <c:v>43354</c:v>
                </c:pt>
                <c:pt idx="724" c:formatCode="yyyy\-mm\-dd">
                  <c:v>43353</c:v>
                </c:pt>
                <c:pt idx="725" c:formatCode="yyyy\-mm\-dd">
                  <c:v>43350</c:v>
                </c:pt>
                <c:pt idx="726" c:formatCode="yyyy\-mm\-dd">
                  <c:v>43349</c:v>
                </c:pt>
                <c:pt idx="727" c:formatCode="yyyy\-mm\-dd">
                  <c:v>43348</c:v>
                </c:pt>
                <c:pt idx="728" c:formatCode="yyyy\-mm\-dd">
                  <c:v>43347</c:v>
                </c:pt>
                <c:pt idx="729" c:formatCode="yyyy\-mm\-dd">
                  <c:v>43346</c:v>
                </c:pt>
                <c:pt idx="730" c:formatCode="yyyy\-mm\-dd">
                  <c:v>43343</c:v>
                </c:pt>
                <c:pt idx="731" c:formatCode="yyyy\-mm\-dd">
                  <c:v>43342</c:v>
                </c:pt>
                <c:pt idx="732" c:formatCode="yyyy\-mm\-dd">
                  <c:v>43341</c:v>
                </c:pt>
                <c:pt idx="733" c:formatCode="yyyy\-mm\-dd">
                  <c:v>43340</c:v>
                </c:pt>
                <c:pt idx="734" c:formatCode="yyyy\-mm\-dd">
                  <c:v>43339</c:v>
                </c:pt>
                <c:pt idx="735" c:formatCode="yyyy\-mm\-dd">
                  <c:v>43336</c:v>
                </c:pt>
                <c:pt idx="736" c:formatCode="yyyy\-mm\-dd">
                  <c:v>43335</c:v>
                </c:pt>
                <c:pt idx="737" c:formatCode="yyyy\-mm\-dd">
                  <c:v>43334</c:v>
                </c:pt>
                <c:pt idx="738" c:formatCode="yyyy\-mm\-dd">
                  <c:v>43333</c:v>
                </c:pt>
                <c:pt idx="739" c:formatCode="yyyy\-mm\-dd">
                  <c:v>43332</c:v>
                </c:pt>
                <c:pt idx="740" c:formatCode="yyyy\-mm\-dd">
                  <c:v>43329</c:v>
                </c:pt>
                <c:pt idx="741" c:formatCode="yyyy\-mm\-dd">
                  <c:v>43328</c:v>
                </c:pt>
                <c:pt idx="742" c:formatCode="yyyy\-mm\-dd">
                  <c:v>43327</c:v>
                </c:pt>
                <c:pt idx="743" c:formatCode="yyyy\-mm\-dd">
                  <c:v>43326</c:v>
                </c:pt>
                <c:pt idx="744" c:formatCode="yyyy\-mm\-dd">
                  <c:v>43325</c:v>
                </c:pt>
                <c:pt idx="745" c:formatCode="yyyy\-mm\-dd">
                  <c:v>43322</c:v>
                </c:pt>
                <c:pt idx="746" c:formatCode="yyyy\-mm\-dd">
                  <c:v>43321</c:v>
                </c:pt>
                <c:pt idx="747" c:formatCode="yyyy\-mm\-dd">
                  <c:v>43320</c:v>
                </c:pt>
                <c:pt idx="748" c:formatCode="yyyy\-mm\-dd">
                  <c:v>43319</c:v>
                </c:pt>
                <c:pt idx="749" c:formatCode="yyyy\-mm\-dd">
                  <c:v>43318</c:v>
                </c:pt>
                <c:pt idx="750" c:formatCode="yyyy\-mm\-dd">
                  <c:v>43315</c:v>
                </c:pt>
                <c:pt idx="751" c:formatCode="yyyy\-mm\-dd">
                  <c:v>43314</c:v>
                </c:pt>
                <c:pt idx="752" c:formatCode="yyyy\-mm\-dd">
                  <c:v>43313</c:v>
                </c:pt>
                <c:pt idx="753" c:formatCode="yyyy\-mm\-dd">
                  <c:v>43312</c:v>
                </c:pt>
                <c:pt idx="754" c:formatCode="yyyy\-mm\-dd">
                  <c:v>43311</c:v>
                </c:pt>
                <c:pt idx="755" c:formatCode="yyyy\-mm\-dd">
                  <c:v>43308</c:v>
                </c:pt>
                <c:pt idx="756" c:formatCode="yyyy\-mm\-dd">
                  <c:v>43307</c:v>
                </c:pt>
                <c:pt idx="757" c:formatCode="yyyy\-mm\-dd">
                  <c:v>43306</c:v>
                </c:pt>
                <c:pt idx="758" c:formatCode="yyyy\-mm\-dd">
                  <c:v>43305</c:v>
                </c:pt>
                <c:pt idx="759" c:formatCode="yyyy\-mm\-dd">
                  <c:v>43304</c:v>
                </c:pt>
                <c:pt idx="760" c:formatCode="yyyy\-mm\-dd">
                  <c:v>43301</c:v>
                </c:pt>
                <c:pt idx="761" c:formatCode="yyyy\-mm\-dd">
                  <c:v>43300</c:v>
                </c:pt>
                <c:pt idx="762" c:formatCode="yyyy\-mm\-dd">
                  <c:v>43299</c:v>
                </c:pt>
                <c:pt idx="763" c:formatCode="yyyy\-mm\-dd">
                  <c:v>43298</c:v>
                </c:pt>
                <c:pt idx="764" c:formatCode="yyyy\-mm\-dd">
                  <c:v>43297</c:v>
                </c:pt>
                <c:pt idx="765" c:formatCode="yyyy\-mm\-dd">
                  <c:v>43294</c:v>
                </c:pt>
                <c:pt idx="766" c:formatCode="yyyy\-mm\-dd">
                  <c:v>43293</c:v>
                </c:pt>
                <c:pt idx="767" c:formatCode="yyyy\-mm\-dd">
                  <c:v>43292</c:v>
                </c:pt>
                <c:pt idx="768" c:formatCode="yyyy\-mm\-dd">
                  <c:v>43291</c:v>
                </c:pt>
                <c:pt idx="769" c:formatCode="yyyy\-mm\-dd">
                  <c:v>43290</c:v>
                </c:pt>
                <c:pt idx="770" c:formatCode="yyyy\-mm\-dd">
                  <c:v>43287</c:v>
                </c:pt>
                <c:pt idx="771" c:formatCode="yyyy\-mm\-dd">
                  <c:v>43286</c:v>
                </c:pt>
                <c:pt idx="772" c:formatCode="yyyy\-mm\-dd">
                  <c:v>43285</c:v>
                </c:pt>
                <c:pt idx="773" c:formatCode="yyyy\-mm\-dd">
                  <c:v>43284</c:v>
                </c:pt>
                <c:pt idx="774" c:formatCode="yyyy\-mm\-dd">
                  <c:v>43283</c:v>
                </c:pt>
                <c:pt idx="775" c:formatCode="yyyy\-mm\-dd">
                  <c:v>43280</c:v>
                </c:pt>
                <c:pt idx="776" c:formatCode="yyyy\-mm\-dd">
                  <c:v>43279</c:v>
                </c:pt>
                <c:pt idx="777" c:formatCode="yyyy\-mm\-dd">
                  <c:v>43278</c:v>
                </c:pt>
                <c:pt idx="778" c:formatCode="yyyy\-mm\-dd">
                  <c:v>43277</c:v>
                </c:pt>
                <c:pt idx="779" c:formatCode="yyyy\-mm\-dd">
                  <c:v>43276</c:v>
                </c:pt>
                <c:pt idx="780" c:formatCode="yyyy\-mm\-dd">
                  <c:v>43273</c:v>
                </c:pt>
                <c:pt idx="781" c:formatCode="yyyy\-mm\-dd">
                  <c:v>43272</c:v>
                </c:pt>
                <c:pt idx="782" c:formatCode="yyyy\-mm\-dd">
                  <c:v>43271</c:v>
                </c:pt>
                <c:pt idx="783" c:formatCode="yyyy\-mm\-dd">
                  <c:v>43270</c:v>
                </c:pt>
                <c:pt idx="784" c:formatCode="yyyy\-mm\-dd">
                  <c:v>43266</c:v>
                </c:pt>
                <c:pt idx="785" c:formatCode="yyyy\-mm\-dd">
                  <c:v>43265</c:v>
                </c:pt>
                <c:pt idx="786" c:formatCode="yyyy\-mm\-dd">
                  <c:v>43264</c:v>
                </c:pt>
                <c:pt idx="787" c:formatCode="yyyy\-mm\-dd">
                  <c:v>43263</c:v>
                </c:pt>
                <c:pt idx="788" c:formatCode="yyyy\-mm\-dd">
                  <c:v>43262</c:v>
                </c:pt>
                <c:pt idx="789" c:formatCode="yyyy\-mm\-dd">
                  <c:v>43259</c:v>
                </c:pt>
                <c:pt idx="790" c:formatCode="yyyy\-mm\-dd">
                  <c:v>43258</c:v>
                </c:pt>
                <c:pt idx="791" c:formatCode="yyyy\-mm\-dd">
                  <c:v>43257</c:v>
                </c:pt>
                <c:pt idx="792" c:formatCode="yyyy\-mm\-dd">
                  <c:v>43256</c:v>
                </c:pt>
                <c:pt idx="793" c:formatCode="yyyy\-mm\-dd">
                  <c:v>43255</c:v>
                </c:pt>
                <c:pt idx="794" c:formatCode="yyyy\-mm\-dd">
                  <c:v>43252</c:v>
                </c:pt>
                <c:pt idx="795" c:formatCode="yyyy\-mm\-dd">
                  <c:v>43251</c:v>
                </c:pt>
                <c:pt idx="796" c:formatCode="yyyy\-mm\-dd">
                  <c:v>43250</c:v>
                </c:pt>
                <c:pt idx="797" c:formatCode="yyyy\-mm\-dd">
                  <c:v>43249</c:v>
                </c:pt>
                <c:pt idx="798" c:formatCode="yyyy\-mm\-dd">
                  <c:v>43248</c:v>
                </c:pt>
                <c:pt idx="799" c:formatCode="yyyy\-mm\-dd">
                  <c:v>43245</c:v>
                </c:pt>
                <c:pt idx="800" c:formatCode="yyyy\-mm\-dd">
                  <c:v>43244</c:v>
                </c:pt>
                <c:pt idx="801" c:formatCode="yyyy\-mm\-dd">
                  <c:v>43243</c:v>
                </c:pt>
                <c:pt idx="802" c:formatCode="yyyy\-mm\-dd">
                  <c:v>43242</c:v>
                </c:pt>
                <c:pt idx="803" c:formatCode="yyyy\-mm\-dd">
                  <c:v>43241</c:v>
                </c:pt>
                <c:pt idx="804" c:formatCode="yyyy\-mm\-dd">
                  <c:v>43238</c:v>
                </c:pt>
                <c:pt idx="805" c:formatCode="yyyy\-mm\-dd">
                  <c:v>43237</c:v>
                </c:pt>
                <c:pt idx="806" c:formatCode="yyyy\-mm\-dd">
                  <c:v>43236</c:v>
                </c:pt>
                <c:pt idx="807" c:formatCode="yyyy\-mm\-dd">
                  <c:v>43235</c:v>
                </c:pt>
                <c:pt idx="808" c:formatCode="yyyy\-mm\-dd">
                  <c:v>43234</c:v>
                </c:pt>
                <c:pt idx="809" c:formatCode="yyyy\-mm\-dd">
                  <c:v>43231</c:v>
                </c:pt>
                <c:pt idx="810" c:formatCode="yyyy\-mm\-dd">
                  <c:v>43230</c:v>
                </c:pt>
                <c:pt idx="811" c:formatCode="yyyy\-mm\-dd">
                  <c:v>43229</c:v>
                </c:pt>
                <c:pt idx="812" c:formatCode="yyyy\-mm\-dd">
                  <c:v>43228</c:v>
                </c:pt>
                <c:pt idx="813" c:formatCode="yyyy\-mm\-dd">
                  <c:v>43227</c:v>
                </c:pt>
                <c:pt idx="814" c:formatCode="yyyy\-mm\-dd">
                  <c:v>43224</c:v>
                </c:pt>
                <c:pt idx="815" c:formatCode="yyyy\-mm\-dd">
                  <c:v>43223</c:v>
                </c:pt>
                <c:pt idx="816" c:formatCode="yyyy\-mm\-dd">
                  <c:v>43222</c:v>
                </c:pt>
                <c:pt idx="817" c:formatCode="yyyy\-mm\-dd">
                  <c:v>43217</c:v>
                </c:pt>
                <c:pt idx="818" c:formatCode="yyyy\-mm\-dd">
                  <c:v>43216</c:v>
                </c:pt>
                <c:pt idx="819" c:formatCode="yyyy\-mm\-dd">
                  <c:v>43215</c:v>
                </c:pt>
                <c:pt idx="820" c:formatCode="yyyy\-mm\-dd">
                  <c:v>43214</c:v>
                </c:pt>
                <c:pt idx="821" c:formatCode="yyyy\-mm\-dd">
                  <c:v>43213</c:v>
                </c:pt>
                <c:pt idx="822" c:formatCode="yyyy\-mm\-dd">
                  <c:v>43210</c:v>
                </c:pt>
                <c:pt idx="823" c:formatCode="yyyy\-mm\-dd">
                  <c:v>43209</c:v>
                </c:pt>
                <c:pt idx="824" c:formatCode="yyyy\-mm\-dd">
                  <c:v>43208</c:v>
                </c:pt>
                <c:pt idx="825" c:formatCode="yyyy\-mm\-dd">
                  <c:v>43207</c:v>
                </c:pt>
                <c:pt idx="826" c:formatCode="yyyy\-mm\-dd">
                  <c:v>43206</c:v>
                </c:pt>
                <c:pt idx="827" c:formatCode="yyyy\-mm\-dd">
                  <c:v>43203</c:v>
                </c:pt>
                <c:pt idx="828" c:formatCode="yyyy\-mm\-dd">
                  <c:v>43202</c:v>
                </c:pt>
                <c:pt idx="829" c:formatCode="yyyy\-mm\-dd">
                  <c:v>43201</c:v>
                </c:pt>
                <c:pt idx="830" c:formatCode="yyyy\-mm\-dd">
                  <c:v>43200</c:v>
                </c:pt>
                <c:pt idx="831" c:formatCode="yyyy\-mm\-dd">
                  <c:v>43199</c:v>
                </c:pt>
                <c:pt idx="832" c:formatCode="yyyy\-mm\-dd">
                  <c:v>43194</c:v>
                </c:pt>
                <c:pt idx="833" c:formatCode="yyyy\-mm\-dd">
                  <c:v>43193</c:v>
                </c:pt>
                <c:pt idx="834" c:formatCode="yyyy\-mm\-dd">
                  <c:v>43192</c:v>
                </c:pt>
                <c:pt idx="835" c:formatCode="yyyy\-mm\-dd">
                  <c:v>43189</c:v>
                </c:pt>
                <c:pt idx="836" c:formatCode="yyyy\-mm\-dd">
                  <c:v>43188</c:v>
                </c:pt>
                <c:pt idx="837" c:formatCode="yyyy\-mm\-dd">
                  <c:v>43187</c:v>
                </c:pt>
                <c:pt idx="838" c:formatCode="yyyy\-mm\-dd">
                  <c:v>43186</c:v>
                </c:pt>
                <c:pt idx="839" c:formatCode="yyyy\-mm\-dd">
                  <c:v>43185</c:v>
                </c:pt>
                <c:pt idx="840" c:formatCode="yyyy\-mm\-dd">
                  <c:v>43182</c:v>
                </c:pt>
                <c:pt idx="841" c:formatCode="yyyy\-mm\-dd">
                  <c:v>43181</c:v>
                </c:pt>
                <c:pt idx="842" c:formatCode="yyyy\-mm\-dd">
                  <c:v>43180</c:v>
                </c:pt>
                <c:pt idx="843" c:formatCode="yyyy\-mm\-dd">
                  <c:v>43179</c:v>
                </c:pt>
                <c:pt idx="844" c:formatCode="yyyy\-mm\-dd">
                  <c:v>43178</c:v>
                </c:pt>
                <c:pt idx="845" c:formatCode="yyyy\-mm\-dd">
                  <c:v>43175</c:v>
                </c:pt>
                <c:pt idx="846" c:formatCode="yyyy\-mm\-dd">
                  <c:v>43174</c:v>
                </c:pt>
                <c:pt idx="847" c:formatCode="yyyy\-mm\-dd">
                  <c:v>43173</c:v>
                </c:pt>
                <c:pt idx="848" c:formatCode="yyyy\-mm\-dd">
                  <c:v>43172</c:v>
                </c:pt>
                <c:pt idx="849" c:formatCode="yyyy\-mm\-dd">
                  <c:v>43171</c:v>
                </c:pt>
                <c:pt idx="850" c:formatCode="yyyy\-mm\-dd">
                  <c:v>43168</c:v>
                </c:pt>
                <c:pt idx="851" c:formatCode="yyyy\-mm\-dd">
                  <c:v>43167</c:v>
                </c:pt>
                <c:pt idx="852" c:formatCode="yyyy\-mm\-dd">
                  <c:v>43166</c:v>
                </c:pt>
                <c:pt idx="853" c:formatCode="yyyy\-mm\-dd">
                  <c:v>43165</c:v>
                </c:pt>
                <c:pt idx="854" c:formatCode="yyyy\-mm\-dd">
                  <c:v>43164</c:v>
                </c:pt>
                <c:pt idx="855" c:formatCode="yyyy\-mm\-dd">
                  <c:v>43161</c:v>
                </c:pt>
                <c:pt idx="856" c:formatCode="yyyy\-mm\-dd">
                  <c:v>43160</c:v>
                </c:pt>
                <c:pt idx="857" c:formatCode="yyyy\-mm\-dd">
                  <c:v>43159</c:v>
                </c:pt>
                <c:pt idx="858" c:formatCode="yyyy\-mm\-dd">
                  <c:v>43158</c:v>
                </c:pt>
                <c:pt idx="859" c:formatCode="yyyy\-mm\-dd">
                  <c:v>43157</c:v>
                </c:pt>
                <c:pt idx="860" c:formatCode="yyyy\-mm\-dd">
                  <c:v>43154</c:v>
                </c:pt>
                <c:pt idx="861" c:formatCode="yyyy\-mm\-dd">
                  <c:v>43153</c:v>
                </c:pt>
                <c:pt idx="862" c:formatCode="yyyy\-mm\-dd">
                  <c:v>43145</c:v>
                </c:pt>
                <c:pt idx="863" c:formatCode="yyyy\-mm\-dd">
                  <c:v>43144</c:v>
                </c:pt>
                <c:pt idx="864" c:formatCode="yyyy\-mm\-dd">
                  <c:v>43143</c:v>
                </c:pt>
                <c:pt idx="865" c:formatCode="yyyy\-mm\-dd">
                  <c:v>43140</c:v>
                </c:pt>
                <c:pt idx="866" c:formatCode="yyyy\-mm\-dd">
                  <c:v>43139</c:v>
                </c:pt>
                <c:pt idx="867" c:formatCode="yyyy\-mm\-dd">
                  <c:v>43138</c:v>
                </c:pt>
                <c:pt idx="868" c:formatCode="yyyy\-mm\-dd">
                  <c:v>43137</c:v>
                </c:pt>
                <c:pt idx="869" c:formatCode="yyyy\-mm\-dd">
                  <c:v>43136</c:v>
                </c:pt>
                <c:pt idx="870" c:formatCode="yyyy\-mm\-dd">
                  <c:v>43133</c:v>
                </c:pt>
                <c:pt idx="871" c:formatCode="yyyy\-mm\-dd">
                  <c:v>43132</c:v>
                </c:pt>
                <c:pt idx="872" c:formatCode="yyyy\-mm\-dd">
                  <c:v>43131</c:v>
                </c:pt>
                <c:pt idx="873" c:formatCode="yyyy\-mm\-dd">
                  <c:v>43130</c:v>
                </c:pt>
                <c:pt idx="874" c:formatCode="yyyy\-mm\-dd">
                  <c:v>43129</c:v>
                </c:pt>
                <c:pt idx="875" c:formatCode="yyyy\-mm\-dd">
                  <c:v>43126</c:v>
                </c:pt>
                <c:pt idx="876" c:formatCode="yyyy\-mm\-dd">
                  <c:v>43125</c:v>
                </c:pt>
                <c:pt idx="877" c:formatCode="yyyy\-mm\-dd">
                  <c:v>43124</c:v>
                </c:pt>
                <c:pt idx="878" c:formatCode="yyyy\-mm\-dd">
                  <c:v>43123</c:v>
                </c:pt>
                <c:pt idx="879" c:formatCode="yyyy\-mm\-dd">
                  <c:v>43122</c:v>
                </c:pt>
                <c:pt idx="880" c:formatCode="yyyy\-mm\-dd">
                  <c:v>43119</c:v>
                </c:pt>
                <c:pt idx="881" c:formatCode="yyyy\-mm\-dd">
                  <c:v>43118</c:v>
                </c:pt>
                <c:pt idx="882" c:formatCode="yyyy\-mm\-dd">
                  <c:v>43117</c:v>
                </c:pt>
                <c:pt idx="883" c:formatCode="yyyy\-mm\-dd">
                  <c:v>43116</c:v>
                </c:pt>
                <c:pt idx="884" c:formatCode="yyyy\-mm\-dd">
                  <c:v>43115</c:v>
                </c:pt>
                <c:pt idx="885" c:formatCode="yyyy\-mm\-dd">
                  <c:v>43112</c:v>
                </c:pt>
                <c:pt idx="886" c:formatCode="yyyy\-mm\-dd">
                  <c:v>43111</c:v>
                </c:pt>
                <c:pt idx="887" c:formatCode="yyyy\-mm\-dd">
                  <c:v>43110</c:v>
                </c:pt>
                <c:pt idx="888" c:formatCode="yyyy\-mm\-dd">
                  <c:v>43109</c:v>
                </c:pt>
                <c:pt idx="889" c:formatCode="yyyy\-mm\-dd">
                  <c:v>43108</c:v>
                </c:pt>
                <c:pt idx="890" c:formatCode="yyyy\-mm\-dd">
                  <c:v>43105</c:v>
                </c:pt>
                <c:pt idx="891" c:formatCode="yyyy\-mm\-dd">
                  <c:v>43104</c:v>
                </c:pt>
                <c:pt idx="892" c:formatCode="yyyy\-mm\-dd">
                  <c:v>43103</c:v>
                </c:pt>
                <c:pt idx="893" c:formatCode="yyyy\-mm\-dd">
                  <c:v>43102</c:v>
                </c:pt>
                <c:pt idx="894" c:formatCode="yyyy\-mm\-dd">
                  <c:v>43098</c:v>
                </c:pt>
                <c:pt idx="895" c:formatCode="yyyy\-mm\-dd">
                  <c:v>43097</c:v>
                </c:pt>
                <c:pt idx="896" c:formatCode="yyyy\-mm\-dd">
                  <c:v>43096</c:v>
                </c:pt>
                <c:pt idx="897" c:formatCode="yyyy\-mm\-dd">
                  <c:v>43095</c:v>
                </c:pt>
                <c:pt idx="898" c:formatCode="yyyy\-mm\-dd">
                  <c:v>43094</c:v>
                </c:pt>
                <c:pt idx="899" c:formatCode="yyyy\-mm\-dd">
                  <c:v>43091</c:v>
                </c:pt>
                <c:pt idx="900" c:formatCode="yyyy\-mm\-dd">
                  <c:v>43090</c:v>
                </c:pt>
                <c:pt idx="901" c:formatCode="yyyy\-mm\-dd">
                  <c:v>43089</c:v>
                </c:pt>
                <c:pt idx="902" c:formatCode="yyyy\-mm\-dd">
                  <c:v>43088</c:v>
                </c:pt>
                <c:pt idx="903" c:formatCode="yyyy\-mm\-dd">
                  <c:v>43087</c:v>
                </c:pt>
                <c:pt idx="904" c:formatCode="yyyy\-mm\-dd">
                  <c:v>43084</c:v>
                </c:pt>
                <c:pt idx="905" c:formatCode="yyyy\-mm\-dd">
                  <c:v>43083</c:v>
                </c:pt>
                <c:pt idx="906" c:formatCode="yyyy\-mm\-dd">
                  <c:v>43082</c:v>
                </c:pt>
                <c:pt idx="907" c:formatCode="yyyy\-mm\-dd">
                  <c:v>43081</c:v>
                </c:pt>
                <c:pt idx="908" c:formatCode="yyyy\-mm\-dd">
                  <c:v>43080</c:v>
                </c:pt>
                <c:pt idx="909" c:formatCode="yyyy\-mm\-dd">
                  <c:v>43077</c:v>
                </c:pt>
                <c:pt idx="910" c:formatCode="yyyy\-mm\-dd">
                  <c:v>43076</c:v>
                </c:pt>
                <c:pt idx="911" c:formatCode="yyyy\-mm\-dd">
                  <c:v>43075</c:v>
                </c:pt>
                <c:pt idx="912" c:formatCode="yyyy\-mm\-dd">
                  <c:v>43074</c:v>
                </c:pt>
                <c:pt idx="913" c:formatCode="yyyy\-mm\-dd">
                  <c:v>43073</c:v>
                </c:pt>
                <c:pt idx="914" c:formatCode="yyyy\-mm\-dd">
                  <c:v>43070</c:v>
                </c:pt>
                <c:pt idx="915" c:formatCode="yyyy\-mm\-dd">
                  <c:v>43069</c:v>
                </c:pt>
                <c:pt idx="916" c:formatCode="yyyy\-mm\-dd">
                  <c:v>43068</c:v>
                </c:pt>
                <c:pt idx="917" c:formatCode="yyyy\-mm\-dd">
                  <c:v>43067</c:v>
                </c:pt>
                <c:pt idx="918" c:formatCode="yyyy\-mm\-dd">
                  <c:v>43066</c:v>
                </c:pt>
                <c:pt idx="919" c:formatCode="yyyy\-mm\-dd">
                  <c:v>43063</c:v>
                </c:pt>
                <c:pt idx="920" c:formatCode="yyyy\-mm\-dd">
                  <c:v>43062</c:v>
                </c:pt>
                <c:pt idx="921" c:formatCode="yyyy\-mm\-dd">
                  <c:v>43061</c:v>
                </c:pt>
                <c:pt idx="922" c:formatCode="yyyy\-mm\-dd">
                  <c:v>43060</c:v>
                </c:pt>
                <c:pt idx="923" c:formatCode="yyyy\-mm\-dd">
                  <c:v>43059</c:v>
                </c:pt>
                <c:pt idx="924" c:formatCode="yyyy\-mm\-dd">
                  <c:v>43056</c:v>
                </c:pt>
                <c:pt idx="925" c:formatCode="yyyy\-mm\-dd">
                  <c:v>43055</c:v>
                </c:pt>
                <c:pt idx="926" c:formatCode="yyyy\-mm\-dd">
                  <c:v>43054</c:v>
                </c:pt>
                <c:pt idx="927" c:formatCode="yyyy\-mm\-dd">
                  <c:v>43053</c:v>
                </c:pt>
                <c:pt idx="928" c:formatCode="yyyy\-mm\-dd">
                  <c:v>43052</c:v>
                </c:pt>
                <c:pt idx="929" c:formatCode="yyyy\-mm\-dd">
                  <c:v>43049</c:v>
                </c:pt>
                <c:pt idx="930" c:formatCode="yyyy\-mm\-dd">
                  <c:v>43048</c:v>
                </c:pt>
                <c:pt idx="931" c:formatCode="yyyy\-mm\-dd">
                  <c:v>43047</c:v>
                </c:pt>
                <c:pt idx="932" c:formatCode="yyyy\-mm\-dd">
                  <c:v>43046</c:v>
                </c:pt>
                <c:pt idx="933" c:formatCode="yyyy\-mm\-dd">
                  <c:v>43045</c:v>
                </c:pt>
                <c:pt idx="934" c:formatCode="yyyy\-mm\-dd">
                  <c:v>43042</c:v>
                </c:pt>
                <c:pt idx="935" c:formatCode="yyyy\-mm\-dd">
                  <c:v>43041</c:v>
                </c:pt>
                <c:pt idx="936" c:formatCode="yyyy\-mm\-dd">
                  <c:v>43040</c:v>
                </c:pt>
                <c:pt idx="937" c:formatCode="yyyy\-mm\-dd">
                  <c:v>43039</c:v>
                </c:pt>
                <c:pt idx="938" c:formatCode="yyyy\-mm\-dd">
                  <c:v>43038</c:v>
                </c:pt>
                <c:pt idx="939" c:formatCode="yyyy\-mm\-dd">
                  <c:v>43035</c:v>
                </c:pt>
                <c:pt idx="940" c:formatCode="yyyy\-mm\-dd">
                  <c:v>43034</c:v>
                </c:pt>
                <c:pt idx="941" c:formatCode="yyyy\-mm\-dd">
                  <c:v>43033</c:v>
                </c:pt>
                <c:pt idx="942" c:formatCode="yyyy\-mm\-dd">
                  <c:v>43032</c:v>
                </c:pt>
                <c:pt idx="943" c:formatCode="yyyy\-mm\-dd">
                  <c:v>43031</c:v>
                </c:pt>
                <c:pt idx="944" c:formatCode="yyyy\-mm\-dd">
                  <c:v>43028</c:v>
                </c:pt>
                <c:pt idx="945" c:formatCode="yyyy\-mm\-dd">
                  <c:v>43027</c:v>
                </c:pt>
                <c:pt idx="946" c:formatCode="yyyy\-mm\-dd">
                  <c:v>43026</c:v>
                </c:pt>
                <c:pt idx="947" c:formatCode="yyyy\-mm\-dd">
                  <c:v>43025</c:v>
                </c:pt>
                <c:pt idx="948" c:formatCode="yyyy\-mm\-dd">
                  <c:v>43024</c:v>
                </c:pt>
                <c:pt idx="949" c:formatCode="yyyy\-mm\-dd">
                  <c:v>43021</c:v>
                </c:pt>
                <c:pt idx="950" c:formatCode="yyyy\-mm\-dd">
                  <c:v>43020</c:v>
                </c:pt>
                <c:pt idx="951" c:formatCode="yyyy\-mm\-dd">
                  <c:v>43019</c:v>
                </c:pt>
                <c:pt idx="952" c:formatCode="yyyy\-mm\-dd">
                  <c:v>43018</c:v>
                </c:pt>
                <c:pt idx="953" c:formatCode="yyyy\-mm\-dd">
                  <c:v>43017</c:v>
                </c:pt>
                <c:pt idx="954" c:formatCode="yyyy\-mm\-dd">
                  <c:v>43007</c:v>
                </c:pt>
                <c:pt idx="955" c:formatCode="yyyy\-mm\-dd">
                  <c:v>43006</c:v>
                </c:pt>
                <c:pt idx="956" c:formatCode="yyyy\-mm\-dd">
                  <c:v>43005</c:v>
                </c:pt>
                <c:pt idx="957" c:formatCode="yyyy\-mm\-dd">
                  <c:v>43004</c:v>
                </c:pt>
                <c:pt idx="958" c:formatCode="yyyy\-mm\-dd">
                  <c:v>43003</c:v>
                </c:pt>
                <c:pt idx="959" c:formatCode="yyyy\-mm\-dd">
                  <c:v>43000</c:v>
                </c:pt>
                <c:pt idx="960" c:formatCode="yyyy\-mm\-dd">
                  <c:v>42999</c:v>
                </c:pt>
                <c:pt idx="961" c:formatCode="yyyy\-mm\-dd">
                  <c:v>42998</c:v>
                </c:pt>
                <c:pt idx="962" c:formatCode="yyyy\-mm\-dd">
                  <c:v>42997</c:v>
                </c:pt>
                <c:pt idx="963" c:formatCode="yyyy\-mm\-dd">
                  <c:v>42996</c:v>
                </c:pt>
                <c:pt idx="964" c:formatCode="yyyy\-mm\-dd">
                  <c:v>42993</c:v>
                </c:pt>
                <c:pt idx="965" c:formatCode="yyyy\-mm\-dd">
                  <c:v>42992</c:v>
                </c:pt>
                <c:pt idx="966" c:formatCode="yyyy\-mm\-dd">
                  <c:v>42991</c:v>
                </c:pt>
                <c:pt idx="967" c:formatCode="yyyy\-mm\-dd">
                  <c:v>42990</c:v>
                </c:pt>
                <c:pt idx="968" c:formatCode="yyyy\-mm\-dd">
                  <c:v>42989</c:v>
                </c:pt>
                <c:pt idx="969" c:formatCode="yyyy\-mm\-dd">
                  <c:v>42986</c:v>
                </c:pt>
                <c:pt idx="970" c:formatCode="yyyy\-mm\-dd">
                  <c:v>42985</c:v>
                </c:pt>
                <c:pt idx="971" c:formatCode="yyyy\-mm\-dd">
                  <c:v>42984</c:v>
                </c:pt>
                <c:pt idx="972" c:formatCode="yyyy\-mm\-dd">
                  <c:v>42983</c:v>
                </c:pt>
                <c:pt idx="973" c:formatCode="yyyy\-mm\-dd">
                  <c:v>42982</c:v>
                </c:pt>
                <c:pt idx="974" c:formatCode="yyyy\-mm\-dd">
                  <c:v>42979</c:v>
                </c:pt>
                <c:pt idx="975" c:formatCode="yyyy\-mm\-dd">
                  <c:v>42978</c:v>
                </c:pt>
                <c:pt idx="976" c:formatCode="yyyy\-mm\-dd">
                  <c:v>42977</c:v>
                </c:pt>
                <c:pt idx="977" c:formatCode="yyyy\-mm\-dd">
                  <c:v>42976</c:v>
                </c:pt>
                <c:pt idx="978" c:formatCode="yyyy\-mm\-dd">
                  <c:v>42975</c:v>
                </c:pt>
                <c:pt idx="979" c:formatCode="yyyy\-mm\-dd">
                  <c:v>42972</c:v>
                </c:pt>
                <c:pt idx="980" c:formatCode="yyyy\-mm\-dd">
                  <c:v>42971</c:v>
                </c:pt>
                <c:pt idx="981" c:formatCode="yyyy\-mm\-dd">
                  <c:v>42970</c:v>
                </c:pt>
                <c:pt idx="982" c:formatCode="yyyy\-mm\-dd">
                  <c:v>42969</c:v>
                </c:pt>
                <c:pt idx="983" c:formatCode="yyyy\-mm\-dd">
                  <c:v>42968</c:v>
                </c:pt>
                <c:pt idx="984" c:formatCode="yyyy\-mm\-dd">
                  <c:v>42965</c:v>
                </c:pt>
                <c:pt idx="985" c:formatCode="yyyy\-mm\-dd">
                  <c:v>42964</c:v>
                </c:pt>
                <c:pt idx="986" c:formatCode="yyyy\-mm\-dd">
                  <c:v>42963</c:v>
                </c:pt>
                <c:pt idx="987" c:formatCode="yyyy\-mm\-dd">
                  <c:v>42962</c:v>
                </c:pt>
                <c:pt idx="988" c:formatCode="yyyy\-mm\-dd">
                  <c:v>42961</c:v>
                </c:pt>
                <c:pt idx="989" c:formatCode="yyyy\-mm\-dd">
                  <c:v>42958</c:v>
                </c:pt>
                <c:pt idx="990" c:formatCode="yyyy\-mm\-dd">
                  <c:v>42957</c:v>
                </c:pt>
                <c:pt idx="991" c:formatCode="yyyy\-mm\-dd">
                  <c:v>42956</c:v>
                </c:pt>
                <c:pt idx="992" c:formatCode="yyyy\-mm\-dd">
                  <c:v>42955</c:v>
                </c:pt>
                <c:pt idx="993" c:formatCode="yyyy\-mm\-dd">
                  <c:v>42954</c:v>
                </c:pt>
                <c:pt idx="994" c:formatCode="yyyy\-mm\-dd">
                  <c:v>42951</c:v>
                </c:pt>
                <c:pt idx="995" c:formatCode="yyyy\-mm\-dd">
                  <c:v>42950</c:v>
                </c:pt>
                <c:pt idx="996" c:formatCode="yyyy\-mm\-dd">
                  <c:v>42949</c:v>
                </c:pt>
                <c:pt idx="997" c:formatCode="yyyy\-mm\-dd">
                  <c:v>42948</c:v>
                </c:pt>
                <c:pt idx="998" c:formatCode="yyyy\-mm\-dd">
                  <c:v>42947</c:v>
                </c:pt>
                <c:pt idx="999" c:formatCode="yyyy\-mm\-dd">
                  <c:v>42944</c:v>
                </c:pt>
                <c:pt idx="1000" c:formatCode="yyyy\-mm\-dd">
                  <c:v>42943</c:v>
                </c:pt>
                <c:pt idx="1001" c:formatCode="yyyy\-mm\-dd">
                  <c:v>42942</c:v>
                </c:pt>
                <c:pt idx="1002" c:formatCode="yyyy\-mm\-dd">
                  <c:v>42941</c:v>
                </c:pt>
                <c:pt idx="1003" c:formatCode="yyyy\-mm\-dd">
                  <c:v>42940</c:v>
                </c:pt>
                <c:pt idx="1004" c:formatCode="yyyy\-mm\-dd">
                  <c:v>42937</c:v>
                </c:pt>
                <c:pt idx="1005" c:formatCode="yyyy\-mm\-dd">
                  <c:v>42936</c:v>
                </c:pt>
                <c:pt idx="1006" c:formatCode="yyyy\-mm\-dd">
                  <c:v>42935</c:v>
                </c:pt>
                <c:pt idx="1007" c:formatCode="yyyy\-mm\-dd">
                  <c:v>42934</c:v>
                </c:pt>
                <c:pt idx="1008" c:formatCode="yyyy\-mm\-dd">
                  <c:v>42933</c:v>
                </c:pt>
                <c:pt idx="1009" c:formatCode="yyyy\-mm\-dd">
                  <c:v>42930</c:v>
                </c:pt>
                <c:pt idx="1010" c:formatCode="yyyy\-mm\-dd">
                  <c:v>42929</c:v>
                </c:pt>
                <c:pt idx="1011" c:formatCode="yyyy\-mm\-dd">
                  <c:v>42928</c:v>
                </c:pt>
                <c:pt idx="1012" c:formatCode="yyyy\-mm\-dd">
                  <c:v>42927</c:v>
                </c:pt>
                <c:pt idx="1013" c:formatCode="yyyy\-mm\-dd">
                  <c:v>42926</c:v>
                </c:pt>
                <c:pt idx="1014" c:formatCode="yyyy\-mm\-dd">
                  <c:v>42923</c:v>
                </c:pt>
                <c:pt idx="1015" c:formatCode="yyyy\-mm\-dd">
                  <c:v>42922</c:v>
                </c:pt>
                <c:pt idx="1016" c:formatCode="yyyy\-mm\-dd">
                  <c:v>42921</c:v>
                </c:pt>
                <c:pt idx="1017" c:formatCode="yyyy\-mm\-dd">
                  <c:v>42920</c:v>
                </c:pt>
                <c:pt idx="1018" c:formatCode="yyyy\-mm\-dd">
                  <c:v>42919</c:v>
                </c:pt>
                <c:pt idx="1019" c:formatCode="yyyy\-mm\-dd">
                  <c:v>42916</c:v>
                </c:pt>
                <c:pt idx="1020" c:formatCode="yyyy\-mm\-dd">
                  <c:v>42915</c:v>
                </c:pt>
                <c:pt idx="1021" c:formatCode="yyyy\-mm\-dd">
                  <c:v>42914</c:v>
                </c:pt>
                <c:pt idx="1022" c:formatCode="yyyy\-mm\-dd">
                  <c:v>42913</c:v>
                </c:pt>
                <c:pt idx="1023" c:formatCode="yyyy\-mm\-dd">
                  <c:v>42912</c:v>
                </c:pt>
                <c:pt idx="1024" c:formatCode="yyyy\-mm\-dd">
                  <c:v>42909</c:v>
                </c:pt>
                <c:pt idx="1025" c:formatCode="yyyy\-mm\-dd">
                  <c:v>42908</c:v>
                </c:pt>
                <c:pt idx="1026" c:formatCode="yyyy\-mm\-dd">
                  <c:v>42907</c:v>
                </c:pt>
                <c:pt idx="1027" c:formatCode="yyyy\-mm\-dd">
                  <c:v>42906</c:v>
                </c:pt>
                <c:pt idx="1028" c:formatCode="yyyy\-mm\-dd">
                  <c:v>42905</c:v>
                </c:pt>
                <c:pt idx="1029" c:formatCode="yyyy\-mm\-dd">
                  <c:v>42902</c:v>
                </c:pt>
                <c:pt idx="1030" c:formatCode="yyyy\-mm\-dd">
                  <c:v>42901</c:v>
                </c:pt>
                <c:pt idx="1031" c:formatCode="yyyy\-mm\-dd">
                  <c:v>42900</c:v>
                </c:pt>
                <c:pt idx="1032" c:formatCode="yyyy\-mm\-dd">
                  <c:v>42899</c:v>
                </c:pt>
                <c:pt idx="1033" c:formatCode="yyyy\-mm\-dd">
                  <c:v>42898</c:v>
                </c:pt>
                <c:pt idx="1034" c:formatCode="yyyy\-mm\-dd">
                  <c:v>42895</c:v>
                </c:pt>
                <c:pt idx="1035" c:formatCode="yyyy\-mm\-dd">
                  <c:v>42894</c:v>
                </c:pt>
                <c:pt idx="1036" c:formatCode="yyyy\-mm\-dd">
                  <c:v>42893</c:v>
                </c:pt>
                <c:pt idx="1037" c:formatCode="yyyy\-mm\-dd">
                  <c:v>42892</c:v>
                </c:pt>
                <c:pt idx="1038" c:formatCode="yyyy\-mm\-dd">
                  <c:v>42891</c:v>
                </c:pt>
                <c:pt idx="1039" c:formatCode="yyyy\-mm\-dd">
                  <c:v>42888</c:v>
                </c:pt>
                <c:pt idx="1040" c:formatCode="yyyy\-mm\-dd">
                  <c:v>42887</c:v>
                </c:pt>
                <c:pt idx="1041" c:formatCode="yyyy\-mm\-dd">
                  <c:v>42886</c:v>
                </c:pt>
                <c:pt idx="1042" c:formatCode="yyyy\-mm\-dd">
                  <c:v>42881</c:v>
                </c:pt>
                <c:pt idx="1043" c:formatCode="yyyy\-mm\-dd">
                  <c:v>42880</c:v>
                </c:pt>
                <c:pt idx="1044" c:formatCode="yyyy\-mm\-dd">
                  <c:v>42879</c:v>
                </c:pt>
                <c:pt idx="1045" c:formatCode="yyyy\-mm\-dd">
                  <c:v>42878</c:v>
                </c:pt>
                <c:pt idx="1046" c:formatCode="yyyy\-mm\-dd">
                  <c:v>42877</c:v>
                </c:pt>
                <c:pt idx="1047" c:formatCode="yyyy\-mm\-dd">
                  <c:v>42874</c:v>
                </c:pt>
                <c:pt idx="1048" c:formatCode="yyyy\-mm\-dd">
                  <c:v>42873</c:v>
                </c:pt>
                <c:pt idx="1049" c:formatCode="yyyy\-mm\-dd">
                  <c:v>42872</c:v>
                </c:pt>
                <c:pt idx="1050" c:formatCode="yyyy\-mm\-dd">
                  <c:v>42871</c:v>
                </c:pt>
                <c:pt idx="1051" c:formatCode="yyyy\-mm\-dd">
                  <c:v>42870</c:v>
                </c:pt>
                <c:pt idx="1052" c:formatCode="yyyy\-mm\-dd">
                  <c:v>42867</c:v>
                </c:pt>
                <c:pt idx="1053" c:formatCode="yyyy\-mm\-dd">
                  <c:v>42866</c:v>
                </c:pt>
                <c:pt idx="1054" c:formatCode="yyyy\-mm\-dd">
                  <c:v>42865</c:v>
                </c:pt>
                <c:pt idx="1055" c:formatCode="yyyy\-mm\-dd">
                  <c:v>42864</c:v>
                </c:pt>
                <c:pt idx="1056" c:formatCode="yyyy\-mm\-dd">
                  <c:v>42863</c:v>
                </c:pt>
                <c:pt idx="1057" c:formatCode="yyyy\-mm\-dd">
                  <c:v>42860</c:v>
                </c:pt>
                <c:pt idx="1058" c:formatCode="yyyy\-mm\-dd">
                  <c:v>42859</c:v>
                </c:pt>
                <c:pt idx="1059" c:formatCode="yyyy\-mm\-dd">
                  <c:v>42858</c:v>
                </c:pt>
                <c:pt idx="1060" c:formatCode="yyyy\-mm\-dd">
                  <c:v>42857</c:v>
                </c:pt>
                <c:pt idx="1061" c:formatCode="yyyy\-mm\-dd">
                  <c:v>42853</c:v>
                </c:pt>
                <c:pt idx="1062" c:formatCode="yyyy\-mm\-dd">
                  <c:v>42852</c:v>
                </c:pt>
                <c:pt idx="1063" c:formatCode="yyyy\-mm\-dd">
                  <c:v>42851</c:v>
                </c:pt>
                <c:pt idx="1064" c:formatCode="yyyy\-mm\-dd">
                  <c:v>42850</c:v>
                </c:pt>
                <c:pt idx="1065" c:formatCode="yyyy\-mm\-dd">
                  <c:v>42849</c:v>
                </c:pt>
                <c:pt idx="1066" c:formatCode="yyyy\-mm\-dd">
                  <c:v>42846</c:v>
                </c:pt>
                <c:pt idx="1067" c:formatCode="yyyy\-mm\-dd">
                  <c:v>42845</c:v>
                </c:pt>
                <c:pt idx="1068" c:formatCode="yyyy\-mm\-dd">
                  <c:v>42844</c:v>
                </c:pt>
                <c:pt idx="1069" c:formatCode="yyyy\-mm\-dd">
                  <c:v>42843</c:v>
                </c:pt>
                <c:pt idx="1070" c:formatCode="yyyy\-mm\-dd">
                  <c:v>42842</c:v>
                </c:pt>
                <c:pt idx="1071" c:formatCode="yyyy\-mm\-dd">
                  <c:v>42839</c:v>
                </c:pt>
                <c:pt idx="1072" c:formatCode="yyyy\-mm\-dd">
                  <c:v>42838</c:v>
                </c:pt>
                <c:pt idx="1073" c:formatCode="yyyy\-mm\-dd">
                  <c:v>42837</c:v>
                </c:pt>
                <c:pt idx="1074" c:formatCode="yyyy\-mm\-dd">
                  <c:v>42836</c:v>
                </c:pt>
                <c:pt idx="1075" c:formatCode="yyyy\-mm\-dd">
                  <c:v>42835</c:v>
                </c:pt>
                <c:pt idx="1076" c:formatCode="yyyy\-mm\-dd">
                  <c:v>42832</c:v>
                </c:pt>
                <c:pt idx="1077" c:formatCode="yyyy\-mm\-dd">
                  <c:v>42831</c:v>
                </c:pt>
                <c:pt idx="1078" c:formatCode="yyyy\-mm\-dd">
                  <c:v>42830</c:v>
                </c:pt>
                <c:pt idx="1079" c:formatCode="yyyy\-mm\-dd">
                  <c:v>42825</c:v>
                </c:pt>
                <c:pt idx="1080" c:formatCode="yyyy\-mm\-dd">
                  <c:v>42824</c:v>
                </c:pt>
                <c:pt idx="1081" c:formatCode="yyyy\-mm\-dd">
                  <c:v>42823</c:v>
                </c:pt>
                <c:pt idx="1082" c:formatCode="yyyy\-mm\-dd">
                  <c:v>42822</c:v>
                </c:pt>
                <c:pt idx="1083" c:formatCode="yyyy\-mm\-dd">
                  <c:v>42821</c:v>
                </c:pt>
                <c:pt idx="1084" c:formatCode="yyyy\-mm\-dd">
                  <c:v>42818</c:v>
                </c:pt>
                <c:pt idx="1085" c:formatCode="yyyy\-mm\-dd">
                  <c:v>42817</c:v>
                </c:pt>
                <c:pt idx="1086" c:formatCode="yyyy\-mm\-dd">
                  <c:v>42816</c:v>
                </c:pt>
                <c:pt idx="1087" c:formatCode="yyyy\-mm\-dd">
                  <c:v>42815</c:v>
                </c:pt>
                <c:pt idx="1088" c:formatCode="yyyy\-mm\-dd">
                  <c:v>42814</c:v>
                </c:pt>
                <c:pt idx="1089" c:formatCode="yyyy\-mm\-dd">
                  <c:v>42811</c:v>
                </c:pt>
                <c:pt idx="1090" c:formatCode="yyyy\-mm\-dd">
                  <c:v>42810</c:v>
                </c:pt>
                <c:pt idx="1091" c:formatCode="yyyy\-mm\-dd">
                  <c:v>42809</c:v>
                </c:pt>
                <c:pt idx="1092" c:formatCode="yyyy\-mm\-dd">
                  <c:v>42808</c:v>
                </c:pt>
                <c:pt idx="1093" c:formatCode="yyyy\-mm\-dd">
                  <c:v>42807</c:v>
                </c:pt>
                <c:pt idx="1094" c:formatCode="yyyy\-mm\-dd">
                  <c:v>42804</c:v>
                </c:pt>
                <c:pt idx="1095" c:formatCode="yyyy\-mm\-dd">
                  <c:v>42803</c:v>
                </c:pt>
                <c:pt idx="1096" c:formatCode="yyyy\-mm\-dd">
                  <c:v>42802</c:v>
                </c:pt>
                <c:pt idx="1097" c:formatCode="yyyy\-mm\-dd">
                  <c:v>42801</c:v>
                </c:pt>
                <c:pt idx="1098" c:formatCode="yyyy\-mm\-dd">
                  <c:v>42800</c:v>
                </c:pt>
                <c:pt idx="1099" c:formatCode="yyyy\-mm\-dd">
                  <c:v>42797</c:v>
                </c:pt>
                <c:pt idx="1100" c:formatCode="yyyy\-mm\-dd">
                  <c:v>42796</c:v>
                </c:pt>
                <c:pt idx="1101" c:formatCode="yyyy\-mm\-dd">
                  <c:v>42795</c:v>
                </c:pt>
                <c:pt idx="1102" c:formatCode="yyyy\-mm\-dd">
                  <c:v>42794</c:v>
                </c:pt>
                <c:pt idx="1103" c:formatCode="yyyy\-mm\-dd">
                  <c:v>42793</c:v>
                </c:pt>
                <c:pt idx="1104" c:formatCode="yyyy\-mm\-dd">
                  <c:v>42790</c:v>
                </c:pt>
                <c:pt idx="1105" c:formatCode="yyyy\-mm\-dd">
                  <c:v>42789</c:v>
                </c:pt>
                <c:pt idx="1106" c:formatCode="yyyy\-mm\-dd">
                  <c:v>42788</c:v>
                </c:pt>
                <c:pt idx="1107" c:formatCode="yyyy\-mm\-dd">
                  <c:v>42787</c:v>
                </c:pt>
                <c:pt idx="1108" c:formatCode="yyyy\-mm\-dd">
                  <c:v>42786</c:v>
                </c:pt>
                <c:pt idx="1109" c:formatCode="yyyy\-mm\-dd">
                  <c:v>42783</c:v>
                </c:pt>
                <c:pt idx="1110" c:formatCode="yyyy\-mm\-dd">
                  <c:v>42782</c:v>
                </c:pt>
                <c:pt idx="1111" c:formatCode="yyyy\-mm\-dd">
                  <c:v>42781</c:v>
                </c:pt>
                <c:pt idx="1112" c:formatCode="yyyy\-mm\-dd">
                  <c:v>42780</c:v>
                </c:pt>
                <c:pt idx="1113" c:formatCode="yyyy\-mm\-dd">
                  <c:v>42779</c:v>
                </c:pt>
                <c:pt idx="1114" c:formatCode="yyyy\-mm\-dd">
                  <c:v>42776</c:v>
                </c:pt>
                <c:pt idx="1115" c:formatCode="yyyy\-mm\-dd">
                  <c:v>42775</c:v>
                </c:pt>
                <c:pt idx="1116" c:formatCode="yyyy\-mm\-dd">
                  <c:v>42774</c:v>
                </c:pt>
                <c:pt idx="1117" c:formatCode="yyyy\-mm\-dd">
                  <c:v>42773</c:v>
                </c:pt>
                <c:pt idx="1118" c:formatCode="yyyy\-mm\-dd">
                  <c:v>42772</c:v>
                </c:pt>
                <c:pt idx="1119" c:formatCode="yyyy\-mm\-dd">
                  <c:v>42769</c:v>
                </c:pt>
                <c:pt idx="1120" c:formatCode="yyyy\-mm\-dd">
                  <c:v>42761</c:v>
                </c:pt>
                <c:pt idx="1121" c:formatCode="yyyy\-mm\-dd">
                  <c:v>42760</c:v>
                </c:pt>
                <c:pt idx="1122" c:formatCode="yyyy\-mm\-dd">
                  <c:v>42759</c:v>
                </c:pt>
                <c:pt idx="1123" c:formatCode="yyyy\-mm\-dd">
                  <c:v>42758</c:v>
                </c:pt>
                <c:pt idx="1124" c:formatCode="yyyy\-mm\-dd">
                  <c:v>42755</c:v>
                </c:pt>
                <c:pt idx="1125" c:formatCode="yyyy\-mm\-dd">
                  <c:v>42754</c:v>
                </c:pt>
                <c:pt idx="1126" c:formatCode="yyyy\-mm\-dd">
                  <c:v>42753</c:v>
                </c:pt>
                <c:pt idx="1127" c:formatCode="yyyy\-mm\-dd">
                  <c:v>42752</c:v>
                </c:pt>
                <c:pt idx="1128" c:formatCode="yyyy\-mm\-dd">
                  <c:v>42751</c:v>
                </c:pt>
                <c:pt idx="1129" c:formatCode="yyyy\-mm\-dd">
                  <c:v>42748</c:v>
                </c:pt>
                <c:pt idx="1130" c:formatCode="yyyy\-mm\-dd">
                  <c:v>42747</c:v>
                </c:pt>
                <c:pt idx="1131" c:formatCode="yyyy\-mm\-dd">
                  <c:v>42746</c:v>
                </c:pt>
                <c:pt idx="1132" c:formatCode="yyyy\-mm\-dd">
                  <c:v>42745</c:v>
                </c:pt>
                <c:pt idx="1133" c:formatCode="yyyy\-mm\-dd">
                  <c:v>42744</c:v>
                </c:pt>
                <c:pt idx="1134" c:formatCode="yyyy\-mm\-dd">
                  <c:v>42741</c:v>
                </c:pt>
                <c:pt idx="1135" c:formatCode="yyyy\-mm\-dd">
                  <c:v>42740</c:v>
                </c:pt>
                <c:pt idx="1136" c:formatCode="yyyy\-mm\-dd">
                  <c:v>42739</c:v>
                </c:pt>
                <c:pt idx="1137" c:formatCode="yyyy\-mm\-dd">
                  <c:v>42738</c:v>
                </c:pt>
                <c:pt idx="1138" c:formatCode="yyyy\-mm\-dd">
                  <c:v>42734</c:v>
                </c:pt>
                <c:pt idx="1139" c:formatCode="yyyy\-mm\-dd">
                  <c:v>42733</c:v>
                </c:pt>
                <c:pt idx="1140" c:formatCode="yyyy\-mm\-dd">
                  <c:v>42732</c:v>
                </c:pt>
                <c:pt idx="1141" c:formatCode="yyyy\-mm\-dd">
                  <c:v>42731</c:v>
                </c:pt>
                <c:pt idx="1142" c:formatCode="yyyy\-mm\-dd">
                  <c:v>42730</c:v>
                </c:pt>
                <c:pt idx="1143" c:formatCode="yyyy\-mm\-dd">
                  <c:v>42727</c:v>
                </c:pt>
                <c:pt idx="1144" c:formatCode="yyyy\-mm\-dd">
                  <c:v>42726</c:v>
                </c:pt>
                <c:pt idx="1145" c:formatCode="yyyy\-mm\-dd">
                  <c:v>42725</c:v>
                </c:pt>
                <c:pt idx="1146" c:formatCode="yyyy\-mm\-dd">
                  <c:v>42724</c:v>
                </c:pt>
                <c:pt idx="1147" c:formatCode="yyyy\-mm\-dd">
                  <c:v>42723</c:v>
                </c:pt>
                <c:pt idx="1148" c:formatCode="yyyy\-mm\-dd">
                  <c:v>42720</c:v>
                </c:pt>
                <c:pt idx="1149" c:formatCode="yyyy\-mm\-dd">
                  <c:v>42719</c:v>
                </c:pt>
                <c:pt idx="1150" c:formatCode="yyyy\-mm\-dd">
                  <c:v>42718</c:v>
                </c:pt>
                <c:pt idx="1151" c:formatCode="yyyy\-mm\-dd">
                  <c:v>42717</c:v>
                </c:pt>
                <c:pt idx="1152" c:formatCode="yyyy\-mm\-dd">
                  <c:v>42716</c:v>
                </c:pt>
                <c:pt idx="1153" c:formatCode="yyyy\-mm\-dd">
                  <c:v>42713</c:v>
                </c:pt>
                <c:pt idx="1154" c:formatCode="yyyy\-mm\-dd">
                  <c:v>42712</c:v>
                </c:pt>
                <c:pt idx="1155" c:formatCode="yyyy\-mm\-dd">
                  <c:v>42711</c:v>
                </c:pt>
                <c:pt idx="1156" c:formatCode="yyyy\-mm\-dd">
                  <c:v>42710</c:v>
                </c:pt>
                <c:pt idx="1157" c:formatCode="yyyy\-mm\-dd">
                  <c:v>42709</c:v>
                </c:pt>
                <c:pt idx="1158" c:formatCode="yyyy\-mm\-dd">
                  <c:v>42706</c:v>
                </c:pt>
                <c:pt idx="1159" c:formatCode="yyyy\-mm\-dd">
                  <c:v>42705</c:v>
                </c:pt>
                <c:pt idx="1160" c:formatCode="yyyy\-mm\-dd">
                  <c:v>42704</c:v>
                </c:pt>
                <c:pt idx="1161" c:formatCode="yyyy\-mm\-dd">
                  <c:v>42703</c:v>
                </c:pt>
                <c:pt idx="1162" c:formatCode="yyyy\-mm\-dd">
                  <c:v>42702</c:v>
                </c:pt>
                <c:pt idx="1163" c:formatCode="yyyy\-mm\-dd">
                  <c:v>42699</c:v>
                </c:pt>
                <c:pt idx="1164" c:formatCode="yyyy\-mm\-dd">
                  <c:v>42698</c:v>
                </c:pt>
                <c:pt idx="1165" c:formatCode="yyyy\-mm\-dd">
                  <c:v>42697</c:v>
                </c:pt>
                <c:pt idx="1166" c:formatCode="yyyy\-mm\-dd">
                  <c:v>42696</c:v>
                </c:pt>
                <c:pt idx="1167" c:formatCode="yyyy\-mm\-dd">
                  <c:v>42695</c:v>
                </c:pt>
                <c:pt idx="1168" c:formatCode="yyyy\-mm\-dd">
                  <c:v>42692</c:v>
                </c:pt>
                <c:pt idx="1169" c:formatCode="yyyy\-mm\-dd">
                  <c:v>42691</c:v>
                </c:pt>
                <c:pt idx="1170" c:formatCode="yyyy\-mm\-dd">
                  <c:v>42690</c:v>
                </c:pt>
                <c:pt idx="1171" c:formatCode="yyyy\-mm\-dd">
                  <c:v>42689</c:v>
                </c:pt>
                <c:pt idx="1172" c:formatCode="yyyy\-mm\-dd">
                  <c:v>42688</c:v>
                </c:pt>
                <c:pt idx="1173" c:formatCode="yyyy\-mm\-dd">
                  <c:v>42685</c:v>
                </c:pt>
                <c:pt idx="1174" c:formatCode="yyyy\-mm\-dd">
                  <c:v>42684</c:v>
                </c:pt>
                <c:pt idx="1175" c:formatCode="yyyy\-mm\-dd">
                  <c:v>42683</c:v>
                </c:pt>
                <c:pt idx="1176" c:formatCode="yyyy\-mm\-dd">
                  <c:v>42682</c:v>
                </c:pt>
                <c:pt idx="1177" c:formatCode="yyyy\-mm\-dd">
                  <c:v>42681</c:v>
                </c:pt>
                <c:pt idx="1178" c:formatCode="yyyy\-mm\-dd">
                  <c:v>42678</c:v>
                </c:pt>
                <c:pt idx="1179" c:formatCode="yyyy\-mm\-dd">
                  <c:v>42677</c:v>
                </c:pt>
                <c:pt idx="1180" c:formatCode="yyyy\-mm\-dd">
                  <c:v>42676</c:v>
                </c:pt>
                <c:pt idx="1181" c:formatCode="yyyy\-mm\-dd">
                  <c:v>42675</c:v>
                </c:pt>
                <c:pt idx="1182" c:formatCode="yyyy\-mm\-dd">
                  <c:v>42674</c:v>
                </c:pt>
                <c:pt idx="1183" c:formatCode="yyyy\-mm\-dd">
                  <c:v>42671</c:v>
                </c:pt>
                <c:pt idx="1184" c:formatCode="yyyy\-mm\-dd">
                  <c:v>42670</c:v>
                </c:pt>
                <c:pt idx="1185" c:formatCode="yyyy\-mm\-dd">
                  <c:v>42669</c:v>
                </c:pt>
                <c:pt idx="1186" c:formatCode="yyyy\-mm\-dd">
                  <c:v>42668</c:v>
                </c:pt>
                <c:pt idx="1187" c:formatCode="yyyy\-mm\-dd">
                  <c:v>42667</c:v>
                </c:pt>
                <c:pt idx="1188" c:formatCode="yyyy\-mm\-dd">
                  <c:v>42664</c:v>
                </c:pt>
                <c:pt idx="1189" c:formatCode="yyyy\-mm\-dd">
                  <c:v>42663</c:v>
                </c:pt>
                <c:pt idx="1190" c:formatCode="yyyy\-mm\-dd">
                  <c:v>42662</c:v>
                </c:pt>
                <c:pt idx="1191" c:formatCode="yyyy\-mm\-dd">
                  <c:v>42661</c:v>
                </c:pt>
                <c:pt idx="1192" c:formatCode="yyyy\-mm\-dd">
                  <c:v>42660</c:v>
                </c:pt>
                <c:pt idx="1193" c:formatCode="yyyy\-mm\-dd">
                  <c:v>42657</c:v>
                </c:pt>
                <c:pt idx="1194" c:formatCode="yyyy\-mm\-dd">
                  <c:v>42656</c:v>
                </c:pt>
                <c:pt idx="1195" c:formatCode="yyyy\-mm\-dd">
                  <c:v>42655</c:v>
                </c:pt>
                <c:pt idx="1196" c:formatCode="yyyy\-mm\-dd">
                  <c:v>42654</c:v>
                </c:pt>
                <c:pt idx="1197" c:formatCode="yyyy\-mm\-dd">
                  <c:v>42653</c:v>
                </c:pt>
                <c:pt idx="1198" c:formatCode="yyyy\-mm\-dd">
                  <c:v>42643</c:v>
                </c:pt>
                <c:pt idx="1199" c:formatCode="yyyy\-mm\-dd">
                  <c:v>42642</c:v>
                </c:pt>
                <c:pt idx="1200" c:formatCode="yyyy\-mm\-dd">
                  <c:v>42641</c:v>
                </c:pt>
                <c:pt idx="1201" c:formatCode="yyyy\-mm\-dd">
                  <c:v>42640</c:v>
                </c:pt>
                <c:pt idx="1202" c:formatCode="yyyy\-mm\-dd">
                  <c:v>42639</c:v>
                </c:pt>
                <c:pt idx="1203" c:formatCode="yyyy\-mm\-dd">
                  <c:v>42636</c:v>
                </c:pt>
                <c:pt idx="1204" c:formatCode="yyyy\-mm\-dd">
                  <c:v>42635</c:v>
                </c:pt>
                <c:pt idx="1205" c:formatCode="yyyy\-mm\-dd">
                  <c:v>42634</c:v>
                </c:pt>
                <c:pt idx="1206" c:formatCode="yyyy\-mm\-dd">
                  <c:v>42633</c:v>
                </c:pt>
                <c:pt idx="1207" c:formatCode="yyyy\-mm\-dd">
                  <c:v>42632</c:v>
                </c:pt>
                <c:pt idx="1208" c:formatCode="yyyy\-mm\-dd">
                  <c:v>42627</c:v>
                </c:pt>
                <c:pt idx="1209" c:formatCode="yyyy\-mm\-dd">
                  <c:v>42626</c:v>
                </c:pt>
                <c:pt idx="1210" c:formatCode="yyyy\-mm\-dd">
                  <c:v>42625</c:v>
                </c:pt>
                <c:pt idx="1211" c:formatCode="yyyy\-mm\-dd">
                  <c:v>42622</c:v>
                </c:pt>
                <c:pt idx="1212" c:formatCode="yyyy\-mm\-dd">
                  <c:v>42621</c:v>
                </c:pt>
                <c:pt idx="1213" c:formatCode="yyyy\-mm\-dd">
                  <c:v>42620</c:v>
                </c:pt>
                <c:pt idx="1214" c:formatCode="yyyy\-mm\-dd">
                  <c:v>42619</c:v>
                </c:pt>
                <c:pt idx="1215" c:formatCode="yyyy\-mm\-dd">
                  <c:v>42618</c:v>
                </c:pt>
                <c:pt idx="1216" c:formatCode="yyyy\-mm\-dd">
                  <c:v>42615</c:v>
                </c:pt>
                <c:pt idx="1217" c:formatCode="yyyy\-mm\-dd">
                  <c:v>42614</c:v>
                </c:pt>
                <c:pt idx="1218" c:formatCode="yyyy\-mm\-dd">
                  <c:v>42613</c:v>
                </c:pt>
                <c:pt idx="1219" c:formatCode="yyyy\-mm\-dd">
                  <c:v>42612</c:v>
                </c:pt>
                <c:pt idx="1220" c:formatCode="yyyy\-mm\-dd">
                  <c:v>42611</c:v>
                </c:pt>
                <c:pt idx="1221" c:formatCode="yyyy\-mm\-dd">
                  <c:v>42608</c:v>
                </c:pt>
                <c:pt idx="1222" c:formatCode="yyyy\-mm\-dd">
                  <c:v>42607</c:v>
                </c:pt>
                <c:pt idx="1223" c:formatCode="yyyy\-mm\-dd">
                  <c:v>42606</c:v>
                </c:pt>
                <c:pt idx="1224" c:formatCode="yyyy\-mm\-dd">
                  <c:v>42605</c:v>
                </c:pt>
                <c:pt idx="1225" c:formatCode="yyyy\-mm\-dd">
                  <c:v>42604</c:v>
                </c:pt>
                <c:pt idx="1226" c:formatCode="yyyy\-mm\-dd">
                  <c:v>42601</c:v>
                </c:pt>
                <c:pt idx="1227" c:formatCode="yyyy\-mm\-dd">
                  <c:v>42600</c:v>
                </c:pt>
                <c:pt idx="1228" c:formatCode="yyyy\-mm\-dd">
                  <c:v>42599</c:v>
                </c:pt>
                <c:pt idx="1229" c:formatCode="yyyy\-mm\-dd">
                  <c:v>42598</c:v>
                </c:pt>
                <c:pt idx="1230" c:formatCode="yyyy\-mm\-dd">
                  <c:v>42597</c:v>
                </c:pt>
                <c:pt idx="1231" c:formatCode="yyyy\-mm\-dd">
                  <c:v>42594</c:v>
                </c:pt>
                <c:pt idx="1232" c:formatCode="yyyy\-mm\-dd">
                  <c:v>42593</c:v>
                </c:pt>
                <c:pt idx="1233" c:formatCode="yyyy\-mm\-dd">
                  <c:v>42592</c:v>
                </c:pt>
                <c:pt idx="1234" c:formatCode="yyyy\-mm\-dd">
                  <c:v>42591</c:v>
                </c:pt>
                <c:pt idx="1235" c:formatCode="yyyy\-mm\-dd">
                  <c:v>42590</c:v>
                </c:pt>
                <c:pt idx="1236" c:formatCode="yyyy\-mm\-dd">
                  <c:v>42587</c:v>
                </c:pt>
                <c:pt idx="1237" c:formatCode="yyyy\-mm\-dd">
                  <c:v>42586</c:v>
                </c:pt>
              </c:numCache>
            </c:numRef>
          </c:cat>
          <c:val>
            <c:numRef>
              <c:f>股指期货2!$Q$5:$Q$1242</c:f>
              <c:numCache>
                <c:formatCode>0.00%</c:formatCode>
                <c:ptCount val="1238"/>
                <c:pt idx="0">
                  <c:v>-0.0682992089824086</c:v>
                </c:pt>
                <c:pt idx="1">
                  <c:v>-0.073234493189151</c:v>
                </c:pt>
                <c:pt idx="2">
                  <c:v>-0.0795249443780282</c:v>
                </c:pt>
                <c:pt idx="3">
                  <c:v>-0.0798781028358208</c:v>
                </c:pt>
                <c:pt idx="4">
                  <c:v>-0.0804041513362853</c:v>
                </c:pt>
                <c:pt idx="5">
                  <c:v>-0.0815455834454176</c:v>
                </c:pt>
                <c:pt idx="6">
                  <c:v>-0.0823471243430083</c:v>
                </c:pt>
                <c:pt idx="7">
                  <c:v>-0.0795567424220761</c:v>
                </c:pt>
                <c:pt idx="8">
                  <c:v>-0.0797162509179825</c:v>
                </c:pt>
                <c:pt idx="9">
                  <c:v>-0.0792219216543054</c:v>
                </c:pt>
                <c:pt idx="10">
                  <c:v>-0.0733600521614007</c:v>
                </c:pt>
                <c:pt idx="11">
                  <c:v>-0.074890953411669</c:v>
                </c:pt>
                <c:pt idx="12">
                  <c:v>-0.0767636662263895</c:v>
                </c:pt>
                <c:pt idx="13">
                  <c:v>-0.0763906245686664</c:v>
                </c:pt>
                <c:pt idx="14">
                  <c:v>-0.0773855041027338</c:v>
                </c:pt>
                <c:pt idx="15">
                  <c:v>-0.0778994420039819</c:v>
                </c:pt>
                <c:pt idx="16">
                  <c:v>-0.0750115116807821</c:v>
                </c:pt>
                <c:pt idx="17">
                  <c:v>-0.0705699812894645</c:v>
                </c:pt>
                <c:pt idx="18">
                  <c:v>-0.0687556331404678</c:v>
                </c:pt>
                <c:pt idx="19">
                  <c:v>-0.0670098231158071</c:v>
                </c:pt>
                <c:pt idx="20">
                  <c:v>-0.0652450053098103</c:v>
                </c:pt>
                <c:pt idx="21">
                  <c:v>-0.0596177681989443</c:v>
                </c:pt>
                <c:pt idx="22">
                  <c:v>-0.0553683876505756</c:v>
                </c:pt>
                <c:pt idx="23">
                  <c:v>-0.0535579123001312</c:v>
                </c:pt>
                <c:pt idx="24">
                  <c:v>-0.0526097532003393</c:v>
                </c:pt>
                <c:pt idx="25">
                  <c:v>-0.051981192982352</c:v>
                </c:pt>
                <c:pt idx="26">
                  <c:v>-0.056565025571147</c:v>
                </c:pt>
                <c:pt idx="27">
                  <c:v>-0.0577549532097759</c:v>
                </c:pt>
                <c:pt idx="28">
                  <c:v>-0.0552069549483188</c:v>
                </c:pt>
                <c:pt idx="29">
                  <c:v>-0.052893599858619</c:v>
                </c:pt>
                <c:pt idx="30">
                  <c:v>-0.0527105605652539</c:v>
                </c:pt>
                <c:pt idx="31">
                  <c:v>-0.0524188834509696</c:v>
                </c:pt>
                <c:pt idx="32">
                  <c:v>-0.0536652763016499</c:v>
                </c:pt>
                <c:pt idx="33">
                  <c:v>-0.0559840437884502</c:v>
                </c:pt>
                <c:pt idx="34">
                  <c:v>-0.0576607941704641</c:v>
                </c:pt>
                <c:pt idx="35">
                  <c:v>-0.059273348893186</c:v>
                </c:pt>
                <c:pt idx="36">
                  <c:v>-0.0604519353985213</c:v>
                </c:pt>
                <c:pt idx="37">
                  <c:v>-0.0587553670445595</c:v>
                </c:pt>
                <c:pt idx="38">
                  <c:v>-0.0590102208798595</c:v>
                </c:pt>
                <c:pt idx="39">
                  <c:v>-0.058302105829877</c:v>
                </c:pt>
                <c:pt idx="40">
                  <c:v>-0.0562504650414051</c:v>
                </c:pt>
                <c:pt idx="41">
                  <c:v>-0.0549777210923026</c:v>
                </c:pt>
                <c:pt idx="42">
                  <c:v>-0.0551293783210387</c:v>
                </c:pt>
                <c:pt idx="43">
                  <c:v>-0.0548315853395821</c:v>
                </c:pt>
                <c:pt idx="44">
                  <c:v>-0.0536167400350455</c:v>
                </c:pt>
                <c:pt idx="45">
                  <c:v>-0.0505068604596063</c:v>
                </c:pt>
                <c:pt idx="46">
                  <c:v>-0.0431083063858034</c:v>
                </c:pt>
                <c:pt idx="47">
                  <c:v>-0.0419113717260297</c:v>
                </c:pt>
                <c:pt idx="48">
                  <c:v>-0.0397119982853747</c:v>
                </c:pt>
                <c:pt idx="49">
                  <c:v>-0.0373198471960248</c:v>
                </c:pt>
                <c:pt idx="50">
                  <c:v>-0.0362130466993449</c:v>
                </c:pt>
                <c:pt idx="51">
                  <c:v>-0.0342240883143619</c:v>
                </c:pt>
                <c:pt idx="52">
                  <c:v>-0.0310992692279736</c:v>
                </c:pt>
                <c:pt idx="53">
                  <c:v>-0.0287508486096159</c:v>
                </c:pt>
                <c:pt idx="54">
                  <c:v>-0.0286313810987498</c:v>
                </c:pt>
                <c:pt idx="55">
                  <c:v>-0.0242769565269545</c:v>
                </c:pt>
                <c:pt idx="56">
                  <c:v>-0.0232430649565772</c:v>
                </c:pt>
                <c:pt idx="57">
                  <c:v>-0.0230080415019688</c:v>
                </c:pt>
                <c:pt idx="58">
                  <c:v>-0.0215376414697639</c:v>
                </c:pt>
                <c:pt idx="59">
                  <c:v>-0.0191483807512297</c:v>
                </c:pt>
                <c:pt idx="60">
                  <c:v>-0.0189679407380112</c:v>
                </c:pt>
                <c:pt idx="61">
                  <c:v>-0.0181922439991541</c:v>
                </c:pt>
                <c:pt idx="62">
                  <c:v>-0.0172558118022397</c:v>
                </c:pt>
                <c:pt idx="63">
                  <c:v>-0.0161041681038625</c:v>
                </c:pt>
                <c:pt idx="64">
                  <c:v>-0.0163439227041042</c:v>
                </c:pt>
                <c:pt idx="65">
                  <c:v>-0.0154472075248162</c:v>
                </c:pt>
                <c:pt idx="66">
                  <c:v>-0.0161418436200535</c:v>
                </c:pt>
                <c:pt idx="67">
                  <c:v>-0.0148095600214989</c:v>
                </c:pt>
                <c:pt idx="68">
                  <c:v>-0.0152753893254097</c:v>
                </c:pt>
                <c:pt idx="69">
                  <c:v>-0.0179498050750089</c:v>
                </c:pt>
                <c:pt idx="70">
                  <c:v>-0.0213928835409632</c:v>
                </c:pt>
                <c:pt idx="71">
                  <c:v>-0.0226717568447213</c:v>
                </c:pt>
                <c:pt idx="72">
                  <c:v>-0.0268055852024623</c:v>
                </c:pt>
                <c:pt idx="73">
                  <c:v>-0.0281279331179427</c:v>
                </c:pt>
                <c:pt idx="74">
                  <c:v>-0.0268978322586017</c:v>
                </c:pt>
                <c:pt idx="75">
                  <c:v>-0.0283175246777429</c:v>
                </c:pt>
                <c:pt idx="76">
                  <c:v>-0.0315312204120233</c:v>
                </c:pt>
                <c:pt idx="77">
                  <c:v>-0.0308728126963058</c:v>
                </c:pt>
                <c:pt idx="78">
                  <c:v>-0.0319142480239217</c:v>
                </c:pt>
                <c:pt idx="79">
                  <c:v>-0.0326484509091552</c:v>
                </c:pt>
                <c:pt idx="80">
                  <c:v>-0.0317642168978423</c:v>
                </c:pt>
                <c:pt idx="81">
                  <c:v>-0.0336666726723023</c:v>
                </c:pt>
                <c:pt idx="82">
                  <c:v>-0.0361506218825248</c:v>
                </c:pt>
                <c:pt idx="83">
                  <c:v>-0.0399578731425309</c:v>
                </c:pt>
                <c:pt idx="84">
                  <c:v>-0.0423947492774529</c:v>
                </c:pt>
                <c:pt idx="85">
                  <c:v>-0.0425383171506758</c:v>
                </c:pt>
                <c:pt idx="86">
                  <c:v>-0.0422599011666773</c:v>
                </c:pt>
                <c:pt idx="87">
                  <c:v>-0.0455130223280511</c:v>
                </c:pt>
                <c:pt idx="88">
                  <c:v>-0.048962464440024</c:v>
                </c:pt>
                <c:pt idx="89">
                  <c:v>-0.0495109938925049</c:v>
                </c:pt>
                <c:pt idx="90">
                  <c:v>-0.047355250073927</c:v>
                </c:pt>
                <c:pt idx="91">
                  <c:v>-0.0470417224092339</c:v>
                </c:pt>
                <c:pt idx="92">
                  <c:v>-0.0445113188541749</c:v>
                </c:pt>
                <c:pt idx="93">
                  <c:v>-0.0447759391839112</c:v>
                </c:pt>
                <c:pt idx="94">
                  <c:v>-0.0491062728025354</c:v>
                </c:pt>
                <c:pt idx="95">
                  <c:v>-0.0565684042412386</c:v>
                </c:pt>
                <c:pt idx="96">
                  <c:v>-0.0542417750781922</c:v>
                </c:pt>
                <c:pt idx="97">
                  <c:v>-0.0577139159502357</c:v>
                </c:pt>
                <c:pt idx="98">
                  <c:v>-0.06090565477616</c:v>
                </c:pt>
                <c:pt idx="99">
                  <c:v>-0.062952388076356</c:v>
                </c:pt>
                <c:pt idx="100">
                  <c:v>-0.0655312670805335</c:v>
                </c:pt>
                <c:pt idx="101">
                  <c:v>-0.0648367439466377</c:v>
                </c:pt>
                <c:pt idx="102">
                  <c:v>-0.0647330935250107</c:v>
                </c:pt>
                <c:pt idx="103">
                  <c:v>-0.060660366981822</c:v>
                </c:pt>
                <c:pt idx="104">
                  <c:v>-0.0593744689707865</c:v>
                </c:pt>
                <c:pt idx="105">
                  <c:v>-0.05839582742099</c:v>
                </c:pt>
                <c:pt idx="106">
                  <c:v>-0.0585151215522298</c:v>
                </c:pt>
                <c:pt idx="107">
                  <c:v>-0.0591663490017554</c:v>
                </c:pt>
                <c:pt idx="108">
                  <c:v>-0.0593589069423185</c:v>
                </c:pt>
                <c:pt idx="109">
                  <c:v>-0.0585949884496592</c:v>
                </c:pt>
                <c:pt idx="110">
                  <c:v>-0.0599437201631091</c:v>
                </c:pt>
                <c:pt idx="111">
                  <c:v>-0.0590645257874347</c:v>
                </c:pt>
                <c:pt idx="112">
                  <c:v>-0.0589151073617687</c:v>
                </c:pt>
                <c:pt idx="113">
                  <c:v>-0.0564850690665416</c:v>
                </c:pt>
                <c:pt idx="114">
                  <c:v>-0.052589820272279</c:v>
                </c:pt>
                <c:pt idx="115">
                  <c:v>-0.04730916977761</c:v>
                </c:pt>
                <c:pt idx="116">
                  <c:v>-0.0493604713293239</c:v>
                </c:pt>
                <c:pt idx="117">
                  <c:v>-0.0472140676554206</c:v>
                </c:pt>
                <c:pt idx="118">
                  <c:v>-0.0462770329029588</c:v>
                </c:pt>
                <c:pt idx="119">
                  <c:v>-0.0478473659127993</c:v>
                </c:pt>
                <c:pt idx="120">
                  <c:v>-0.0460553764549212</c:v>
                </c:pt>
                <c:pt idx="121">
                  <c:v>-0.0454673614687277</c:v>
                </c:pt>
                <c:pt idx="122">
                  <c:v>-0.0444124495368073</c:v>
                </c:pt>
                <c:pt idx="123">
                  <c:v>-0.046611884517252</c:v>
                </c:pt>
                <c:pt idx="124">
                  <c:v>-0.0428524701642423</c:v>
                </c:pt>
                <c:pt idx="125">
                  <c:v>-0.0429535536707991</c:v>
                </c:pt>
                <c:pt idx="126">
                  <c:v>-0.0403959346778946</c:v>
                </c:pt>
                <c:pt idx="127">
                  <c:v>-0.0402498408254433</c:v>
                </c:pt>
                <c:pt idx="128">
                  <c:v>-0.037049712835004</c:v>
                </c:pt>
                <c:pt idx="129">
                  <c:v>-0.0386691635370062</c:v>
                </c:pt>
                <c:pt idx="130">
                  <c:v>-0.0380829903927893</c:v>
                </c:pt>
                <c:pt idx="131">
                  <c:v>-0.0396544315590482</c:v>
                </c:pt>
                <c:pt idx="132">
                  <c:v>-0.038199917303325</c:v>
                </c:pt>
                <c:pt idx="133">
                  <c:v>-0.0364773814499183</c:v>
                </c:pt>
                <c:pt idx="134">
                  <c:v>-0.0344167083993646</c:v>
                </c:pt>
                <c:pt idx="135">
                  <c:v>-0.0321324522681528</c:v>
                </c:pt>
                <c:pt idx="136">
                  <c:v>-0.0289058711534448</c:v>
                </c:pt>
                <c:pt idx="137">
                  <c:v>-0.0287480104199425</c:v>
                </c:pt>
                <c:pt idx="138">
                  <c:v>-0.027727207558374</c:v>
                </c:pt>
                <c:pt idx="139">
                  <c:v>-0.0254672837031818</c:v>
                </c:pt>
                <c:pt idx="140">
                  <c:v>-0.0233647874774099</c:v>
                </c:pt>
                <c:pt idx="141">
                  <c:v>-0.0213379973254578</c:v>
                </c:pt>
                <c:pt idx="142">
                  <c:v>-0.0210437037813313</c:v>
                </c:pt>
                <c:pt idx="143">
                  <c:v>-0.0188442239994754</c:v>
                </c:pt>
                <c:pt idx="144">
                  <c:v>-0.0186348766208206</c:v>
                </c:pt>
                <c:pt idx="145">
                  <c:v>-0.0157272262832078</c:v>
                </c:pt>
                <c:pt idx="146">
                  <c:v>-0.0149472086069988</c:v>
                </c:pt>
                <c:pt idx="147">
                  <c:v>-0.0103878422797969</c:v>
                </c:pt>
                <c:pt idx="148">
                  <c:v>-0.0085632132340518</c:v>
                </c:pt>
                <c:pt idx="149">
                  <c:v>-0.00452267380232157</c:v>
                </c:pt>
                <c:pt idx="150">
                  <c:v>-0.00155507057334522</c:v>
                </c:pt>
                <c:pt idx="151">
                  <c:v>-0.000523413631820428</c:v>
                </c:pt>
                <c:pt idx="152">
                  <c:v>0.00102438179852252</c:v>
                </c:pt>
                <c:pt idx="153">
                  <c:v>0.000474833789237619</c:v>
                </c:pt>
                <c:pt idx="154">
                  <c:v>0.000870635636567672</c:v>
                </c:pt>
                <c:pt idx="155">
                  <c:v>0.0033258066607716</c:v>
                </c:pt>
                <c:pt idx="156">
                  <c:v>0.00252910238276422</c:v>
                </c:pt>
                <c:pt idx="157">
                  <c:v>0.00229255037097817</c:v>
                </c:pt>
                <c:pt idx="158">
                  <c:v>0.00197389956473042</c:v>
                </c:pt>
                <c:pt idx="159">
                  <c:v>0.00218686411943749</c:v>
                </c:pt>
                <c:pt idx="160">
                  <c:v>0.00145115669876274</c:v>
                </c:pt>
                <c:pt idx="161">
                  <c:v>0.000918494871879789</c:v>
                </c:pt>
                <c:pt idx="162">
                  <c:v>0.00240095897090437</c:v>
                </c:pt>
                <c:pt idx="163">
                  <c:v>0.00411780577248408</c:v>
                </c:pt>
                <c:pt idx="164">
                  <c:v>0.00579751437672253</c:v>
                </c:pt>
                <c:pt idx="165">
                  <c:v>0.00466773392823047</c:v>
                </c:pt>
                <c:pt idx="166">
                  <c:v>0.00415807767225094</c:v>
                </c:pt>
                <c:pt idx="167">
                  <c:v>0.00397905803409</c:v>
                </c:pt>
                <c:pt idx="168">
                  <c:v>0.0041351097479165</c:v>
                </c:pt>
                <c:pt idx="169">
                  <c:v>0.00484768506912977</c:v>
                </c:pt>
                <c:pt idx="170">
                  <c:v>0.00386110308643255</c:v>
                </c:pt>
                <c:pt idx="171">
                  <c:v>0.00445279599607828</c:v>
                </c:pt>
                <c:pt idx="172">
                  <c:v>0.00405787415950353</c:v>
                </c:pt>
                <c:pt idx="173">
                  <c:v>0.00361738729597406</c:v>
                </c:pt>
                <c:pt idx="174">
                  <c:v>0.00370994721173079</c:v>
                </c:pt>
                <c:pt idx="175">
                  <c:v>0.00294480251488377</c:v>
                </c:pt>
                <c:pt idx="176">
                  <c:v>0.0020758730864897</c:v>
                </c:pt>
                <c:pt idx="177">
                  <c:v>0.00187519939875609</c:v>
                </c:pt>
                <c:pt idx="178">
                  <c:v>0.00231754996881992</c:v>
                </c:pt>
                <c:pt idx="179">
                  <c:v>0.00180521304527813</c:v>
                </c:pt>
                <c:pt idx="180">
                  <c:v>0.000695134435266176</c:v>
                </c:pt>
                <c:pt idx="181">
                  <c:v>-0.000368044846435735</c:v>
                </c:pt>
                <c:pt idx="182">
                  <c:v>-0.00129863693557455</c:v>
                </c:pt>
                <c:pt idx="183">
                  <c:v>-0.00281702640843059</c:v>
                </c:pt>
                <c:pt idx="184">
                  <c:v>-0.00429334805440207</c:v>
                </c:pt>
                <c:pt idx="185">
                  <c:v>-0.00609073192640396</c:v>
                </c:pt>
                <c:pt idx="186">
                  <c:v>-0.00747758139998952</c:v>
                </c:pt>
                <c:pt idx="187">
                  <c:v>-0.0111057142077802</c:v>
                </c:pt>
                <c:pt idx="188">
                  <c:v>-0.0123584991462152</c:v>
                </c:pt>
                <c:pt idx="189">
                  <c:v>-0.0148012420218977</c:v>
                </c:pt>
                <c:pt idx="190">
                  <c:v>-0.0144527704807865</c:v>
                </c:pt>
                <c:pt idx="191">
                  <c:v>-0.0157603137174171</c:v>
                </c:pt>
                <c:pt idx="192">
                  <c:v>-0.0176048030747003</c:v>
                </c:pt>
                <c:pt idx="193">
                  <c:v>-0.0191851407733012</c:v>
                </c:pt>
                <c:pt idx="194">
                  <c:v>-0.0194151444044384</c:v>
                </c:pt>
                <c:pt idx="195">
                  <c:v>-0.0235573581840609</c:v>
                </c:pt>
                <c:pt idx="196">
                  <c:v>-0.0256454398619263</c:v>
                </c:pt>
                <c:pt idx="197">
                  <c:v>-0.0290564180095165</c:v>
                </c:pt>
                <c:pt idx="198">
                  <c:v>-0.0323434732292503</c:v>
                </c:pt>
                <c:pt idx="199">
                  <c:v>-0.0342066875109377</c:v>
                </c:pt>
                <c:pt idx="200">
                  <c:v>-0.0330416894899407</c:v>
                </c:pt>
                <c:pt idx="201">
                  <c:v>-0.0322310313969126</c:v>
                </c:pt>
                <c:pt idx="202">
                  <c:v>-0.0324297167894074</c:v>
                </c:pt>
                <c:pt idx="203">
                  <c:v>-0.0326479396742888</c:v>
                </c:pt>
                <c:pt idx="204">
                  <c:v>-0.0344726317215502</c:v>
                </c:pt>
                <c:pt idx="205">
                  <c:v>-0.0377120311287693</c:v>
                </c:pt>
                <c:pt idx="206">
                  <c:v>-0.036884616936743</c:v>
                </c:pt>
                <c:pt idx="207">
                  <c:v>-0.0353130856423527</c:v>
                </c:pt>
                <c:pt idx="208">
                  <c:v>-0.0350946933740897</c:v>
                </c:pt>
                <c:pt idx="209">
                  <c:v>-0.034892779887062</c:v>
                </c:pt>
                <c:pt idx="210">
                  <c:v>-0.0387786362606427</c:v>
                </c:pt>
                <c:pt idx="211">
                  <c:v>-0.0397163760774205</c:v>
                </c:pt>
                <c:pt idx="212">
                  <c:v>-0.0396756172504562</c:v>
                </c:pt>
                <c:pt idx="213">
                  <c:v>-0.0370371517944487</c:v>
                </c:pt>
                <c:pt idx="214">
                  <c:v>-0.0365290050647925</c:v>
                </c:pt>
                <c:pt idx="215">
                  <c:v>-0.0341842741542761</c:v>
                </c:pt>
                <c:pt idx="216">
                  <c:v>-0.0326343904053418</c:v>
                </c:pt>
                <c:pt idx="217">
                  <c:v>-0.0297134559000771</c:v>
                </c:pt>
                <c:pt idx="218">
                  <c:v>-0.0283363900230316</c:v>
                </c:pt>
                <c:pt idx="219">
                  <c:v>-0.0261068117498688</c:v>
                </c:pt>
                <c:pt idx="220">
                  <c:v>-0.0274658738785681</c:v>
                </c:pt>
                <c:pt idx="221">
                  <c:v>-0.0297742623214039</c:v>
                </c:pt>
                <c:pt idx="222">
                  <c:v>-0.0319590746129019</c:v>
                </c:pt>
                <c:pt idx="223">
                  <c:v>-0.0347052936578798</c:v>
                </c:pt>
                <c:pt idx="224">
                  <c:v>-0.0351207536006324</c:v>
                </c:pt>
                <c:pt idx="225">
                  <c:v>-0.0355694553113414</c:v>
                </c:pt>
                <c:pt idx="226">
                  <c:v>-0.0370242225483112</c:v>
                </c:pt>
                <c:pt idx="227">
                  <c:v>-0.0404430648642884</c:v>
                </c:pt>
                <c:pt idx="228">
                  <c:v>-0.0397215056535343</c:v>
                </c:pt>
                <c:pt idx="229">
                  <c:v>-0.0397692311974693</c:v>
                </c:pt>
                <c:pt idx="230">
                  <c:v>-0.0400411557041506</c:v>
                </c:pt>
                <c:pt idx="231">
                  <c:v>-0.0409204097149007</c:v>
                </c:pt>
                <c:pt idx="232">
                  <c:v>-0.0439484614252629</c:v>
                </c:pt>
                <c:pt idx="233">
                  <c:v>-0.0479892327482664</c:v>
                </c:pt>
                <c:pt idx="234">
                  <c:v>-0.0463491321604107</c:v>
                </c:pt>
                <c:pt idx="235">
                  <c:v>-0.0463127494597077</c:v>
                </c:pt>
                <c:pt idx="236">
                  <c:v>-0.046462791730049</c:v>
                </c:pt>
                <c:pt idx="237">
                  <c:v>-0.0462833283620929</c:v>
                </c:pt>
                <c:pt idx="238">
                  <c:v>-0.0431459473556996</c:v>
                </c:pt>
                <c:pt idx="239">
                  <c:v>-0.0460706147969173</c:v>
                </c:pt>
                <c:pt idx="240">
                  <c:v>-0.0467128611018079</c:v>
                </c:pt>
                <c:pt idx="241">
                  <c:v>-0.0489413031233328</c:v>
                </c:pt>
                <c:pt idx="242">
                  <c:v>-0.0480452029560907</c:v>
                </c:pt>
                <c:pt idx="243">
                  <c:v>-0.0483881780040386</c:v>
                </c:pt>
                <c:pt idx="244">
                  <c:v>-0.0499623257107361</c:v>
                </c:pt>
                <c:pt idx="245">
                  <c:v>-0.0499089004835752</c:v>
                </c:pt>
                <c:pt idx="246">
                  <c:v>-0.0505610826824955</c:v>
                </c:pt>
                <c:pt idx="247">
                  <c:v>-0.0503296888039903</c:v>
                </c:pt>
                <c:pt idx="248">
                  <c:v>-0.0559415883656425</c:v>
                </c:pt>
                <c:pt idx="249">
                  <c:v>-0.0562675167805599</c:v>
                </c:pt>
                <c:pt idx="250">
                  <c:v>-0.052392171972717</c:v>
                </c:pt>
                <c:pt idx="251">
                  <c:v>-0.0538354086970505</c:v>
                </c:pt>
                <c:pt idx="252">
                  <c:v>-0.0525539024596938</c:v>
                </c:pt>
                <c:pt idx="253">
                  <c:v>-0.0548907127321978</c:v>
                </c:pt>
                <c:pt idx="254">
                  <c:v>-0.0576564949016578</c:v>
                </c:pt>
                <c:pt idx="255">
                  <c:v>-0.0595565360424224</c:v>
                </c:pt>
                <c:pt idx="256">
                  <c:v>-0.0625770740028176</c:v>
                </c:pt>
                <c:pt idx="257">
                  <c:v>-0.0681902597713977</c:v>
                </c:pt>
                <c:pt idx="258">
                  <c:v>-0.073225635256163</c:v>
                </c:pt>
                <c:pt idx="259">
                  <c:v>-0.0718680942170146</c:v>
                </c:pt>
                <c:pt idx="260">
                  <c:v>-0.06973235863075</c:v>
                </c:pt>
                <c:pt idx="261">
                  <c:v>-0.0671543852309831</c:v>
                </c:pt>
                <c:pt idx="262">
                  <c:v>-0.0661332839074664</c:v>
                </c:pt>
                <c:pt idx="263">
                  <c:v>-0.0633822854383595</c:v>
                </c:pt>
                <c:pt idx="264">
                  <c:v>-0.0596258293379077</c:v>
                </c:pt>
                <c:pt idx="265">
                  <c:v>-0.0570409403873158</c:v>
                </c:pt>
                <c:pt idx="266">
                  <c:v>-0.0529101269194202</c:v>
                </c:pt>
                <c:pt idx="267">
                  <c:v>-0.0416782096840709</c:v>
                </c:pt>
                <c:pt idx="268">
                  <c:v>-0.039081790009112</c:v>
                </c:pt>
                <c:pt idx="269">
                  <c:v>-0.0378001148961492</c:v>
                </c:pt>
                <c:pt idx="270">
                  <c:v>-0.0416553436040911</c:v>
                </c:pt>
                <c:pt idx="271">
                  <c:v>-0.0425390586182912</c:v>
                </c:pt>
                <c:pt idx="272">
                  <c:v>-0.0427903591595741</c:v>
                </c:pt>
                <c:pt idx="273">
                  <c:v>-0.0394859881058961</c:v>
                </c:pt>
                <c:pt idx="274">
                  <c:v>-0.0425183416059926</c:v>
                </c:pt>
                <c:pt idx="275">
                  <c:v>-0.0449560412211147</c:v>
                </c:pt>
                <c:pt idx="276">
                  <c:v>-0.0474009533482074</c:v>
                </c:pt>
                <c:pt idx="277">
                  <c:v>-0.0444426758400175</c:v>
                </c:pt>
                <c:pt idx="278">
                  <c:v>-0.0436987678193065</c:v>
                </c:pt>
                <c:pt idx="279">
                  <c:v>-0.0408781071735177</c:v>
                </c:pt>
                <c:pt idx="280">
                  <c:v>-0.0425108861810981</c:v>
                </c:pt>
                <c:pt idx="281">
                  <c:v>-0.042500294459391</c:v>
                </c:pt>
                <c:pt idx="282">
                  <c:v>-0.0454029597697165</c:v>
                </c:pt>
                <c:pt idx="283">
                  <c:v>-0.0467837438794875</c:v>
                </c:pt>
                <c:pt idx="284">
                  <c:v>-0.050863855544995</c:v>
                </c:pt>
                <c:pt idx="285">
                  <c:v>-0.0537479536523325</c:v>
                </c:pt>
                <c:pt idx="286">
                  <c:v>-0.05873743165262</c:v>
                </c:pt>
                <c:pt idx="287">
                  <c:v>-0.0748402201061159</c:v>
                </c:pt>
                <c:pt idx="288">
                  <c:v>-0.0790606812582876</c:v>
                </c:pt>
                <c:pt idx="289">
                  <c:v>-0.0829488461452895</c:v>
                </c:pt>
                <c:pt idx="290">
                  <c:v>-0.0851310879583315</c:v>
                </c:pt>
                <c:pt idx="291">
                  <c:v>-0.0867890689488938</c:v>
                </c:pt>
                <c:pt idx="292">
                  <c:v>-0.0874967332002169</c:v>
                </c:pt>
                <c:pt idx="293">
                  <c:v>-0.0885930797518672</c:v>
                </c:pt>
                <c:pt idx="294">
                  <c:v>-0.088460219326166</c:v>
                </c:pt>
                <c:pt idx="295">
                  <c:v>-0.0864650300295739</c:v>
                </c:pt>
                <c:pt idx="296">
                  <c:v>-0.0860174807329135</c:v>
                </c:pt>
                <c:pt idx="297">
                  <c:v>-0.0927455961765774</c:v>
                </c:pt>
                <c:pt idx="298">
                  <c:v>-0.0967054704884723</c:v>
                </c:pt>
                <c:pt idx="299">
                  <c:v>-0.102695241854445</c:v>
                </c:pt>
                <c:pt idx="300">
                  <c:v>-0.10384809167954</c:v>
                </c:pt>
                <c:pt idx="301">
                  <c:v>-0.109280513256064</c:v>
                </c:pt>
                <c:pt idx="302">
                  <c:v>-0.10309469866996</c:v>
                </c:pt>
                <c:pt idx="303">
                  <c:v>-0.100468968682782</c:v>
                </c:pt>
                <c:pt idx="304">
                  <c:v>-0.0981129748620503</c:v>
                </c:pt>
                <c:pt idx="305">
                  <c:v>-0.0960152736235561</c:v>
                </c:pt>
                <c:pt idx="306">
                  <c:v>-0.0953254734442154</c:v>
                </c:pt>
                <c:pt idx="307">
                  <c:v>-0.0931983468317241</c:v>
                </c:pt>
                <c:pt idx="308">
                  <c:v>-0.091273232283714</c:v>
                </c:pt>
                <c:pt idx="309">
                  <c:v>-0.0884433924849854</c:v>
                </c:pt>
                <c:pt idx="310">
                  <c:v>-0.0902228566924554</c:v>
                </c:pt>
                <c:pt idx="311">
                  <c:v>-0.0881825968168499</c:v>
                </c:pt>
                <c:pt idx="312">
                  <c:v>-0.0863658867434287</c:v>
                </c:pt>
                <c:pt idx="313">
                  <c:v>-0.0838327532016425</c:v>
                </c:pt>
                <c:pt idx="314">
                  <c:v>-0.0843110632175466</c:v>
                </c:pt>
                <c:pt idx="315">
                  <c:v>-0.0845931867249084</c:v>
                </c:pt>
                <c:pt idx="316">
                  <c:v>-0.0833563864064517</c:v>
                </c:pt>
                <c:pt idx="317">
                  <c:v>-0.0832776194074947</c:v>
                </c:pt>
                <c:pt idx="318">
                  <c:v>-0.0837851556126579</c:v>
                </c:pt>
                <c:pt idx="319">
                  <c:v>-0.0785522753418079</c:v>
                </c:pt>
                <c:pt idx="320">
                  <c:v>-0.0736104144332473</c:v>
                </c:pt>
                <c:pt idx="321">
                  <c:v>-0.0675513921176906</c:v>
                </c:pt>
                <c:pt idx="322">
                  <c:v>-0.0684878879569393</c:v>
                </c:pt>
                <c:pt idx="323">
                  <c:v>-0.0681000620720301</c:v>
                </c:pt>
                <c:pt idx="324">
                  <c:v>-0.0682484229316529</c:v>
                </c:pt>
                <c:pt idx="325">
                  <c:v>-0.0685470512990682</c:v>
                </c:pt>
                <c:pt idx="326">
                  <c:v>-0.0704157507821993</c:v>
                </c:pt>
                <c:pt idx="327">
                  <c:v>-0.0705667436747411</c:v>
                </c:pt>
                <c:pt idx="328">
                  <c:v>-0.0691346460844273</c:v>
                </c:pt>
                <c:pt idx="329">
                  <c:v>-0.07288116571055</c:v>
                </c:pt>
                <c:pt idx="330">
                  <c:v>-0.0740807501091475</c:v>
                </c:pt>
                <c:pt idx="331">
                  <c:v>-0.0712902715283083</c:v>
                </c:pt>
                <c:pt idx="332">
                  <c:v>-0.0721367270515366</c:v>
                </c:pt>
                <c:pt idx="333">
                  <c:v>-0.0735050633167547</c:v>
                </c:pt>
                <c:pt idx="334">
                  <c:v>-0.0724401631782853</c:v>
                </c:pt>
                <c:pt idx="335">
                  <c:v>-0.0713552777730654</c:v>
                </c:pt>
                <c:pt idx="336">
                  <c:v>-0.0667866403841061</c:v>
                </c:pt>
                <c:pt idx="337">
                  <c:v>-0.0643993829279957</c:v>
                </c:pt>
                <c:pt idx="338">
                  <c:v>-0.0590640242589077</c:v>
                </c:pt>
                <c:pt idx="339">
                  <c:v>-0.0624089621366915</c:v>
                </c:pt>
                <c:pt idx="340">
                  <c:v>-0.0650394538347253</c:v>
                </c:pt>
                <c:pt idx="341">
                  <c:v>-0.0698342340888711</c:v>
                </c:pt>
                <c:pt idx="342">
                  <c:v>-0.0684020511420767</c:v>
                </c:pt>
                <c:pt idx="343">
                  <c:v>-0.067332459662828</c:v>
                </c:pt>
                <c:pt idx="344">
                  <c:v>-0.0697476909842477</c:v>
                </c:pt>
                <c:pt idx="345">
                  <c:v>-0.0686311298825226</c:v>
                </c:pt>
                <c:pt idx="346">
                  <c:v>-0.0696994195035611</c:v>
                </c:pt>
                <c:pt idx="347">
                  <c:v>-0.0691552775066296</c:v>
                </c:pt>
                <c:pt idx="348">
                  <c:v>-0.0714486487598432</c:v>
                </c:pt>
                <c:pt idx="349">
                  <c:v>-0.0683002079863648</c:v>
                </c:pt>
                <c:pt idx="350">
                  <c:v>-0.0660429184661495</c:v>
                </c:pt>
                <c:pt idx="351">
                  <c:v>-0.0657192086220695</c:v>
                </c:pt>
                <c:pt idx="352">
                  <c:v>-0.0633997370287755</c:v>
                </c:pt>
                <c:pt idx="353">
                  <c:v>-0.0585389873591211</c:v>
                </c:pt>
                <c:pt idx="354">
                  <c:v>-0.0537722862609638</c:v>
                </c:pt>
                <c:pt idx="355">
                  <c:v>-0.0517729993815265</c:v>
                </c:pt>
                <c:pt idx="356">
                  <c:v>-0.0485747177992566</c:v>
                </c:pt>
                <c:pt idx="357">
                  <c:v>-0.043034320151004</c:v>
                </c:pt>
                <c:pt idx="358">
                  <c:v>-0.0426681286097391</c:v>
                </c:pt>
                <c:pt idx="359">
                  <c:v>-0.0373683708000647</c:v>
                </c:pt>
                <c:pt idx="360">
                  <c:v>-0.0345191711296177</c:v>
                </c:pt>
                <c:pt idx="361">
                  <c:v>-0.0265325341779997</c:v>
                </c:pt>
                <c:pt idx="362">
                  <c:v>-0.0265876293698431</c:v>
                </c:pt>
                <c:pt idx="363">
                  <c:v>-0.0268218659636761</c:v>
                </c:pt>
                <c:pt idx="364">
                  <c:v>-0.0251430053629535</c:v>
                </c:pt>
                <c:pt idx="365">
                  <c:v>-0.0266320468485844</c:v>
                </c:pt>
                <c:pt idx="366">
                  <c:v>-0.0264867099905008</c:v>
                </c:pt>
                <c:pt idx="367">
                  <c:v>-0.0245399206142563</c:v>
                </c:pt>
                <c:pt idx="368">
                  <c:v>-0.0240732535993951</c:v>
                </c:pt>
                <c:pt idx="369">
                  <c:v>-0.0270393070864062</c:v>
                </c:pt>
                <c:pt idx="370">
                  <c:v>-0.0271651861766942</c:v>
                </c:pt>
                <c:pt idx="371">
                  <c:v>-0.040834062765923</c:v>
                </c:pt>
                <c:pt idx="372">
                  <c:v>-0.0387183610645307</c:v>
                </c:pt>
                <c:pt idx="373">
                  <c:v>-0.0371304334931036</c:v>
                </c:pt>
                <c:pt idx="374">
                  <c:v>-0.0357841934425279</c:v>
                </c:pt>
                <c:pt idx="375">
                  <c:v>-0.0323347864426748</c:v>
                </c:pt>
                <c:pt idx="376">
                  <c:v>-0.0277824435449337</c:v>
                </c:pt>
                <c:pt idx="377">
                  <c:v>-0.0279238704509163</c:v>
                </c:pt>
                <c:pt idx="378">
                  <c:v>-0.0281641741276471</c:v>
                </c:pt>
                <c:pt idx="379">
                  <c:v>-0.0269936730667482</c:v>
                </c:pt>
                <c:pt idx="380">
                  <c:v>-0.0242245146880845</c:v>
                </c:pt>
                <c:pt idx="381">
                  <c:v>-0.0254555832733284</c:v>
                </c:pt>
                <c:pt idx="382">
                  <c:v>-0.0247306586185556</c:v>
                </c:pt>
                <c:pt idx="383">
                  <c:v>-0.0215364270821504</c:v>
                </c:pt>
                <c:pt idx="384">
                  <c:v>-0.0186434017886007</c:v>
                </c:pt>
                <c:pt idx="385">
                  <c:v>-0.015726751333221</c:v>
                </c:pt>
                <c:pt idx="386">
                  <c:v>-0.0109546901994895</c:v>
                </c:pt>
                <c:pt idx="387">
                  <c:v>-0.00861197354688486</c:v>
                </c:pt>
                <c:pt idx="388">
                  <c:v>-0.00551359802275937</c:v>
                </c:pt>
                <c:pt idx="389">
                  <c:v>0.000334770554899252</c:v>
                </c:pt>
                <c:pt idx="390">
                  <c:v>0.00437951003560432</c:v>
                </c:pt>
                <c:pt idx="391">
                  <c:v>0.019884391256098</c:v>
                </c:pt>
                <c:pt idx="392">
                  <c:v>0.0224097783237479</c:v>
                </c:pt>
                <c:pt idx="393">
                  <c:v>0.022647659989522</c:v>
                </c:pt>
                <c:pt idx="394">
                  <c:v>0.0227211403500726</c:v>
                </c:pt>
                <c:pt idx="395">
                  <c:v>0.0230894955850425</c:v>
                </c:pt>
                <c:pt idx="396">
                  <c:v>0.0207940847280606</c:v>
                </c:pt>
                <c:pt idx="397">
                  <c:v>0.0203113594185414</c:v>
                </c:pt>
                <c:pt idx="398">
                  <c:v>0.0216218092033146</c:v>
                </c:pt>
                <c:pt idx="399">
                  <c:v>0.0203418263557014</c:v>
                </c:pt>
                <c:pt idx="400">
                  <c:v>0.0211994235471022</c:v>
                </c:pt>
                <c:pt idx="401">
                  <c:v>0.0215623363122636</c:v>
                </c:pt>
                <c:pt idx="402">
                  <c:v>0.0224802308537874</c:v>
                </c:pt>
                <c:pt idx="403">
                  <c:v>0.0206829030547706</c:v>
                </c:pt>
                <c:pt idx="404">
                  <c:v>0.0212418661062612</c:v>
                </c:pt>
                <c:pt idx="405">
                  <c:v>0.0217275663781858</c:v>
                </c:pt>
                <c:pt idx="406">
                  <c:v>0.0207937506899889</c:v>
                </c:pt>
                <c:pt idx="407">
                  <c:v>0.02025926442436</c:v>
                </c:pt>
                <c:pt idx="408">
                  <c:v>0.0192595983754935</c:v>
                </c:pt>
                <c:pt idx="409">
                  <c:v>0.0184671324250916</c:v>
                </c:pt>
                <c:pt idx="410">
                  <c:v>0.0173695604003181</c:v>
                </c:pt>
                <c:pt idx="411">
                  <c:v>0.0171743729576963</c:v>
                </c:pt>
                <c:pt idx="412">
                  <c:v>0.0158503391257724</c:v>
                </c:pt>
                <c:pt idx="413">
                  <c:v>0.0127328951589326</c:v>
                </c:pt>
                <c:pt idx="414">
                  <c:v>0.0100184586346784</c:v>
                </c:pt>
                <c:pt idx="415">
                  <c:v>0.00580098156276542</c:v>
                </c:pt>
                <c:pt idx="416">
                  <c:v>0.00536907692470206</c:v>
                </c:pt>
                <c:pt idx="417">
                  <c:v>0.00451368741785222</c:v>
                </c:pt>
                <c:pt idx="418">
                  <c:v>0.00459923425593242</c:v>
                </c:pt>
                <c:pt idx="419">
                  <c:v>0.00468472888267247</c:v>
                </c:pt>
                <c:pt idx="420">
                  <c:v>0.00331768175587306</c:v>
                </c:pt>
                <c:pt idx="421">
                  <c:v>0.00102735271843768</c:v>
                </c:pt>
                <c:pt idx="422">
                  <c:v>3.84885150934456e-5</c:v>
                </c:pt>
                <c:pt idx="423">
                  <c:v>-0.0013021818190404</c:v>
                </c:pt>
                <c:pt idx="424">
                  <c:v>-0.00150458746346734</c:v>
                </c:pt>
                <c:pt idx="425">
                  <c:v>-0.00328062039450876</c:v>
                </c:pt>
                <c:pt idx="426">
                  <c:v>-0.00366598533593371</c:v>
                </c:pt>
                <c:pt idx="427">
                  <c:v>-0.0043600517703141</c:v>
                </c:pt>
                <c:pt idx="428">
                  <c:v>-0.00624240675762279</c:v>
                </c:pt>
                <c:pt idx="429">
                  <c:v>-0.00717321046109297</c:v>
                </c:pt>
                <c:pt idx="430">
                  <c:v>-0.00582393990901108</c:v>
                </c:pt>
                <c:pt idx="431">
                  <c:v>-0.00797891206322501</c:v>
                </c:pt>
                <c:pt idx="432">
                  <c:v>-0.0106297649895995</c:v>
                </c:pt>
                <c:pt idx="433">
                  <c:v>-0.00902246530941191</c:v>
                </c:pt>
                <c:pt idx="434">
                  <c:v>-0.00952165441885787</c:v>
                </c:pt>
                <c:pt idx="435">
                  <c:v>-0.00748067538084909</c:v>
                </c:pt>
                <c:pt idx="436">
                  <c:v>-0.00730288957591948</c:v>
                </c:pt>
                <c:pt idx="437">
                  <c:v>-0.00848005765942232</c:v>
                </c:pt>
                <c:pt idx="438">
                  <c:v>-0.0121947299402131</c:v>
                </c:pt>
                <c:pt idx="439">
                  <c:v>-0.0145992411007722</c:v>
                </c:pt>
                <c:pt idx="440">
                  <c:v>-0.0171167710441013</c:v>
                </c:pt>
                <c:pt idx="441">
                  <c:v>-0.015290949457068</c:v>
                </c:pt>
                <c:pt idx="442">
                  <c:v>-0.0160301610107855</c:v>
                </c:pt>
                <c:pt idx="443">
                  <c:v>-0.0153199314482481</c:v>
                </c:pt>
                <c:pt idx="444">
                  <c:v>-0.0168111905663884</c:v>
                </c:pt>
                <c:pt idx="445">
                  <c:v>-0.0158471398990986</c:v>
                </c:pt>
                <c:pt idx="446">
                  <c:v>-0.0172547962278227</c:v>
                </c:pt>
                <c:pt idx="447">
                  <c:v>-0.0184602387601039</c:v>
                </c:pt>
                <c:pt idx="448">
                  <c:v>-0.0190674563593028</c:v>
                </c:pt>
                <c:pt idx="449">
                  <c:v>-0.0217126044735697</c:v>
                </c:pt>
                <c:pt idx="450">
                  <c:v>-0.0226760910569053</c:v>
                </c:pt>
                <c:pt idx="451">
                  <c:v>-0.0209518774997747</c:v>
                </c:pt>
                <c:pt idx="452">
                  <c:v>-0.0188795737126191</c:v>
                </c:pt>
                <c:pt idx="453">
                  <c:v>-0.0189918924459804</c:v>
                </c:pt>
                <c:pt idx="454">
                  <c:v>-0.0173320092015168</c:v>
                </c:pt>
                <c:pt idx="455">
                  <c:v>-0.0192872454722153</c:v>
                </c:pt>
                <c:pt idx="456">
                  <c:v>-0.0191479194669153</c:v>
                </c:pt>
                <c:pt idx="457">
                  <c:v>-0.0186562582033758</c:v>
                </c:pt>
                <c:pt idx="458">
                  <c:v>-0.0165238719722468</c:v>
                </c:pt>
                <c:pt idx="459">
                  <c:v>-0.0140725109363193</c:v>
                </c:pt>
                <c:pt idx="460">
                  <c:v>-0.0108766292328565</c:v>
                </c:pt>
                <c:pt idx="461">
                  <c:v>-0.0105591338015534</c:v>
                </c:pt>
                <c:pt idx="462">
                  <c:v>-0.00957457527212832</c:v>
                </c:pt>
                <c:pt idx="463">
                  <c:v>-0.0100340654659288</c:v>
                </c:pt>
                <c:pt idx="464">
                  <c:v>-0.00745116739153443</c:v>
                </c:pt>
                <c:pt idx="465">
                  <c:v>-0.00804863090345633</c:v>
                </c:pt>
                <c:pt idx="466">
                  <c:v>-0.00611015832686149</c:v>
                </c:pt>
                <c:pt idx="467">
                  <c:v>-0.00739656424113225</c:v>
                </c:pt>
                <c:pt idx="468">
                  <c:v>-0.00839161708124242</c:v>
                </c:pt>
                <c:pt idx="469">
                  <c:v>-0.00632419204904355</c:v>
                </c:pt>
                <c:pt idx="470">
                  <c:v>-0.00808221249385752</c:v>
                </c:pt>
                <c:pt idx="471">
                  <c:v>-0.00970096050779055</c:v>
                </c:pt>
                <c:pt idx="472">
                  <c:v>-0.0114967209814279</c:v>
                </c:pt>
                <c:pt idx="473">
                  <c:v>-0.0111010425579035</c:v>
                </c:pt>
                <c:pt idx="474">
                  <c:v>-0.0139930391695547</c:v>
                </c:pt>
                <c:pt idx="475">
                  <c:v>-0.015050704922403</c:v>
                </c:pt>
                <c:pt idx="476">
                  <c:v>-0.0162375245317641</c:v>
                </c:pt>
                <c:pt idx="477">
                  <c:v>-0.0178348399042277</c:v>
                </c:pt>
                <c:pt idx="478">
                  <c:v>-0.0182740729664394</c:v>
                </c:pt>
                <c:pt idx="479">
                  <c:v>-0.0224091104680095</c:v>
                </c:pt>
                <c:pt idx="480">
                  <c:v>-0.0262868432428399</c:v>
                </c:pt>
                <c:pt idx="481">
                  <c:v>-0.0280180488045131</c:v>
                </c:pt>
                <c:pt idx="482">
                  <c:v>-0.0301697298661117</c:v>
                </c:pt>
                <c:pt idx="483">
                  <c:v>-0.0336320900998669</c:v>
                </c:pt>
                <c:pt idx="484">
                  <c:v>-0.0371051808984892</c:v>
                </c:pt>
                <c:pt idx="485">
                  <c:v>-0.0419228331684509</c:v>
                </c:pt>
                <c:pt idx="486">
                  <c:v>-0.0462034384065687</c:v>
                </c:pt>
                <c:pt idx="487">
                  <c:v>-0.04500692484029</c:v>
                </c:pt>
                <c:pt idx="488">
                  <c:v>-0.0444738417969345</c:v>
                </c:pt>
                <c:pt idx="489">
                  <c:v>-0.044528983229243</c:v>
                </c:pt>
                <c:pt idx="490">
                  <c:v>-0.043923490560788</c:v>
                </c:pt>
                <c:pt idx="491">
                  <c:v>-0.0421508410690336</c:v>
                </c:pt>
                <c:pt idx="492">
                  <c:v>-0.0419846674529306</c:v>
                </c:pt>
                <c:pt idx="493">
                  <c:v>-0.0424737568504795</c:v>
                </c:pt>
                <c:pt idx="494">
                  <c:v>-0.0413731877220387</c:v>
                </c:pt>
                <c:pt idx="495">
                  <c:v>-0.0392742433353544</c:v>
                </c:pt>
                <c:pt idx="496">
                  <c:v>-0.0396993303962019</c:v>
                </c:pt>
                <c:pt idx="497">
                  <c:v>-0.0387431904231561</c:v>
                </c:pt>
                <c:pt idx="498">
                  <c:v>-0.0403586314935516</c:v>
                </c:pt>
                <c:pt idx="499">
                  <c:v>-0.0377482775720175</c:v>
                </c:pt>
                <c:pt idx="500">
                  <c:v>-0.0343479492934161</c:v>
                </c:pt>
                <c:pt idx="501">
                  <c:v>-0.0346736760525091</c:v>
                </c:pt>
                <c:pt idx="502">
                  <c:v>-0.0327217339914708</c:v>
                </c:pt>
                <c:pt idx="503">
                  <c:v>-0.0300234185514821</c:v>
                </c:pt>
                <c:pt idx="504">
                  <c:v>-0.0292404728801204</c:v>
                </c:pt>
                <c:pt idx="505">
                  <c:v>-0.0272291036333426</c:v>
                </c:pt>
                <c:pt idx="506">
                  <c:v>-0.0256173527097616</c:v>
                </c:pt>
                <c:pt idx="507">
                  <c:v>-0.0271714000566532</c:v>
                </c:pt>
                <c:pt idx="508">
                  <c:v>-0.0289089193446006</c:v>
                </c:pt>
                <c:pt idx="509">
                  <c:v>-0.0302442659325718</c:v>
                </c:pt>
                <c:pt idx="510">
                  <c:v>-0.0319064377521487</c:v>
                </c:pt>
                <c:pt idx="511">
                  <c:v>-0.0342498403748569</c:v>
                </c:pt>
                <c:pt idx="512">
                  <c:v>-0.0367666627645013</c:v>
                </c:pt>
                <c:pt idx="513">
                  <c:v>-0.038924634439588</c:v>
                </c:pt>
                <c:pt idx="514">
                  <c:v>-0.0391903074122454</c:v>
                </c:pt>
                <c:pt idx="515">
                  <c:v>-0.0424560239225149</c:v>
                </c:pt>
                <c:pt idx="516">
                  <c:v>-0.0452448321050071</c:v>
                </c:pt>
                <c:pt idx="517">
                  <c:v>-0.0482620490262114</c:v>
                </c:pt>
                <c:pt idx="518">
                  <c:v>-0.0502583131823166</c:v>
                </c:pt>
                <c:pt idx="519">
                  <c:v>-0.0533624929973631</c:v>
                </c:pt>
                <c:pt idx="520">
                  <c:v>-0.0542919295563016</c:v>
                </c:pt>
                <c:pt idx="521">
                  <c:v>-0.0522902784928274</c:v>
                </c:pt>
                <c:pt idx="522">
                  <c:v>-0.0525196853564566</c:v>
                </c:pt>
                <c:pt idx="523">
                  <c:v>-0.0521715329286438</c:v>
                </c:pt>
                <c:pt idx="524">
                  <c:v>-0.0526459670386485</c:v>
                </c:pt>
                <c:pt idx="525">
                  <c:v>-0.0527472318530535</c:v>
                </c:pt>
                <c:pt idx="526">
                  <c:v>-0.0528096943270882</c:v>
                </c:pt>
                <c:pt idx="527">
                  <c:v>-0.0513101579085481</c:v>
                </c:pt>
                <c:pt idx="528">
                  <c:v>-0.04952581326042</c:v>
                </c:pt>
                <c:pt idx="529">
                  <c:v>-0.0500113875134554</c:v>
                </c:pt>
                <c:pt idx="530">
                  <c:v>-0.0505507477127272</c:v>
                </c:pt>
                <c:pt idx="531">
                  <c:v>-0.0496754279616795</c:v>
                </c:pt>
                <c:pt idx="532">
                  <c:v>-0.0487845302351364</c:v>
                </c:pt>
                <c:pt idx="533">
                  <c:v>-0.0517863858445997</c:v>
                </c:pt>
                <c:pt idx="534">
                  <c:v>-0.053820281185763</c:v>
                </c:pt>
                <c:pt idx="535">
                  <c:v>-0.0568442816401627</c:v>
                </c:pt>
                <c:pt idx="536">
                  <c:v>-0.0600434408161103</c:v>
                </c:pt>
                <c:pt idx="537">
                  <c:v>-0.0596824343766466</c:v>
                </c:pt>
                <c:pt idx="538">
                  <c:v>-0.0593658223451328</c:v>
                </c:pt>
                <c:pt idx="539">
                  <c:v>-0.0597047374698458</c:v>
                </c:pt>
                <c:pt idx="540">
                  <c:v>-0.0648174037129413</c:v>
                </c:pt>
                <c:pt idx="541">
                  <c:v>-0.0728757148542032</c:v>
                </c:pt>
                <c:pt idx="542">
                  <c:v>-0.0770008619838631</c:v>
                </c:pt>
                <c:pt idx="543">
                  <c:v>-0.0816843037715138</c:v>
                </c:pt>
                <c:pt idx="544">
                  <c:v>-0.0860685561022755</c:v>
                </c:pt>
                <c:pt idx="545">
                  <c:v>-0.0851389141712039</c:v>
                </c:pt>
                <c:pt idx="546">
                  <c:v>-0.0831152752071982</c:v>
                </c:pt>
                <c:pt idx="547">
                  <c:v>-0.085355938465305</c:v>
                </c:pt>
                <c:pt idx="548">
                  <c:v>-0.0865444501042984</c:v>
                </c:pt>
                <c:pt idx="549">
                  <c:v>-0.0827655739824109</c:v>
                </c:pt>
                <c:pt idx="550">
                  <c:v>-0.0795249565467691</c:v>
                </c:pt>
                <c:pt idx="551">
                  <c:v>-0.0777995572537507</c:v>
                </c:pt>
                <c:pt idx="552">
                  <c:v>-0.0775834123484797</c:v>
                </c:pt>
                <c:pt idx="553">
                  <c:v>-0.071477989037245</c:v>
                </c:pt>
                <c:pt idx="554">
                  <c:v>-0.0650984563208309</c:v>
                </c:pt>
                <c:pt idx="555">
                  <c:v>-0.0586380786439305</c:v>
                </c:pt>
                <c:pt idx="556">
                  <c:v>-0.0504530260402988</c:v>
                </c:pt>
                <c:pt idx="557">
                  <c:v>-0.0469022254539819</c:v>
                </c:pt>
                <c:pt idx="558">
                  <c:v>-0.0429628685506545</c:v>
                </c:pt>
                <c:pt idx="559">
                  <c:v>-0.0387477312582115</c:v>
                </c:pt>
                <c:pt idx="560">
                  <c:v>-0.0325141468955753</c:v>
                </c:pt>
                <c:pt idx="561">
                  <c:v>-0.026303764693629</c:v>
                </c:pt>
                <c:pt idx="562">
                  <c:v>-0.0222404268802594</c:v>
                </c:pt>
                <c:pt idx="563">
                  <c:v>-0.0154934523266585</c:v>
                </c:pt>
                <c:pt idx="564">
                  <c:v>-0.0102126421714856</c:v>
                </c:pt>
                <c:pt idx="565">
                  <c:v>-0.00713774683035676</c:v>
                </c:pt>
                <c:pt idx="566">
                  <c:v>-0.00349839746800328</c:v>
                </c:pt>
                <c:pt idx="567">
                  <c:v>-0.000983141101453097</c:v>
                </c:pt>
                <c:pt idx="568">
                  <c:v>0.00325170421835999</c:v>
                </c:pt>
                <c:pt idx="569">
                  <c:v>0.00271252230496281</c:v>
                </c:pt>
                <c:pt idx="570">
                  <c:v>0.00696755453939427</c:v>
                </c:pt>
                <c:pt idx="571">
                  <c:v>0.00946395294077826</c:v>
                </c:pt>
                <c:pt idx="572">
                  <c:v>0.0114458433240633</c:v>
                </c:pt>
                <c:pt idx="573">
                  <c:v>0.0126347644236307</c:v>
                </c:pt>
                <c:pt idx="574">
                  <c:v>0.0110342987335327</c:v>
                </c:pt>
                <c:pt idx="575">
                  <c:v>0.00955983739474412</c:v>
                </c:pt>
                <c:pt idx="576">
                  <c:v>0.00634726476367645</c:v>
                </c:pt>
                <c:pt idx="577">
                  <c:v>0.00840257165124927</c:v>
                </c:pt>
                <c:pt idx="578">
                  <c:v>0.00811753565154554</c:v>
                </c:pt>
                <c:pt idx="579">
                  <c:v>0.0101159348385451</c:v>
                </c:pt>
                <c:pt idx="580">
                  <c:v>0.007807738722317</c:v>
                </c:pt>
                <c:pt idx="581">
                  <c:v>0.00828311076829913</c:v>
                </c:pt>
                <c:pt idx="582">
                  <c:v>0.00956030256187252</c:v>
                </c:pt>
                <c:pt idx="583">
                  <c:v>0.0112201801603836</c:v>
                </c:pt>
                <c:pt idx="584">
                  <c:v>0.013337390546016</c:v>
                </c:pt>
                <c:pt idx="585">
                  <c:v>0.0121564463360789</c:v>
                </c:pt>
                <c:pt idx="586">
                  <c:v>0.00913067963631537</c:v>
                </c:pt>
                <c:pt idx="587">
                  <c:v>0.00743077890110308</c:v>
                </c:pt>
                <c:pt idx="588">
                  <c:v>0.00522744022853445</c:v>
                </c:pt>
                <c:pt idx="589">
                  <c:v>0.00827099217821427</c:v>
                </c:pt>
                <c:pt idx="590">
                  <c:v>0.0048599301180865</c:v>
                </c:pt>
                <c:pt idx="591">
                  <c:v>0.0033911389693191</c:v>
                </c:pt>
                <c:pt idx="592">
                  <c:v>0.00442644657880071</c:v>
                </c:pt>
                <c:pt idx="593">
                  <c:v>0.00216013506247862</c:v>
                </c:pt>
                <c:pt idx="594">
                  <c:v>0.00166852479403149</c:v>
                </c:pt>
                <c:pt idx="595">
                  <c:v>0.00400597554974146</c:v>
                </c:pt>
                <c:pt idx="596">
                  <c:v>0.00732706077992706</c:v>
                </c:pt>
                <c:pt idx="597">
                  <c:v>0.00861395290381193</c:v>
                </c:pt>
                <c:pt idx="598">
                  <c:v>0.0197938740330649</c:v>
                </c:pt>
                <c:pt idx="599">
                  <c:v>0.0213546940983188</c:v>
                </c:pt>
                <c:pt idx="600">
                  <c:v>0.0232690556965348</c:v>
                </c:pt>
                <c:pt idx="601">
                  <c:v>0.0226070280393451</c:v>
                </c:pt>
                <c:pt idx="602">
                  <c:v>0.0219348156196828</c:v>
                </c:pt>
                <c:pt idx="603">
                  <c:v>0.0201893562224885</c:v>
                </c:pt>
                <c:pt idx="604">
                  <c:v>0.0216276131166978</c:v>
                </c:pt>
                <c:pt idx="605">
                  <c:v>0.0229517360547885</c:v>
                </c:pt>
                <c:pt idx="606">
                  <c:v>0.0246093102486615</c:v>
                </c:pt>
                <c:pt idx="607">
                  <c:v>0.0260020805615169</c:v>
                </c:pt>
                <c:pt idx="608">
                  <c:v>0.0284329716459988</c:v>
                </c:pt>
                <c:pt idx="609">
                  <c:v>0.0270488436443162</c:v>
                </c:pt>
                <c:pt idx="610">
                  <c:v>0.027679948155063</c:v>
                </c:pt>
                <c:pt idx="611">
                  <c:v>0.0297376801526789</c:v>
                </c:pt>
                <c:pt idx="612">
                  <c:v>0.029789752732134</c:v>
                </c:pt>
                <c:pt idx="613">
                  <c:v>0.0315387228301634</c:v>
                </c:pt>
                <c:pt idx="614">
                  <c:v>0.0328906624659824</c:v>
                </c:pt>
                <c:pt idx="615">
                  <c:v>0.0324166583546111</c:v>
                </c:pt>
                <c:pt idx="616">
                  <c:v>0.0308206150660837</c:v>
                </c:pt>
                <c:pt idx="617">
                  <c:v>0.0283230563506241</c:v>
                </c:pt>
                <c:pt idx="618">
                  <c:v>0.0181182495519612</c:v>
                </c:pt>
                <c:pt idx="619">
                  <c:v>0.0154137373814364</c:v>
                </c:pt>
                <c:pt idx="620">
                  <c:v>0.0150055999151547</c:v>
                </c:pt>
                <c:pt idx="621">
                  <c:v>0.0155958478754468</c:v>
                </c:pt>
                <c:pt idx="622">
                  <c:v>0.016197961032982</c:v>
                </c:pt>
                <c:pt idx="623">
                  <c:v>0.0169617336927103</c:v>
                </c:pt>
                <c:pt idx="624">
                  <c:v>0.0149747263509385</c:v>
                </c:pt>
                <c:pt idx="625">
                  <c:v>0.0138057341659513</c:v>
                </c:pt>
                <c:pt idx="626">
                  <c:v>0.0114431360710136</c:v>
                </c:pt>
                <c:pt idx="627">
                  <c:v>0.0121121709011642</c:v>
                </c:pt>
                <c:pt idx="628">
                  <c:v>0.0105161946470913</c:v>
                </c:pt>
                <c:pt idx="629">
                  <c:v>0.00907788590766377</c:v>
                </c:pt>
                <c:pt idx="630">
                  <c:v>0.00765623825837907</c:v>
                </c:pt>
                <c:pt idx="631">
                  <c:v>0.00431664068958943</c:v>
                </c:pt>
                <c:pt idx="632">
                  <c:v>0.000432486225404383</c:v>
                </c:pt>
                <c:pt idx="633">
                  <c:v>0.001161932900851</c:v>
                </c:pt>
                <c:pt idx="634">
                  <c:v>0.00091246571423392</c:v>
                </c:pt>
                <c:pt idx="635">
                  <c:v>-1.83377982902511e-5</c:v>
                </c:pt>
                <c:pt idx="636">
                  <c:v>0.000259426578374564</c:v>
                </c:pt>
                <c:pt idx="637">
                  <c:v>0.000429634719140977</c:v>
                </c:pt>
                <c:pt idx="638">
                  <c:v>0.00134473678985836</c:v>
                </c:pt>
                <c:pt idx="639">
                  <c:v>0.00114719442281052</c:v>
                </c:pt>
                <c:pt idx="640">
                  <c:v>0.000525331726762368</c:v>
                </c:pt>
                <c:pt idx="641">
                  <c:v>0.00164854725896821</c:v>
                </c:pt>
                <c:pt idx="642">
                  <c:v>0.00197026225277529</c:v>
                </c:pt>
                <c:pt idx="643">
                  <c:v>0.00197093284423397</c:v>
                </c:pt>
                <c:pt idx="644">
                  <c:v>0.0014713509325259</c:v>
                </c:pt>
                <c:pt idx="645">
                  <c:v>0.00183316686026347</c:v>
                </c:pt>
                <c:pt idx="646">
                  <c:v>0.00388195242745876</c:v>
                </c:pt>
                <c:pt idx="647">
                  <c:v>0.00291862988053233</c:v>
                </c:pt>
                <c:pt idx="648">
                  <c:v>0.00555108000032011</c:v>
                </c:pt>
                <c:pt idx="649">
                  <c:v>0.00492922709104805</c:v>
                </c:pt>
                <c:pt idx="650">
                  <c:v>0.00583725675865843</c:v>
                </c:pt>
                <c:pt idx="651">
                  <c:v>0.00687060112129794</c:v>
                </c:pt>
                <c:pt idx="652">
                  <c:v>0.00891593685977582</c:v>
                </c:pt>
                <c:pt idx="653">
                  <c:v>0.00801259093546838</c:v>
                </c:pt>
                <c:pt idx="654">
                  <c:v>0.00588414438626286</c:v>
                </c:pt>
                <c:pt idx="655">
                  <c:v>0.00360023923390633</c:v>
                </c:pt>
                <c:pt idx="656">
                  <c:v>0.00170035925653932</c:v>
                </c:pt>
                <c:pt idx="657">
                  <c:v>-0.000683637101953743</c:v>
                </c:pt>
                <c:pt idx="658">
                  <c:v>-0.00227206562787555</c:v>
                </c:pt>
                <c:pt idx="659">
                  <c:v>-0.00323581838985175</c:v>
                </c:pt>
                <c:pt idx="660">
                  <c:v>-0.00224967975734237</c:v>
                </c:pt>
                <c:pt idx="661">
                  <c:v>-0.00315725246721231</c:v>
                </c:pt>
                <c:pt idx="662">
                  <c:v>-0.0033584388372005</c:v>
                </c:pt>
                <c:pt idx="663">
                  <c:v>-0.0030469223390885</c:v>
                </c:pt>
                <c:pt idx="664">
                  <c:v>-0.00365233315182478</c:v>
                </c:pt>
                <c:pt idx="665">
                  <c:v>-0.00393053454487551</c:v>
                </c:pt>
                <c:pt idx="666">
                  <c:v>-0.00482377758414826</c:v>
                </c:pt>
                <c:pt idx="667">
                  <c:v>-0.00400887206196215</c:v>
                </c:pt>
                <c:pt idx="668">
                  <c:v>-0.00460495729387296</c:v>
                </c:pt>
                <c:pt idx="669">
                  <c:v>-0.0062915445819158</c:v>
                </c:pt>
                <c:pt idx="670">
                  <c:v>-0.00638570929418052</c:v>
                </c:pt>
                <c:pt idx="671">
                  <c:v>-0.00627682502860333</c:v>
                </c:pt>
                <c:pt idx="672">
                  <c:v>-0.00232266512989211</c:v>
                </c:pt>
                <c:pt idx="673">
                  <c:v>-0.00293037983881749</c:v>
                </c:pt>
                <c:pt idx="674">
                  <c:v>-0.00206868371903678</c:v>
                </c:pt>
                <c:pt idx="675">
                  <c:v>0.000489780575424504</c:v>
                </c:pt>
                <c:pt idx="676">
                  <c:v>0.00258033529260874</c:v>
                </c:pt>
                <c:pt idx="677">
                  <c:v>0.00241888811733285</c:v>
                </c:pt>
                <c:pt idx="678">
                  <c:v>0.0045890958098825</c:v>
                </c:pt>
                <c:pt idx="679">
                  <c:v>0.00506482771169199</c:v>
                </c:pt>
                <c:pt idx="680">
                  <c:v>0.00345104392088992</c:v>
                </c:pt>
                <c:pt idx="681">
                  <c:v>0.00649781508183675</c:v>
                </c:pt>
                <c:pt idx="682">
                  <c:v>0.00496073938473731</c:v>
                </c:pt>
                <c:pt idx="683">
                  <c:v>0.00475277763936308</c:v>
                </c:pt>
                <c:pt idx="684">
                  <c:v>0.00546435927570251</c:v>
                </c:pt>
                <c:pt idx="685">
                  <c:v>0.00660667408454172</c:v>
                </c:pt>
                <c:pt idx="686">
                  <c:v>0.00613389811255397</c:v>
                </c:pt>
                <c:pt idx="687">
                  <c:v>0.00528502209788377</c:v>
                </c:pt>
                <c:pt idx="688">
                  <c:v>0.00159391784395233</c:v>
                </c:pt>
                <c:pt idx="689">
                  <c:v>0.00434233330652819</c:v>
                </c:pt>
                <c:pt idx="690">
                  <c:v>0.00366513159062199</c:v>
                </c:pt>
                <c:pt idx="691">
                  <c:v>0.00329473894881107</c:v>
                </c:pt>
                <c:pt idx="692">
                  <c:v>0.0021998066246574</c:v>
                </c:pt>
                <c:pt idx="693">
                  <c:v>0.00500187169643065</c:v>
                </c:pt>
                <c:pt idx="694">
                  <c:v>0.00657317289018094</c:v>
                </c:pt>
                <c:pt idx="695">
                  <c:v>0.00794243822063272</c:v>
                </c:pt>
                <c:pt idx="696">
                  <c:v>0.0110283570731985</c:v>
                </c:pt>
                <c:pt idx="697">
                  <c:v>0.0127807008240033</c:v>
                </c:pt>
                <c:pt idx="698">
                  <c:v>0.0107775988332986</c:v>
                </c:pt>
                <c:pt idx="699">
                  <c:v>0.0119189525924857</c:v>
                </c:pt>
                <c:pt idx="700">
                  <c:v>0.0126121206020342</c:v>
                </c:pt>
                <c:pt idx="701">
                  <c:v>0.00940203904661191</c:v>
                </c:pt>
                <c:pt idx="702">
                  <c:v>0.0112937040495248</c:v>
                </c:pt>
                <c:pt idx="703">
                  <c:v>0.00924964137694962</c:v>
                </c:pt>
                <c:pt idx="704">
                  <c:v>0.00775997526970395</c:v>
                </c:pt>
                <c:pt idx="705">
                  <c:v>0.00533732874674924</c:v>
                </c:pt>
                <c:pt idx="706">
                  <c:v>0.00518858424294094</c:v>
                </c:pt>
                <c:pt idx="707">
                  <c:v>0.00285483189329302</c:v>
                </c:pt>
                <c:pt idx="708">
                  <c:v>0.00216432373278649</c:v>
                </c:pt>
                <c:pt idx="709">
                  <c:v>-0.00041290597540559</c:v>
                </c:pt>
                <c:pt idx="710">
                  <c:v>-0.00218737811080673</c:v>
                </c:pt>
                <c:pt idx="711">
                  <c:v>-0.00404823114743483</c:v>
                </c:pt>
                <c:pt idx="712">
                  <c:v>-0.00726847197996999</c:v>
                </c:pt>
                <c:pt idx="713">
                  <c:v>-0.0105725457549634</c:v>
                </c:pt>
                <c:pt idx="714">
                  <c:v>-0.0139080419537902</c:v>
                </c:pt>
                <c:pt idx="715">
                  <c:v>-0.0169793943712885</c:v>
                </c:pt>
                <c:pt idx="716">
                  <c:v>-0.0235209912565861</c:v>
                </c:pt>
                <c:pt idx="717">
                  <c:v>-0.0270725612631954</c:v>
                </c:pt>
                <c:pt idx="718">
                  <c:v>-0.0285801028612954</c:v>
                </c:pt>
                <c:pt idx="719">
                  <c:v>-0.0347000289304978</c:v>
                </c:pt>
                <c:pt idx="720">
                  <c:v>-0.0377310106918063</c:v>
                </c:pt>
                <c:pt idx="721">
                  <c:v>-0.0426022801572853</c:v>
                </c:pt>
                <c:pt idx="722">
                  <c:v>-0.0486011039015064</c:v>
                </c:pt>
                <c:pt idx="723">
                  <c:v>-0.05402643548581</c:v>
                </c:pt>
                <c:pt idx="724">
                  <c:v>-0.0581454985422754</c:v>
                </c:pt>
                <c:pt idx="725">
                  <c:v>-0.0582307082911207</c:v>
                </c:pt>
                <c:pt idx="726">
                  <c:v>-0.0591516245398852</c:v>
                </c:pt>
                <c:pt idx="727">
                  <c:v>-0.0580187713006345</c:v>
                </c:pt>
                <c:pt idx="728">
                  <c:v>-0.0549879508846047</c:v>
                </c:pt>
                <c:pt idx="729">
                  <c:v>-0.056293318058195</c:v>
                </c:pt>
                <c:pt idx="730">
                  <c:v>-0.0564477843118838</c:v>
                </c:pt>
                <c:pt idx="731">
                  <c:v>-0.0594592417008152</c:v>
                </c:pt>
                <c:pt idx="732">
                  <c:v>-0.0620012333409792</c:v>
                </c:pt>
                <c:pt idx="733">
                  <c:v>-0.0648263079748501</c:v>
                </c:pt>
                <c:pt idx="734">
                  <c:v>-0.0632753938818581</c:v>
                </c:pt>
                <c:pt idx="735">
                  <c:v>-0.0653816351178124</c:v>
                </c:pt>
                <c:pt idx="736">
                  <c:v>-0.062900458872954</c:v>
                </c:pt>
                <c:pt idx="737">
                  <c:v>-0.0619364867322088</c:v>
                </c:pt>
                <c:pt idx="738">
                  <c:v>-0.0619126653251566</c:v>
                </c:pt>
                <c:pt idx="739">
                  <c:v>-0.059706417305466</c:v>
                </c:pt>
                <c:pt idx="740">
                  <c:v>-0.0604579152010403</c:v>
                </c:pt>
                <c:pt idx="741">
                  <c:v>-0.0564894317122975</c:v>
                </c:pt>
                <c:pt idx="742">
                  <c:v>-0.0505440258373694</c:v>
                </c:pt>
                <c:pt idx="743">
                  <c:v>-0.0441273490039191</c:v>
                </c:pt>
                <c:pt idx="744">
                  <c:v>-0.0402660898048668</c:v>
                </c:pt>
                <c:pt idx="745">
                  <c:v>-0.0409633473127949</c:v>
                </c:pt>
                <c:pt idx="746">
                  <c:v>-0.0424789033491333</c:v>
                </c:pt>
                <c:pt idx="747">
                  <c:v>-0.0425158187151486</c:v>
                </c:pt>
                <c:pt idx="748">
                  <c:v>-0.045110776775414</c:v>
                </c:pt>
                <c:pt idx="749">
                  <c:v>-0.04856299175553</c:v>
                </c:pt>
                <c:pt idx="750">
                  <c:v>-0.0490173586642159</c:v>
                </c:pt>
                <c:pt idx="751">
                  <c:v>-0.0491402577291163</c:v>
                </c:pt>
                <c:pt idx="752">
                  <c:v>-0.0503272999542089</c:v>
                </c:pt>
                <c:pt idx="753">
                  <c:v>-0.0508500999870142</c:v>
                </c:pt>
                <c:pt idx="754">
                  <c:v>-0.0576166728979152</c:v>
                </c:pt>
                <c:pt idx="755">
                  <c:v>-0.0649256144214961</c:v>
                </c:pt>
                <c:pt idx="756">
                  <c:v>-0.0701739664235991</c:v>
                </c:pt>
                <c:pt idx="757">
                  <c:v>-0.0747397541953856</c:v>
                </c:pt>
                <c:pt idx="758">
                  <c:v>-0.0849612685933409</c:v>
                </c:pt>
                <c:pt idx="759">
                  <c:v>-0.0916881606732048</c:v>
                </c:pt>
                <c:pt idx="760">
                  <c:v>-0.0985160213001609</c:v>
                </c:pt>
                <c:pt idx="761">
                  <c:v>-0.10492313050357</c:v>
                </c:pt>
                <c:pt idx="762">
                  <c:v>-0.113543876243409</c:v>
                </c:pt>
                <c:pt idx="763">
                  <c:v>-0.118467243348531</c:v>
                </c:pt>
                <c:pt idx="764">
                  <c:v>-0.1253199985634</c:v>
                </c:pt>
                <c:pt idx="765">
                  <c:v>-0.127732658300564</c:v>
                </c:pt>
                <c:pt idx="766">
                  <c:v>-0.126207688879687</c:v>
                </c:pt>
                <c:pt idx="767">
                  <c:v>-0.129649916184149</c:v>
                </c:pt>
                <c:pt idx="768">
                  <c:v>-0.12391585848715</c:v>
                </c:pt>
                <c:pt idx="769">
                  <c:v>-0.121589362253297</c:v>
                </c:pt>
                <c:pt idx="770">
                  <c:v>-0.124851096811418</c:v>
                </c:pt>
                <c:pt idx="771">
                  <c:v>-0.121549997982012</c:v>
                </c:pt>
                <c:pt idx="772">
                  <c:v>-0.116269506927586</c:v>
                </c:pt>
                <c:pt idx="773">
                  <c:v>-0.112845729513395</c:v>
                </c:pt>
                <c:pt idx="774">
                  <c:v>-0.108857230232316</c:v>
                </c:pt>
                <c:pt idx="775">
                  <c:v>-0.0992418736112335</c:v>
                </c:pt>
                <c:pt idx="776">
                  <c:v>-0.0990766740309076</c:v>
                </c:pt>
                <c:pt idx="777">
                  <c:v>-0.094731087303272</c:v>
                </c:pt>
                <c:pt idx="778">
                  <c:v>-0.0856580160941972</c:v>
                </c:pt>
                <c:pt idx="779">
                  <c:v>-0.0803929203095417</c:v>
                </c:pt>
                <c:pt idx="780">
                  <c:v>-0.0753273943567254</c:v>
                </c:pt>
                <c:pt idx="781">
                  <c:v>-0.0732422442189113</c:v>
                </c:pt>
                <c:pt idx="782">
                  <c:v>-0.0679001924276862</c:v>
                </c:pt>
                <c:pt idx="783">
                  <c:v>-0.0635566443786981</c:v>
                </c:pt>
                <c:pt idx="784">
                  <c:v>-0.055293720645879</c:v>
                </c:pt>
                <c:pt idx="785">
                  <c:v>-0.0500135118106106</c:v>
                </c:pt>
                <c:pt idx="786">
                  <c:v>-0.0527435307995528</c:v>
                </c:pt>
                <c:pt idx="787">
                  <c:v>-0.053778344503621</c:v>
                </c:pt>
                <c:pt idx="788">
                  <c:v>-0.0530901762542879</c:v>
                </c:pt>
                <c:pt idx="789">
                  <c:v>-0.0515890516811511</c:v>
                </c:pt>
                <c:pt idx="790">
                  <c:v>-0.0474548766843067</c:v>
                </c:pt>
                <c:pt idx="791">
                  <c:v>-0.0444750703160835</c:v>
                </c:pt>
                <c:pt idx="792">
                  <c:v>-0.0426453646311135</c:v>
                </c:pt>
                <c:pt idx="793">
                  <c:v>-0.0393113669815467</c:v>
                </c:pt>
                <c:pt idx="794">
                  <c:v>-0.0373752897126872</c:v>
                </c:pt>
                <c:pt idx="795">
                  <c:v>-0.0360228087917348</c:v>
                </c:pt>
                <c:pt idx="796">
                  <c:v>-0.0349540056750704</c:v>
                </c:pt>
                <c:pt idx="797">
                  <c:v>-0.0311647503069985</c:v>
                </c:pt>
                <c:pt idx="798">
                  <c:v>-0.028088708516738</c:v>
                </c:pt>
                <c:pt idx="799">
                  <c:v>-0.0294751471113046</c:v>
                </c:pt>
                <c:pt idx="800">
                  <c:v>-0.0267907307058888</c:v>
                </c:pt>
                <c:pt idx="801">
                  <c:v>-0.0244324515041511</c:v>
                </c:pt>
                <c:pt idx="802">
                  <c:v>-0.0239779391169661</c:v>
                </c:pt>
                <c:pt idx="803">
                  <c:v>-0.0264942937341206</c:v>
                </c:pt>
                <c:pt idx="804">
                  <c:v>-0.0246193983459711</c:v>
                </c:pt>
                <c:pt idx="805">
                  <c:v>-0.0267651922890142</c:v>
                </c:pt>
                <c:pt idx="806">
                  <c:v>-0.0245004308161112</c:v>
                </c:pt>
                <c:pt idx="807">
                  <c:v>-0.0231461221338155</c:v>
                </c:pt>
                <c:pt idx="808">
                  <c:v>-0.0249599384113747</c:v>
                </c:pt>
                <c:pt idx="809">
                  <c:v>-0.026611227223197</c:v>
                </c:pt>
                <c:pt idx="810">
                  <c:v>-0.0278763074720339</c:v>
                </c:pt>
                <c:pt idx="811">
                  <c:v>-0.0289785720440399</c:v>
                </c:pt>
                <c:pt idx="812">
                  <c:v>-0.0296240931862147</c:v>
                </c:pt>
                <c:pt idx="813">
                  <c:v>-0.0322503147146395</c:v>
                </c:pt>
                <c:pt idx="814">
                  <c:v>-0.0330601819568552</c:v>
                </c:pt>
                <c:pt idx="815">
                  <c:v>-0.035956070763088</c:v>
                </c:pt>
                <c:pt idx="816">
                  <c:v>-0.0373998873060886</c:v>
                </c:pt>
                <c:pt idx="817">
                  <c:v>-0.0379150499091465</c:v>
                </c:pt>
                <c:pt idx="818">
                  <c:v>-0.0415459473095697</c:v>
                </c:pt>
                <c:pt idx="819">
                  <c:v>-0.0399953979175446</c:v>
                </c:pt>
                <c:pt idx="820">
                  <c:v>-0.0422130405174091</c:v>
                </c:pt>
                <c:pt idx="821">
                  <c:v>-0.0558935941201261</c:v>
                </c:pt>
                <c:pt idx="822">
                  <c:v>-0.0589460378722994</c:v>
                </c:pt>
                <c:pt idx="823">
                  <c:v>-0.0593846598613847</c:v>
                </c:pt>
                <c:pt idx="824">
                  <c:v>-0.0644459602334611</c:v>
                </c:pt>
                <c:pt idx="825">
                  <c:v>-0.0667925220477223</c:v>
                </c:pt>
                <c:pt idx="826">
                  <c:v>-0.0687895679104237</c:v>
                </c:pt>
                <c:pt idx="827">
                  <c:v>-0.0655593902815764</c:v>
                </c:pt>
                <c:pt idx="828">
                  <c:v>-0.0647278019380833</c:v>
                </c:pt>
                <c:pt idx="829">
                  <c:v>-0.0655709301530182</c:v>
                </c:pt>
                <c:pt idx="830">
                  <c:v>-0.0661428785068261</c:v>
                </c:pt>
                <c:pt idx="831">
                  <c:v>-0.0680235442686048</c:v>
                </c:pt>
                <c:pt idx="832">
                  <c:v>-0.0688098317384862</c:v>
                </c:pt>
                <c:pt idx="833">
                  <c:v>-0.070847519816027</c:v>
                </c:pt>
                <c:pt idx="834">
                  <c:v>-0.0694272679576617</c:v>
                </c:pt>
                <c:pt idx="835">
                  <c:v>-0.068540509848191</c:v>
                </c:pt>
                <c:pt idx="836">
                  <c:v>-0.0674113104562761</c:v>
                </c:pt>
                <c:pt idx="837">
                  <c:v>-0.0693168411765065</c:v>
                </c:pt>
                <c:pt idx="838">
                  <c:v>-0.066246533684409</c:v>
                </c:pt>
                <c:pt idx="839">
                  <c:v>-0.0670811076491027</c:v>
                </c:pt>
                <c:pt idx="840">
                  <c:v>-0.0642425156574289</c:v>
                </c:pt>
                <c:pt idx="841">
                  <c:v>-0.0523921977917838</c:v>
                </c:pt>
                <c:pt idx="842">
                  <c:v>-0.050446419007576</c:v>
                </c:pt>
                <c:pt idx="843">
                  <c:v>-0.0470784920367322</c:v>
                </c:pt>
                <c:pt idx="844">
                  <c:v>-0.0475496692285219</c:v>
                </c:pt>
                <c:pt idx="845">
                  <c:v>-0.0492461411688221</c:v>
                </c:pt>
                <c:pt idx="846">
                  <c:v>-0.0541631854613588</c:v>
                </c:pt>
                <c:pt idx="847">
                  <c:v>-0.0563644711924332</c:v>
                </c:pt>
                <c:pt idx="848">
                  <c:v>-0.0589265445872052</c:v>
                </c:pt>
                <c:pt idx="849">
                  <c:v>-0.0603010970218474</c:v>
                </c:pt>
                <c:pt idx="850">
                  <c:v>-0.0608515752719266</c:v>
                </c:pt>
                <c:pt idx="851">
                  <c:v>-0.0606659196422916</c:v>
                </c:pt>
                <c:pt idx="852">
                  <c:v>-0.0604039890864057</c:v>
                </c:pt>
                <c:pt idx="853">
                  <c:v>-0.0553334316800617</c:v>
                </c:pt>
                <c:pt idx="854">
                  <c:v>-0.0539009934304723</c:v>
                </c:pt>
                <c:pt idx="855">
                  <c:v>-0.0480552605888618</c:v>
                </c:pt>
                <c:pt idx="856">
                  <c:v>-0.0442656013530758</c:v>
                </c:pt>
                <c:pt idx="857">
                  <c:v>-0.0412638899365166</c:v>
                </c:pt>
                <c:pt idx="858">
                  <c:v>-0.0355304432842079</c:v>
                </c:pt>
                <c:pt idx="859">
                  <c:v>-0.0300107327603853</c:v>
                </c:pt>
                <c:pt idx="860">
                  <c:v>-0.0261708949662091</c:v>
                </c:pt>
                <c:pt idx="861">
                  <c:v>-0.0204128167134219</c:v>
                </c:pt>
                <c:pt idx="862">
                  <c:v>-0.015421844034076</c:v>
                </c:pt>
                <c:pt idx="863">
                  <c:v>-0.0129460414036635</c:v>
                </c:pt>
                <c:pt idx="864">
                  <c:v>-0.00665668989980358</c:v>
                </c:pt>
                <c:pt idx="865">
                  <c:v>-0.00154558104147237</c:v>
                </c:pt>
                <c:pt idx="866">
                  <c:v>0.00899664889286455</c:v>
                </c:pt>
                <c:pt idx="867">
                  <c:v>0.0110237133357357</c:v>
                </c:pt>
                <c:pt idx="868">
                  <c:v>0.0153732655342437</c:v>
                </c:pt>
                <c:pt idx="869">
                  <c:v>0.0201431237825638</c:v>
                </c:pt>
                <c:pt idx="870">
                  <c:v>0.0220935755172874</c:v>
                </c:pt>
                <c:pt idx="871">
                  <c:v>0.0236783984767603</c:v>
                </c:pt>
                <c:pt idx="872">
                  <c:v>0.0254046248898419</c:v>
                </c:pt>
                <c:pt idx="873">
                  <c:v>0.0263835916906224</c:v>
                </c:pt>
                <c:pt idx="874">
                  <c:v>0.0268134157780509</c:v>
                </c:pt>
                <c:pt idx="875">
                  <c:v>0.0257480040853634</c:v>
                </c:pt>
                <c:pt idx="876">
                  <c:v>0.0251017289628228</c:v>
                </c:pt>
                <c:pt idx="877">
                  <c:v>0.0239036268214117</c:v>
                </c:pt>
                <c:pt idx="878">
                  <c:v>0.0240066650650348</c:v>
                </c:pt>
                <c:pt idx="879">
                  <c:v>0.0229155697044878</c:v>
                </c:pt>
                <c:pt idx="880">
                  <c:v>0.0226851900466585</c:v>
                </c:pt>
                <c:pt idx="881">
                  <c:v>0.0221900377411074</c:v>
                </c:pt>
                <c:pt idx="882">
                  <c:v>0.0208890462605969</c:v>
                </c:pt>
                <c:pt idx="883">
                  <c:v>0.0217099650508528</c:v>
                </c:pt>
                <c:pt idx="884">
                  <c:v>0.0202876698604977</c:v>
                </c:pt>
                <c:pt idx="885">
                  <c:v>0.020002447336699</c:v>
                </c:pt>
                <c:pt idx="886">
                  <c:v>0.0196738323976375</c:v>
                </c:pt>
                <c:pt idx="887">
                  <c:v>0.0187641789801887</c:v>
                </c:pt>
                <c:pt idx="888">
                  <c:v>0.0173858019209283</c:v>
                </c:pt>
                <c:pt idx="889">
                  <c:v>0.0160361880355792</c:v>
                </c:pt>
                <c:pt idx="890">
                  <c:v>0.014811542759101</c:v>
                </c:pt>
                <c:pt idx="891">
                  <c:v>0.0102105499163091</c:v>
                </c:pt>
                <c:pt idx="892">
                  <c:v>0.00517389667855854</c:v>
                </c:pt>
                <c:pt idx="893">
                  <c:v>0.000333997063953533</c:v>
                </c:pt>
                <c:pt idx="894">
                  <c:v>-0.00508784377229755</c:v>
                </c:pt>
                <c:pt idx="895">
                  <c:v>-0.0093252741411115</c:v>
                </c:pt>
                <c:pt idx="896">
                  <c:v>-0.0146818876242341</c:v>
                </c:pt>
                <c:pt idx="897">
                  <c:v>-0.0171416311494628</c:v>
                </c:pt>
                <c:pt idx="898">
                  <c:v>-0.0216170959184595</c:v>
                </c:pt>
                <c:pt idx="899">
                  <c:v>-0.0268166632729891</c:v>
                </c:pt>
                <c:pt idx="900">
                  <c:v>-0.029621014646932</c:v>
                </c:pt>
                <c:pt idx="901">
                  <c:v>-0.0325078753455723</c:v>
                </c:pt>
                <c:pt idx="902">
                  <c:v>-0.0310529147880717</c:v>
                </c:pt>
                <c:pt idx="903">
                  <c:v>-0.0305352828152041</c:v>
                </c:pt>
                <c:pt idx="904">
                  <c:v>-0.0301686888532865</c:v>
                </c:pt>
                <c:pt idx="905">
                  <c:v>-0.0296497032054136</c:v>
                </c:pt>
                <c:pt idx="906">
                  <c:v>-0.0293352692890217</c:v>
                </c:pt>
                <c:pt idx="907">
                  <c:v>-0.0294910904619588</c:v>
                </c:pt>
                <c:pt idx="908">
                  <c:v>-0.0283271970753557</c:v>
                </c:pt>
                <c:pt idx="909">
                  <c:v>-0.0285812745392695</c:v>
                </c:pt>
                <c:pt idx="910">
                  <c:v>-0.02744379714126</c:v>
                </c:pt>
                <c:pt idx="911">
                  <c:v>-0.0231401294245904</c:v>
                </c:pt>
                <c:pt idx="912">
                  <c:v>-0.0190777547402458</c:v>
                </c:pt>
                <c:pt idx="913">
                  <c:v>-0.0165328197412147</c:v>
                </c:pt>
                <c:pt idx="914">
                  <c:v>-0.0155128620546099</c:v>
                </c:pt>
                <c:pt idx="915">
                  <c:v>-0.0169739626773607</c:v>
                </c:pt>
                <c:pt idx="916">
                  <c:v>-0.0146482485402603</c:v>
                </c:pt>
                <c:pt idx="917">
                  <c:v>-0.0142072010776606</c:v>
                </c:pt>
                <c:pt idx="918">
                  <c:v>-0.013975129307232</c:v>
                </c:pt>
                <c:pt idx="919">
                  <c:v>-0.0138158649739438</c:v>
                </c:pt>
                <c:pt idx="920">
                  <c:v>-0.0131146852062037</c:v>
                </c:pt>
                <c:pt idx="921">
                  <c:v>-0.0122124155300121</c:v>
                </c:pt>
                <c:pt idx="922">
                  <c:v>-0.0147991127394863</c:v>
                </c:pt>
                <c:pt idx="923">
                  <c:v>-0.019188638230485</c:v>
                </c:pt>
                <c:pt idx="924">
                  <c:v>-0.0208921274218422</c:v>
                </c:pt>
                <c:pt idx="925">
                  <c:v>-0.022785330577093</c:v>
                </c:pt>
                <c:pt idx="926">
                  <c:v>-0.0245273794418673</c:v>
                </c:pt>
                <c:pt idx="927">
                  <c:v>-0.0259095256785768</c:v>
                </c:pt>
                <c:pt idx="928">
                  <c:v>-0.0259498589814285</c:v>
                </c:pt>
                <c:pt idx="929">
                  <c:v>-0.0252891307574929</c:v>
                </c:pt>
                <c:pt idx="930">
                  <c:v>-0.0242893507833534</c:v>
                </c:pt>
                <c:pt idx="931">
                  <c:v>-0.0246425641149665</c:v>
                </c:pt>
                <c:pt idx="932">
                  <c:v>-0.0244686404736366</c:v>
                </c:pt>
                <c:pt idx="933">
                  <c:v>-0.0234207425142932</c:v>
                </c:pt>
                <c:pt idx="934">
                  <c:v>-0.0207185772807904</c:v>
                </c:pt>
                <c:pt idx="935">
                  <c:v>-0.0143915754844664</c:v>
                </c:pt>
                <c:pt idx="936">
                  <c:v>-0.0116617580631402</c:v>
                </c:pt>
                <c:pt idx="937">
                  <c:v>-0.00959248466182237</c:v>
                </c:pt>
                <c:pt idx="938">
                  <c:v>-0.00869701234634257</c:v>
                </c:pt>
                <c:pt idx="939">
                  <c:v>-0.00692059776911153</c:v>
                </c:pt>
                <c:pt idx="940">
                  <c:v>-0.00819618971992787</c:v>
                </c:pt>
                <c:pt idx="941">
                  <c:v>-0.00835754745660528</c:v>
                </c:pt>
                <c:pt idx="942">
                  <c:v>-0.00643768001644061</c:v>
                </c:pt>
                <c:pt idx="943">
                  <c:v>-0.00564816595388064</c:v>
                </c:pt>
                <c:pt idx="944">
                  <c:v>-0.00252839169899927</c:v>
                </c:pt>
                <c:pt idx="945">
                  <c:v>-0.00149451720121016</c:v>
                </c:pt>
                <c:pt idx="946">
                  <c:v>-0.000106197447336141</c:v>
                </c:pt>
                <c:pt idx="947">
                  <c:v>0.00218627385237929</c:v>
                </c:pt>
                <c:pt idx="948">
                  <c:v>0.00346391883450477</c:v>
                </c:pt>
                <c:pt idx="949">
                  <c:v>0.00364100836783647</c:v>
                </c:pt>
                <c:pt idx="950">
                  <c:v>0.00101297393355263</c:v>
                </c:pt>
                <c:pt idx="951">
                  <c:v>0.000290338440686768</c:v>
                </c:pt>
                <c:pt idx="952">
                  <c:v>-7.32056498532808e-5</c:v>
                </c:pt>
                <c:pt idx="953">
                  <c:v>-0.000997983724517842</c:v>
                </c:pt>
                <c:pt idx="954">
                  <c:v>-0.00251260178121134</c:v>
                </c:pt>
                <c:pt idx="955">
                  <c:v>-0.00337519155463847</c:v>
                </c:pt>
                <c:pt idx="956">
                  <c:v>-0.00352620119334231</c:v>
                </c:pt>
                <c:pt idx="957">
                  <c:v>-0.00332251914110973</c:v>
                </c:pt>
                <c:pt idx="958">
                  <c:v>-0.00171518533686296</c:v>
                </c:pt>
                <c:pt idx="959">
                  <c:v>0.00102652859617237</c:v>
                </c:pt>
                <c:pt idx="960">
                  <c:v>0.00217966064880211</c:v>
                </c:pt>
                <c:pt idx="961">
                  <c:v>0.000611128052045615</c:v>
                </c:pt>
                <c:pt idx="962">
                  <c:v>-0.00211988358077142</c:v>
                </c:pt>
                <c:pt idx="963">
                  <c:v>-0.00389076877393151</c:v>
                </c:pt>
                <c:pt idx="964">
                  <c:v>-0.00882822825119377</c:v>
                </c:pt>
                <c:pt idx="965">
                  <c:v>-0.0106138416128814</c:v>
                </c:pt>
                <c:pt idx="966">
                  <c:v>-0.0135021645856441</c:v>
                </c:pt>
                <c:pt idx="967">
                  <c:v>-0.0180858394624337</c:v>
                </c:pt>
                <c:pt idx="968">
                  <c:v>-0.0231191741691264</c:v>
                </c:pt>
                <c:pt idx="969">
                  <c:v>-0.0261026435122208</c:v>
                </c:pt>
                <c:pt idx="970">
                  <c:v>-0.028325996228646</c:v>
                </c:pt>
                <c:pt idx="971">
                  <c:v>-0.0302470802386595</c:v>
                </c:pt>
                <c:pt idx="972">
                  <c:v>-0.0322399751270816</c:v>
                </c:pt>
                <c:pt idx="973">
                  <c:v>-0.034202835056633</c:v>
                </c:pt>
                <c:pt idx="974">
                  <c:v>-0.0357124950297453</c:v>
                </c:pt>
                <c:pt idx="975">
                  <c:v>-0.039377081582111</c:v>
                </c:pt>
                <c:pt idx="976">
                  <c:v>-0.0423083741089148</c:v>
                </c:pt>
                <c:pt idx="977">
                  <c:v>-0.0434561444905375</c:v>
                </c:pt>
                <c:pt idx="978">
                  <c:v>-0.0472430264678439</c:v>
                </c:pt>
                <c:pt idx="979">
                  <c:v>-0.0504769539356917</c:v>
                </c:pt>
                <c:pt idx="980">
                  <c:v>-0.0533170561984752</c:v>
                </c:pt>
                <c:pt idx="981">
                  <c:v>-0.0547616664187135</c:v>
                </c:pt>
                <c:pt idx="982">
                  <c:v>-0.0559203080352358</c:v>
                </c:pt>
                <c:pt idx="983">
                  <c:v>-0.0552971361275334</c:v>
                </c:pt>
                <c:pt idx="984">
                  <c:v>-0.0540371900387114</c:v>
                </c:pt>
                <c:pt idx="985">
                  <c:v>-0.0529454378161044</c:v>
                </c:pt>
                <c:pt idx="986">
                  <c:v>-0.0503776887615071</c:v>
                </c:pt>
                <c:pt idx="987">
                  <c:v>-0.0458990723455221</c:v>
                </c:pt>
                <c:pt idx="988">
                  <c:v>-0.0446963962890348</c:v>
                </c:pt>
                <c:pt idx="989">
                  <c:v>-0.0453544755490032</c:v>
                </c:pt>
                <c:pt idx="990">
                  <c:v>-0.0420541471174519</c:v>
                </c:pt>
                <c:pt idx="991">
                  <c:v>-0.0407257861338541</c:v>
                </c:pt>
                <c:pt idx="992">
                  <c:v>-0.0413528017118208</c:v>
                </c:pt>
                <c:pt idx="993">
                  <c:v>-0.0404784508124782</c:v>
                </c:pt>
                <c:pt idx="994">
                  <c:v>-0.0419654051392449</c:v>
                </c:pt>
                <c:pt idx="995">
                  <c:v>-0.0438539466322787</c:v>
                </c:pt>
                <c:pt idx="996">
                  <c:v>-0.0458412234991933</c:v>
                </c:pt>
                <c:pt idx="997">
                  <c:v>-0.0475437878615402</c:v>
                </c:pt>
                <c:pt idx="998">
                  <c:v>-0.0497874192201063</c:v>
                </c:pt>
                <c:pt idx="999">
                  <c:v>-0.0515122284331026</c:v>
                </c:pt>
                <c:pt idx="1000">
                  <c:v>-0.0533772379988582</c:v>
                </c:pt>
                <c:pt idx="1001">
                  <c:v>-0.0531891933380048</c:v>
                </c:pt>
                <c:pt idx="1002">
                  <c:v>-0.0526281583381257</c:v>
                </c:pt>
                <c:pt idx="1003">
                  <c:v>-0.053823681064134</c:v>
                </c:pt>
                <c:pt idx="1004">
                  <c:v>-0.0557156503024087</c:v>
                </c:pt>
                <c:pt idx="1005">
                  <c:v>-0.057491780095773</c:v>
                </c:pt>
                <c:pt idx="1006">
                  <c:v>-0.0624137468212988</c:v>
                </c:pt>
                <c:pt idx="1007">
                  <c:v>-0.0682574763768799</c:v>
                </c:pt>
                <c:pt idx="1008">
                  <c:v>-0.0696864946162303</c:v>
                </c:pt>
                <c:pt idx="1009">
                  <c:v>-0.0705478067799522</c:v>
                </c:pt>
                <c:pt idx="1010">
                  <c:v>-0.0751644685585167</c:v>
                </c:pt>
                <c:pt idx="1011">
                  <c:v>-0.0784100878763328</c:v>
                </c:pt>
                <c:pt idx="1012">
                  <c:v>-0.0754203692341792</c:v>
                </c:pt>
                <c:pt idx="1013">
                  <c:v>-0.0752908048932932</c:v>
                </c:pt>
                <c:pt idx="1014">
                  <c:v>-0.0730622936280526</c:v>
                </c:pt>
                <c:pt idx="1015">
                  <c:v>-0.0678712067907935</c:v>
                </c:pt>
                <c:pt idx="1016">
                  <c:v>-0.0636624928494423</c:v>
                </c:pt>
                <c:pt idx="1017">
                  <c:v>-0.0613758773139364</c:v>
                </c:pt>
                <c:pt idx="1018">
                  <c:v>-0.0567972965610743</c:v>
                </c:pt>
                <c:pt idx="1019">
                  <c:v>-0.0544406090360536</c:v>
                </c:pt>
                <c:pt idx="1020">
                  <c:v>-0.0513865804389463</c:v>
                </c:pt>
                <c:pt idx="1021">
                  <c:v>-0.0498810723569242</c:v>
                </c:pt>
                <c:pt idx="1022">
                  <c:v>-0.0481412654782064</c:v>
                </c:pt>
                <c:pt idx="1023">
                  <c:v>-0.0442238156573995</c:v>
                </c:pt>
                <c:pt idx="1024">
                  <c:v>-0.0412590569096751</c:v>
                </c:pt>
                <c:pt idx="1025">
                  <c:v>-0.041078816296774</c:v>
                </c:pt>
                <c:pt idx="1026">
                  <c:v>-0.0398772894308876</c:v>
                </c:pt>
                <c:pt idx="1027">
                  <c:v>-0.0402561346501645</c:v>
                </c:pt>
                <c:pt idx="1028">
                  <c:v>-0.0395932785228818</c:v>
                </c:pt>
                <c:pt idx="1029">
                  <c:v>-0.0399258989193669</c:v>
                </c:pt>
                <c:pt idx="1030">
                  <c:v>-0.037806812449108</c:v>
                </c:pt>
                <c:pt idx="1031">
                  <c:v>-0.033266297979291</c:v>
                </c:pt>
                <c:pt idx="1032">
                  <c:v>-0.034386963965895</c:v>
                </c:pt>
                <c:pt idx="1033">
                  <c:v>-0.036495766241921</c:v>
                </c:pt>
                <c:pt idx="1034">
                  <c:v>-0.0379635108540553</c:v>
                </c:pt>
                <c:pt idx="1035">
                  <c:v>-0.040877027455318</c:v>
                </c:pt>
                <c:pt idx="1036">
                  <c:v>-0.0427447594448673</c:v>
                </c:pt>
                <c:pt idx="1037">
                  <c:v>-0.0464312675242127</c:v>
                </c:pt>
                <c:pt idx="1038">
                  <c:v>-0.0491531223691921</c:v>
                </c:pt>
                <c:pt idx="1039">
                  <c:v>-0.0504228500992139</c:v>
                </c:pt>
                <c:pt idx="1040">
                  <c:v>-0.0520828345586299</c:v>
                </c:pt>
                <c:pt idx="1041">
                  <c:v>-0.0539482940246091</c:v>
                </c:pt>
                <c:pt idx="1042">
                  <c:v>-0.0556011785310138</c:v>
                </c:pt>
                <c:pt idx="1043">
                  <c:v>-0.0589752850401478</c:v>
                </c:pt>
                <c:pt idx="1044">
                  <c:v>-0.063140245879954</c:v>
                </c:pt>
                <c:pt idx="1045">
                  <c:v>-0.0624751927022825</c:v>
                </c:pt>
                <c:pt idx="1046">
                  <c:v>-0.062864554157409</c:v>
                </c:pt>
                <c:pt idx="1047">
                  <c:v>-0.0623925055199272</c:v>
                </c:pt>
                <c:pt idx="1048">
                  <c:v>-0.0621268447041206</c:v>
                </c:pt>
                <c:pt idx="1049">
                  <c:v>-0.0588428399394997</c:v>
                </c:pt>
                <c:pt idx="1050">
                  <c:v>-0.0552282938490264</c:v>
                </c:pt>
                <c:pt idx="1051">
                  <c:v>-0.0574530365833521</c:v>
                </c:pt>
                <c:pt idx="1052">
                  <c:v>-0.057139982596334</c:v>
                </c:pt>
                <c:pt idx="1053">
                  <c:v>-0.0554461166130154</c:v>
                </c:pt>
                <c:pt idx="1054">
                  <c:v>-0.0554359652439777</c:v>
                </c:pt>
                <c:pt idx="1055">
                  <c:v>-0.0549092500940484</c:v>
                </c:pt>
                <c:pt idx="1056">
                  <c:v>-0.0535930838652054</c:v>
                </c:pt>
                <c:pt idx="1057">
                  <c:v>-0.0509910126389256</c:v>
                </c:pt>
                <c:pt idx="1058">
                  <c:v>-0.0485308248205903</c:v>
                </c:pt>
                <c:pt idx="1059">
                  <c:v>-0.0441359805939901</c:v>
                </c:pt>
                <c:pt idx="1060">
                  <c:v>-0.0420921977929811</c:v>
                </c:pt>
                <c:pt idx="1061">
                  <c:v>-0.039485678186777</c:v>
                </c:pt>
                <c:pt idx="1062">
                  <c:v>-0.0375328290355569</c:v>
                </c:pt>
                <c:pt idx="1063">
                  <c:v>-0.0361370100724979</c:v>
                </c:pt>
                <c:pt idx="1064">
                  <c:v>-0.0361211067458425</c:v>
                </c:pt>
                <c:pt idx="1065">
                  <c:v>-0.034094497159308</c:v>
                </c:pt>
                <c:pt idx="1066">
                  <c:v>-0.0346311317411674</c:v>
                </c:pt>
                <c:pt idx="1067">
                  <c:v>-0.0352145792802938</c:v>
                </c:pt>
                <c:pt idx="1068">
                  <c:v>-0.0373594918285078</c:v>
                </c:pt>
                <c:pt idx="1069">
                  <c:v>-0.0417062670173984</c:v>
                </c:pt>
                <c:pt idx="1070">
                  <c:v>-0.0481316684127209</c:v>
                </c:pt>
                <c:pt idx="1071">
                  <c:v>-0.0509950123397232</c:v>
                </c:pt>
                <c:pt idx="1072">
                  <c:v>-0.0510554616953866</c:v>
                </c:pt>
                <c:pt idx="1073">
                  <c:v>-0.0519382543994857</c:v>
                </c:pt>
                <c:pt idx="1074">
                  <c:v>-0.0504330844322736</c:v>
                </c:pt>
                <c:pt idx="1075">
                  <c:v>-0.0521428250267493</c:v>
                </c:pt>
                <c:pt idx="1076">
                  <c:v>-0.0553042342956574</c:v>
                </c:pt>
                <c:pt idx="1077">
                  <c:v>-0.057316070539639</c:v>
                </c:pt>
                <c:pt idx="1078">
                  <c:v>-0.0594187973537548</c:v>
                </c:pt>
                <c:pt idx="1079">
                  <c:v>-0.0650661572597929</c:v>
                </c:pt>
                <c:pt idx="1080">
                  <c:v>-0.0684371666553186</c:v>
                </c:pt>
                <c:pt idx="1081">
                  <c:v>-0.0699426955489033</c:v>
                </c:pt>
                <c:pt idx="1082">
                  <c:v>-0.0723819432958462</c:v>
                </c:pt>
                <c:pt idx="1083">
                  <c:v>-0.0742119847149477</c:v>
                </c:pt>
                <c:pt idx="1084">
                  <c:v>-0.0744104603172678</c:v>
                </c:pt>
                <c:pt idx="1085">
                  <c:v>-0.0775435038845709</c:v>
                </c:pt>
                <c:pt idx="1086">
                  <c:v>-0.0763412543968201</c:v>
                </c:pt>
                <c:pt idx="1087">
                  <c:v>-0.0749622224758354</c:v>
                </c:pt>
                <c:pt idx="1088">
                  <c:v>-0.0739824466086424</c:v>
                </c:pt>
                <c:pt idx="1089">
                  <c:v>-0.0700210177296448</c:v>
                </c:pt>
                <c:pt idx="1090">
                  <c:v>-0.0676548652815996</c:v>
                </c:pt>
                <c:pt idx="1091">
                  <c:v>-0.0687705744320807</c:v>
                </c:pt>
                <c:pt idx="1092">
                  <c:v>-0.072288291463744</c:v>
                </c:pt>
                <c:pt idx="1093">
                  <c:v>-0.076164683591963</c:v>
                </c:pt>
                <c:pt idx="1094">
                  <c:v>-0.0789322334463553</c:v>
                </c:pt>
                <c:pt idx="1095">
                  <c:v>-0.0772374090290014</c:v>
                </c:pt>
                <c:pt idx="1096">
                  <c:v>-0.0754530861827364</c:v>
                </c:pt>
                <c:pt idx="1097">
                  <c:v>-0.0745670421732296</c:v>
                </c:pt>
                <c:pt idx="1098">
                  <c:v>-0.0739154338160284</c:v>
                </c:pt>
                <c:pt idx="1099">
                  <c:v>-0.073392966602981</c:v>
                </c:pt>
                <c:pt idx="1100">
                  <c:v>-0.0705536901541889</c:v>
                </c:pt>
                <c:pt idx="1101">
                  <c:v>-0.0689089489427251</c:v>
                </c:pt>
                <c:pt idx="1102">
                  <c:v>-0.0661482213488533</c:v>
                </c:pt>
                <c:pt idx="1103">
                  <c:v>-0.0641228477740906</c:v>
                </c:pt>
                <c:pt idx="1104">
                  <c:v>-0.0623102074276805</c:v>
                </c:pt>
                <c:pt idx="1105">
                  <c:v>-0.059043983117496</c:v>
                </c:pt>
                <c:pt idx="1106">
                  <c:v>-0.0565936760003929</c:v>
                </c:pt>
                <c:pt idx="1107">
                  <c:v>-0.0518152429796175</c:v>
                </c:pt>
                <c:pt idx="1108">
                  <c:v>-0.0497965283442731</c:v>
                </c:pt>
                <c:pt idx="1109">
                  <c:v>-0.0521812280372202</c:v>
                </c:pt>
                <c:pt idx="1110">
                  <c:v>-0.0486894732129492</c:v>
                </c:pt>
                <c:pt idx="1111">
                  <c:v>-0.0469448534419792</c:v>
                </c:pt>
                <c:pt idx="1112">
                  <c:v>-0.0432216713629957</c:v>
                </c:pt>
                <c:pt idx="1113">
                  <c:v>-0.0399798153523802</c:v>
                </c:pt>
                <c:pt idx="1114">
                  <c:v>-0.0393021821557946</c:v>
                </c:pt>
                <c:pt idx="1115">
                  <c:v>-0.0394622382925569</c:v>
                </c:pt>
                <c:pt idx="1116">
                  <c:v>-0.0398438997711043</c:v>
                </c:pt>
                <c:pt idx="1117">
                  <c:v>-0.0393434691405604</c:v>
                </c:pt>
                <c:pt idx="1118">
                  <c:v>-0.039174344898269</c:v>
                </c:pt>
                <c:pt idx="1119">
                  <c:v>-0.0403236232699953</c:v>
                </c:pt>
                <c:pt idx="1120">
                  <c:v>-0.0413322457173794</c:v>
                </c:pt>
                <c:pt idx="1121">
                  <c:v>-0.0432799248272507</c:v>
                </c:pt>
                <c:pt idx="1122">
                  <c:v>-0.0468657396664638</c:v>
                </c:pt>
                <c:pt idx="1123">
                  <c:v>-0.0507500592732494</c:v>
                </c:pt>
                <c:pt idx="1124">
                  <c:v>-0.0542009808908437</c:v>
                </c:pt>
                <c:pt idx="1125">
                  <c:v>-0.0607060588400088</c:v>
                </c:pt>
                <c:pt idx="1126">
                  <c:v>-0.0643763531950218</c:v>
                </c:pt>
                <c:pt idx="1127">
                  <c:v>-0.0719692716020831</c:v>
                </c:pt>
                <c:pt idx="1128">
                  <c:v>-0.0755581858476062</c:v>
                </c:pt>
                <c:pt idx="1129">
                  <c:v>-0.078111186193418</c:v>
                </c:pt>
                <c:pt idx="1130">
                  <c:v>-0.0836126190426456</c:v>
                </c:pt>
                <c:pt idx="1131">
                  <c:v>-0.0813400312383096</c:v>
                </c:pt>
                <c:pt idx="1132">
                  <c:v>-0.0812179753418395</c:v>
                </c:pt>
                <c:pt idx="1133">
                  <c:v>-0.0818147345222425</c:v>
                </c:pt>
                <c:pt idx="1134">
                  <c:v>-0.0827131675153423</c:v>
                </c:pt>
                <c:pt idx="1135">
                  <c:v>-0.0822681419609042</c:v>
                </c:pt>
                <c:pt idx="1136">
                  <c:v>-0.0821410381942977</c:v>
                </c:pt>
                <c:pt idx="1137">
                  <c:v>-0.0829331949665181</c:v>
                </c:pt>
                <c:pt idx="1138">
                  <c:v>-0.0837712602060952</c:v>
                </c:pt>
                <c:pt idx="1139">
                  <c:v>-0.0800584626289903</c:v>
                </c:pt>
                <c:pt idx="1140">
                  <c:v>-0.0766642134242743</c:v>
                </c:pt>
                <c:pt idx="1141">
                  <c:v>-0.0732375961634372</c:v>
                </c:pt>
                <c:pt idx="1142">
                  <c:v>-0.0688529853985699</c:v>
                </c:pt>
                <c:pt idx="1143">
                  <c:v>-0.0636973386526801</c:v>
                </c:pt>
                <c:pt idx="1144">
                  <c:v>-0.0584304571912346</c:v>
                </c:pt>
                <c:pt idx="1145">
                  <c:v>-0.0562718988203212</c:v>
                </c:pt>
                <c:pt idx="1146">
                  <c:v>-0.0545234224988268</c:v>
                </c:pt>
                <c:pt idx="1147">
                  <c:v>-0.0510429988116189</c:v>
                </c:pt>
                <c:pt idx="1148">
                  <c:v>-0.0500886049903011</c:v>
                </c:pt>
                <c:pt idx="1149">
                  <c:v>-0.0484526710273377</c:v>
                </c:pt>
                <c:pt idx="1150">
                  <c:v>-0.0461071861684176</c:v>
                </c:pt>
                <c:pt idx="1151">
                  <c:v>-0.0499911792402751</c:v>
                </c:pt>
                <c:pt idx="1152">
                  <c:v>-0.0486340671893066</c:v>
                </c:pt>
                <c:pt idx="1153">
                  <c:v>-0.0450306328499147</c:v>
                </c:pt>
                <c:pt idx="1154">
                  <c:v>-0.0428673910979911</c:v>
                </c:pt>
                <c:pt idx="1155">
                  <c:v>-0.0427411797169488</c:v>
                </c:pt>
                <c:pt idx="1156">
                  <c:v>-0.0409527903837046</c:v>
                </c:pt>
                <c:pt idx="1157">
                  <c:v>-0.0399954828019183</c:v>
                </c:pt>
                <c:pt idx="1158">
                  <c:v>-0.0387738612796588</c:v>
                </c:pt>
                <c:pt idx="1159">
                  <c:v>-0.0405054310812009</c:v>
                </c:pt>
                <c:pt idx="1160">
                  <c:v>-0.0436384048506488</c:v>
                </c:pt>
                <c:pt idx="1161">
                  <c:v>-0.0451295557704678</c:v>
                </c:pt>
                <c:pt idx="1162">
                  <c:v>-0.0481149468525571</c:v>
                </c:pt>
                <c:pt idx="1163">
                  <c:v>-0.051063119217616</c:v>
                </c:pt>
                <c:pt idx="1164">
                  <c:v>-0.0535738258755984</c:v>
                </c:pt>
                <c:pt idx="1165">
                  <c:v>-0.0532985580544141</c:v>
                </c:pt>
                <c:pt idx="1166">
                  <c:v>-0.0549310558174739</c:v>
                </c:pt>
                <c:pt idx="1167">
                  <c:v>-0.0572999542647656</c:v>
                </c:pt>
                <c:pt idx="1168">
                  <c:v>-0.057216781819596</c:v>
                </c:pt>
                <c:pt idx="1169">
                  <c:v>-0.058240803600138</c:v>
                </c:pt>
                <c:pt idx="1170">
                  <c:v>-0.0580559419879701</c:v>
                </c:pt>
                <c:pt idx="1171">
                  <c:v>-0.0531615996957553</c:v>
                </c:pt>
                <c:pt idx="1172">
                  <c:v>-0.0527469061859722</c:v>
                </c:pt>
                <c:pt idx="1173">
                  <c:v>-0.053339621483667</c:v>
                </c:pt>
                <c:pt idx="1174">
                  <c:v>-0.0544000568157034</c:v>
                </c:pt>
                <c:pt idx="1175">
                  <c:v>-0.0557669518484146</c:v>
                </c:pt>
                <c:pt idx="1176">
                  <c:v>-0.0564212753532753</c:v>
                </c:pt>
                <c:pt idx="1177">
                  <c:v>-0.0571372817592704</c:v>
                </c:pt>
                <c:pt idx="1178">
                  <c:v>-0.055653895686835</c:v>
                </c:pt>
                <c:pt idx="1179">
                  <c:v>-0.0539953195833092</c:v>
                </c:pt>
                <c:pt idx="1180">
                  <c:v>-0.05258378322076</c:v>
                </c:pt>
                <c:pt idx="1181">
                  <c:v>-0.0513487453228984</c:v>
                </c:pt>
                <c:pt idx="1182">
                  <c:v>-0.051358115322411</c:v>
                </c:pt>
                <c:pt idx="1183">
                  <c:v>-0.0506892643756993</c:v>
                </c:pt>
                <c:pt idx="1184">
                  <c:v>-0.0526027387433701</c:v>
                </c:pt>
                <c:pt idx="1185">
                  <c:v>-0.0537523440665006</c:v>
                </c:pt>
                <c:pt idx="1186">
                  <c:v>-0.0544476455763457</c:v>
                </c:pt>
                <c:pt idx="1187">
                  <c:v>-0.0570021574557238</c:v>
                </c:pt>
                <c:pt idx="1188">
                  <c:v>-0.0623266961962172</c:v>
                </c:pt>
                <c:pt idx="1189">
                  <c:v>-0.0661847432010877</c:v>
                </c:pt>
                <c:pt idx="1190">
                  <c:v>-0.0636498249358075</c:v>
                </c:pt>
                <c:pt idx="1191">
                  <c:v>-0.0679896718557889</c:v>
                </c:pt>
                <c:pt idx="1192">
                  <c:v>-0.0697534231513814</c:v>
                </c:pt>
                <c:pt idx="1193">
                  <c:v>-0.0699773350142736</c:v>
                </c:pt>
                <c:pt idx="1194">
                  <c:v>-0.0712386176475798</c:v>
                </c:pt>
                <c:pt idx="1195">
                  <c:v>-0.0709646780150568</c:v>
                </c:pt>
                <c:pt idx="1196">
                  <c:v>-0.0726515097742295</c:v>
                </c:pt>
                <c:pt idx="1197">
                  <c:v>-0.0759473214006786</c:v>
                </c:pt>
                <c:pt idx="1198">
                  <c:v>-0.0815253555421891</c:v>
                </c:pt>
                <c:pt idx="1199">
                  <c:v>-0.0835814489971203</c:v>
                </c:pt>
                <c:pt idx="1200">
                  <c:v>-0.086939030800921</c:v>
                </c:pt>
                <c:pt idx="1201">
                  <c:v>-0.0902089161579837</c:v>
                </c:pt>
                <c:pt idx="1202">
                  <c:v>-0.0931552430254749</c:v>
                </c:pt>
                <c:pt idx="1203">
                  <c:v>-0.0932815657515806</c:v>
                </c:pt>
                <c:pt idx="1204">
                  <c:v>-0.092915833452619</c:v>
                </c:pt>
                <c:pt idx="1205">
                  <c:v>-0.092787336012889</c:v>
                </c:pt>
                <c:pt idx="1206">
                  <c:v>-0.0911639129498054</c:v>
                </c:pt>
                <c:pt idx="1207">
                  <c:v>-0.0890948067499239</c:v>
                </c:pt>
                <c:pt idx="1208">
                  <c:v>-0.0859423195494011</c:v>
                </c:pt>
                <c:pt idx="1209">
                  <c:v>-0.0817507230089687</c:v>
                </c:pt>
                <c:pt idx="1210">
                  <c:v>-0.0798754050560161</c:v>
                </c:pt>
                <c:pt idx="1211">
                  <c:v>-0.0759042375568255</c:v>
                </c:pt>
                <c:pt idx="1212">
                  <c:v>-0.0749102038469692</c:v>
                </c:pt>
                <c:pt idx="1213">
                  <c:v>-0.074127150686365</c:v>
                </c:pt>
                <c:pt idx="1214">
                  <c:v>-0.0738220451172834</c:v>
                </c:pt>
                <c:pt idx="1215">
                  <c:v>-0.074215797226016</c:v>
                </c:pt>
                <c:pt idx="1216">
                  <c:v>-0.0726934877500601</c:v>
                </c:pt>
                <c:pt idx="1217">
                  <c:v>-0.0706062833554647</c:v>
                </c:pt>
                <c:pt idx="1218">
                  <c:v>-0.0690245050639857</c:v>
                </c:pt>
                <c:pt idx="1219">
                  <c:v>-0.0697253648170723</c:v>
                </c:pt>
                <c:pt idx="1220">
                  <c:v>-0.0699061151122491</c:v>
                </c:pt>
                <c:pt idx="1221">
                  <c:v>-0.0679331868452177</c:v>
                </c:pt>
                <c:pt idx="1222">
                  <c:v>-0.0656351408946603</c:v>
                </c:pt>
                <c:pt idx="1223">
                  <c:v>-0.0636200809576826</c:v>
                </c:pt>
                <c:pt idx="1224">
                  <c:v>-0.0608250007226579</c:v>
                </c:pt>
                <c:pt idx="1225">
                  <c:v>-0.0590105101247814</c:v>
                </c:pt>
                <c:pt idx="1226">
                  <c:v>-0.0575092918475335</c:v>
                </c:pt>
                <c:pt idx="1227">
                  <c:v>-0.0521706845749119</c:v>
                </c:pt>
                <c:pt idx="1228">
                  <c:v>-0.0471081760008368</c:v>
                </c:pt>
                <c:pt idx="1229">
                  <c:v>-0.039929015215622</c:v>
                </c:pt>
                <c:pt idx="1230">
                  <c:v>-0.0425775276705043</c:v>
                </c:pt>
                <c:pt idx="1231">
                  <c:v>-0.0431395363011785</c:v>
                </c:pt>
                <c:pt idx="1232">
                  <c:v>-0.0474211288045715</c:v>
                </c:pt>
                <c:pt idx="1233">
                  <c:v>-0.0514317073484322</c:v>
                </c:pt>
                <c:pt idx="1234">
                  <c:v>-0.0556007183707195</c:v>
                </c:pt>
                <c:pt idx="1235">
                  <c:v>-0.0586017496287239</c:v>
                </c:pt>
                <c:pt idx="1236">
                  <c:v>-0.0677647235893704</c:v>
                </c:pt>
                <c:pt idx="1237">
                  <c:v>-0.0902966330310467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股指期货2!$R$3</c:f>
              <c:strCache>
                <c:ptCount val="1"/>
                <c:pt idx="0">
                  <c:v>IC年化贴水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股指期货2!$C$5:$C$1242</c:f>
              <c:numCache>
                <c:formatCode>yyyy\-mm\-dd</c:formatCode>
                <c:ptCount val="1238"/>
                <c:pt idx="0" c:formatCode="yyyy\-mm\-dd">
                  <c:v>44441</c:v>
                </c:pt>
                <c:pt idx="1" c:formatCode="yyyy\-mm\-dd">
                  <c:v>44440</c:v>
                </c:pt>
                <c:pt idx="2" c:formatCode="yyyy\-mm\-dd">
                  <c:v>44439</c:v>
                </c:pt>
                <c:pt idx="3" c:formatCode="yyyy\-mm\-dd">
                  <c:v>44438</c:v>
                </c:pt>
                <c:pt idx="4" c:formatCode="yyyy\-mm\-dd">
                  <c:v>44435</c:v>
                </c:pt>
                <c:pt idx="5" c:formatCode="yyyy\-mm\-dd">
                  <c:v>44434</c:v>
                </c:pt>
                <c:pt idx="6" c:formatCode="yyyy\-mm\-dd">
                  <c:v>44433</c:v>
                </c:pt>
                <c:pt idx="7" c:formatCode="yyyy\-mm\-dd">
                  <c:v>44432</c:v>
                </c:pt>
                <c:pt idx="8" c:formatCode="yyyy\-mm\-dd">
                  <c:v>44431</c:v>
                </c:pt>
                <c:pt idx="9" c:formatCode="yyyy\-mm\-dd">
                  <c:v>44428</c:v>
                </c:pt>
                <c:pt idx="10" c:formatCode="yyyy\-mm\-dd">
                  <c:v>44427</c:v>
                </c:pt>
                <c:pt idx="11" c:formatCode="yyyy\-mm\-dd">
                  <c:v>44426</c:v>
                </c:pt>
                <c:pt idx="12" c:formatCode="yyyy\-mm\-dd">
                  <c:v>44425</c:v>
                </c:pt>
                <c:pt idx="13" c:formatCode="yyyy\-mm\-dd">
                  <c:v>44424</c:v>
                </c:pt>
                <c:pt idx="14" c:formatCode="yyyy\-mm\-dd">
                  <c:v>44421</c:v>
                </c:pt>
                <c:pt idx="15" c:formatCode="yyyy\-mm\-dd">
                  <c:v>44420</c:v>
                </c:pt>
                <c:pt idx="16" c:formatCode="yyyy\-mm\-dd">
                  <c:v>44419</c:v>
                </c:pt>
                <c:pt idx="17" c:formatCode="yyyy\-mm\-dd">
                  <c:v>44418</c:v>
                </c:pt>
                <c:pt idx="18" c:formatCode="yyyy\-mm\-dd">
                  <c:v>44417</c:v>
                </c:pt>
                <c:pt idx="19" c:formatCode="yyyy\-mm\-dd">
                  <c:v>44414</c:v>
                </c:pt>
                <c:pt idx="20" c:formatCode="yyyy\-mm\-dd">
                  <c:v>44413</c:v>
                </c:pt>
                <c:pt idx="21" c:formatCode="yyyy\-mm\-dd">
                  <c:v>44412</c:v>
                </c:pt>
                <c:pt idx="22" c:formatCode="yyyy\-mm\-dd">
                  <c:v>44411</c:v>
                </c:pt>
                <c:pt idx="23" c:formatCode="yyyy\-mm\-dd">
                  <c:v>44410</c:v>
                </c:pt>
                <c:pt idx="24" c:formatCode="yyyy\-mm\-dd">
                  <c:v>44407</c:v>
                </c:pt>
                <c:pt idx="25" c:formatCode="yyyy\-mm\-dd">
                  <c:v>44406</c:v>
                </c:pt>
                <c:pt idx="26" c:formatCode="yyyy\-mm\-dd">
                  <c:v>44405</c:v>
                </c:pt>
                <c:pt idx="27" c:formatCode="yyyy\-mm\-dd">
                  <c:v>44404</c:v>
                </c:pt>
                <c:pt idx="28" c:formatCode="yyyy\-mm\-dd">
                  <c:v>44403</c:v>
                </c:pt>
                <c:pt idx="29" c:formatCode="yyyy\-mm\-dd">
                  <c:v>44400</c:v>
                </c:pt>
                <c:pt idx="30" c:formatCode="yyyy\-mm\-dd">
                  <c:v>44399</c:v>
                </c:pt>
                <c:pt idx="31" c:formatCode="yyyy\-mm\-dd">
                  <c:v>44398</c:v>
                </c:pt>
                <c:pt idx="32" c:formatCode="yyyy\-mm\-dd">
                  <c:v>44397</c:v>
                </c:pt>
                <c:pt idx="33" c:formatCode="yyyy\-mm\-dd">
                  <c:v>44396</c:v>
                </c:pt>
                <c:pt idx="34" c:formatCode="yyyy\-mm\-dd">
                  <c:v>44393</c:v>
                </c:pt>
                <c:pt idx="35" c:formatCode="yyyy\-mm\-dd">
                  <c:v>44392</c:v>
                </c:pt>
                <c:pt idx="36" c:formatCode="yyyy\-mm\-dd">
                  <c:v>44391</c:v>
                </c:pt>
                <c:pt idx="37" c:formatCode="yyyy\-mm\-dd">
                  <c:v>44390</c:v>
                </c:pt>
                <c:pt idx="38" c:formatCode="yyyy\-mm\-dd">
                  <c:v>44389</c:v>
                </c:pt>
                <c:pt idx="39" c:formatCode="yyyy\-mm\-dd">
                  <c:v>44386</c:v>
                </c:pt>
                <c:pt idx="40" c:formatCode="yyyy\-mm\-dd">
                  <c:v>44385</c:v>
                </c:pt>
                <c:pt idx="41" c:formatCode="yyyy\-mm\-dd">
                  <c:v>44384</c:v>
                </c:pt>
                <c:pt idx="42" c:formatCode="yyyy\-mm\-dd">
                  <c:v>44383</c:v>
                </c:pt>
                <c:pt idx="43" c:formatCode="yyyy\-mm\-dd">
                  <c:v>44382</c:v>
                </c:pt>
                <c:pt idx="44" c:formatCode="yyyy\-mm\-dd">
                  <c:v>44379</c:v>
                </c:pt>
                <c:pt idx="45" c:formatCode="yyyy\-mm\-dd">
                  <c:v>44378</c:v>
                </c:pt>
                <c:pt idx="46" c:formatCode="yyyy\-mm\-dd">
                  <c:v>44377</c:v>
                </c:pt>
                <c:pt idx="47" c:formatCode="yyyy\-mm\-dd">
                  <c:v>44376</c:v>
                </c:pt>
                <c:pt idx="48" c:formatCode="yyyy\-mm\-dd">
                  <c:v>44375</c:v>
                </c:pt>
                <c:pt idx="49" c:formatCode="yyyy\-mm\-dd">
                  <c:v>44372</c:v>
                </c:pt>
                <c:pt idx="50" c:formatCode="yyyy\-mm\-dd">
                  <c:v>44371</c:v>
                </c:pt>
                <c:pt idx="51" c:formatCode="yyyy\-mm\-dd">
                  <c:v>44370</c:v>
                </c:pt>
                <c:pt idx="52" c:formatCode="yyyy\-mm\-dd">
                  <c:v>44369</c:v>
                </c:pt>
                <c:pt idx="53" c:formatCode="yyyy\-mm\-dd">
                  <c:v>44368</c:v>
                </c:pt>
                <c:pt idx="54" c:formatCode="yyyy\-mm\-dd">
                  <c:v>44365</c:v>
                </c:pt>
                <c:pt idx="55" c:formatCode="yyyy\-mm\-dd">
                  <c:v>44364</c:v>
                </c:pt>
                <c:pt idx="56" c:formatCode="yyyy\-mm\-dd">
                  <c:v>44363</c:v>
                </c:pt>
                <c:pt idx="57" c:formatCode="yyyy\-mm\-dd">
                  <c:v>44362</c:v>
                </c:pt>
                <c:pt idx="58" c:formatCode="yyyy\-mm\-dd">
                  <c:v>44358</c:v>
                </c:pt>
                <c:pt idx="59" c:formatCode="yyyy\-mm\-dd">
                  <c:v>44357</c:v>
                </c:pt>
                <c:pt idx="60" c:formatCode="yyyy\-mm\-dd">
                  <c:v>44356</c:v>
                </c:pt>
                <c:pt idx="61" c:formatCode="yyyy\-mm\-dd">
                  <c:v>44355</c:v>
                </c:pt>
                <c:pt idx="62" c:formatCode="yyyy\-mm\-dd">
                  <c:v>44354</c:v>
                </c:pt>
                <c:pt idx="63" c:formatCode="yyyy\-mm\-dd">
                  <c:v>44351</c:v>
                </c:pt>
                <c:pt idx="64" c:formatCode="yyyy\-mm\-dd">
                  <c:v>44350</c:v>
                </c:pt>
                <c:pt idx="65" c:formatCode="yyyy\-mm\-dd">
                  <c:v>44349</c:v>
                </c:pt>
                <c:pt idx="66" c:formatCode="yyyy\-mm\-dd">
                  <c:v>44348</c:v>
                </c:pt>
                <c:pt idx="67" c:formatCode="yyyy\-mm\-dd">
                  <c:v>44347</c:v>
                </c:pt>
                <c:pt idx="68" c:formatCode="yyyy\-mm\-dd">
                  <c:v>44344</c:v>
                </c:pt>
                <c:pt idx="69" c:formatCode="yyyy\-mm\-dd">
                  <c:v>44343</c:v>
                </c:pt>
                <c:pt idx="70" c:formatCode="yyyy\-mm\-dd">
                  <c:v>44342</c:v>
                </c:pt>
                <c:pt idx="71" c:formatCode="yyyy\-mm\-dd">
                  <c:v>44341</c:v>
                </c:pt>
                <c:pt idx="72" c:formatCode="yyyy\-mm\-dd">
                  <c:v>44340</c:v>
                </c:pt>
                <c:pt idx="73" c:formatCode="yyyy\-mm\-dd">
                  <c:v>44337</c:v>
                </c:pt>
                <c:pt idx="74" c:formatCode="yyyy\-mm\-dd">
                  <c:v>44336</c:v>
                </c:pt>
                <c:pt idx="75" c:formatCode="yyyy\-mm\-dd">
                  <c:v>44335</c:v>
                </c:pt>
                <c:pt idx="76" c:formatCode="yyyy\-mm\-dd">
                  <c:v>44334</c:v>
                </c:pt>
                <c:pt idx="77" c:formatCode="yyyy\-mm\-dd">
                  <c:v>44333</c:v>
                </c:pt>
                <c:pt idx="78" c:formatCode="yyyy\-mm\-dd">
                  <c:v>44330</c:v>
                </c:pt>
                <c:pt idx="79" c:formatCode="yyyy\-mm\-dd">
                  <c:v>44329</c:v>
                </c:pt>
                <c:pt idx="80" c:formatCode="yyyy\-mm\-dd">
                  <c:v>44328</c:v>
                </c:pt>
                <c:pt idx="81" c:formatCode="yyyy\-mm\-dd">
                  <c:v>44327</c:v>
                </c:pt>
                <c:pt idx="82" c:formatCode="yyyy\-mm\-dd">
                  <c:v>44326</c:v>
                </c:pt>
                <c:pt idx="83" c:formatCode="yyyy\-mm\-dd">
                  <c:v>44323</c:v>
                </c:pt>
                <c:pt idx="84" c:formatCode="yyyy\-mm\-dd">
                  <c:v>44322</c:v>
                </c:pt>
                <c:pt idx="85" c:formatCode="yyyy\-mm\-dd">
                  <c:v>44316</c:v>
                </c:pt>
                <c:pt idx="86" c:formatCode="yyyy\-mm\-dd">
                  <c:v>44315</c:v>
                </c:pt>
                <c:pt idx="87" c:formatCode="yyyy\-mm\-dd">
                  <c:v>44314</c:v>
                </c:pt>
                <c:pt idx="88" c:formatCode="yyyy\-mm\-dd">
                  <c:v>44313</c:v>
                </c:pt>
                <c:pt idx="89" c:formatCode="yyyy\-mm\-dd">
                  <c:v>44312</c:v>
                </c:pt>
                <c:pt idx="90" c:formatCode="yyyy\-mm\-dd">
                  <c:v>44309</c:v>
                </c:pt>
                <c:pt idx="91" c:formatCode="yyyy\-mm\-dd">
                  <c:v>44308</c:v>
                </c:pt>
                <c:pt idx="92" c:formatCode="yyyy\-mm\-dd">
                  <c:v>44307</c:v>
                </c:pt>
                <c:pt idx="93" c:formatCode="yyyy\-mm\-dd">
                  <c:v>44306</c:v>
                </c:pt>
                <c:pt idx="94" c:formatCode="yyyy\-mm\-dd">
                  <c:v>44305</c:v>
                </c:pt>
                <c:pt idx="95" c:formatCode="yyyy\-mm\-dd">
                  <c:v>44302</c:v>
                </c:pt>
                <c:pt idx="96" c:formatCode="yyyy\-mm\-dd">
                  <c:v>44301</c:v>
                </c:pt>
                <c:pt idx="97" c:formatCode="yyyy\-mm\-dd">
                  <c:v>44300</c:v>
                </c:pt>
                <c:pt idx="98" c:formatCode="yyyy\-mm\-dd">
                  <c:v>44299</c:v>
                </c:pt>
                <c:pt idx="99" c:formatCode="yyyy\-mm\-dd">
                  <c:v>44298</c:v>
                </c:pt>
                <c:pt idx="100" c:formatCode="yyyy\-mm\-dd">
                  <c:v>44295</c:v>
                </c:pt>
                <c:pt idx="101" c:formatCode="yyyy\-mm\-dd">
                  <c:v>44294</c:v>
                </c:pt>
                <c:pt idx="102" c:formatCode="yyyy\-mm\-dd">
                  <c:v>44293</c:v>
                </c:pt>
                <c:pt idx="103" c:formatCode="yyyy\-mm\-dd">
                  <c:v>44292</c:v>
                </c:pt>
                <c:pt idx="104" c:formatCode="yyyy\-mm\-dd">
                  <c:v>44288</c:v>
                </c:pt>
                <c:pt idx="105" c:formatCode="yyyy\-mm\-dd">
                  <c:v>44287</c:v>
                </c:pt>
                <c:pt idx="106" c:formatCode="yyyy\-mm\-dd">
                  <c:v>44286</c:v>
                </c:pt>
                <c:pt idx="107" c:formatCode="yyyy\-mm\-dd">
                  <c:v>44285</c:v>
                </c:pt>
                <c:pt idx="108" c:formatCode="yyyy\-mm\-dd">
                  <c:v>44284</c:v>
                </c:pt>
                <c:pt idx="109" c:formatCode="yyyy\-mm\-dd">
                  <c:v>44281</c:v>
                </c:pt>
                <c:pt idx="110" c:formatCode="yyyy\-mm\-dd">
                  <c:v>44280</c:v>
                </c:pt>
                <c:pt idx="111" c:formatCode="yyyy\-mm\-dd">
                  <c:v>44279</c:v>
                </c:pt>
                <c:pt idx="112" c:formatCode="yyyy\-mm\-dd">
                  <c:v>44278</c:v>
                </c:pt>
                <c:pt idx="113" c:formatCode="yyyy\-mm\-dd">
                  <c:v>44277</c:v>
                </c:pt>
                <c:pt idx="114" c:formatCode="yyyy\-mm\-dd">
                  <c:v>44274</c:v>
                </c:pt>
                <c:pt idx="115" c:formatCode="yyyy\-mm\-dd">
                  <c:v>44273</c:v>
                </c:pt>
                <c:pt idx="116" c:formatCode="yyyy\-mm\-dd">
                  <c:v>44272</c:v>
                </c:pt>
                <c:pt idx="117" c:formatCode="yyyy\-mm\-dd">
                  <c:v>44271</c:v>
                </c:pt>
                <c:pt idx="118" c:formatCode="yyyy\-mm\-dd">
                  <c:v>44270</c:v>
                </c:pt>
                <c:pt idx="119" c:formatCode="yyyy\-mm\-dd">
                  <c:v>44267</c:v>
                </c:pt>
                <c:pt idx="120" c:formatCode="yyyy\-mm\-dd">
                  <c:v>44266</c:v>
                </c:pt>
                <c:pt idx="121" c:formatCode="yyyy\-mm\-dd">
                  <c:v>44265</c:v>
                </c:pt>
                <c:pt idx="122" c:formatCode="yyyy\-mm\-dd">
                  <c:v>44264</c:v>
                </c:pt>
                <c:pt idx="123" c:formatCode="yyyy\-mm\-dd">
                  <c:v>44263</c:v>
                </c:pt>
                <c:pt idx="124" c:formatCode="yyyy\-mm\-dd">
                  <c:v>44260</c:v>
                </c:pt>
                <c:pt idx="125" c:formatCode="yyyy\-mm\-dd">
                  <c:v>44259</c:v>
                </c:pt>
                <c:pt idx="126" c:formatCode="yyyy\-mm\-dd">
                  <c:v>44258</c:v>
                </c:pt>
                <c:pt idx="127" c:formatCode="yyyy\-mm\-dd">
                  <c:v>44257</c:v>
                </c:pt>
                <c:pt idx="128" c:formatCode="yyyy\-mm\-dd">
                  <c:v>44256</c:v>
                </c:pt>
                <c:pt idx="129" c:formatCode="yyyy\-mm\-dd">
                  <c:v>44253</c:v>
                </c:pt>
                <c:pt idx="130" c:formatCode="yyyy\-mm\-dd">
                  <c:v>44252</c:v>
                </c:pt>
                <c:pt idx="131" c:formatCode="yyyy\-mm\-dd">
                  <c:v>44251</c:v>
                </c:pt>
                <c:pt idx="132" c:formatCode="yyyy\-mm\-dd">
                  <c:v>44250</c:v>
                </c:pt>
                <c:pt idx="133" c:formatCode="yyyy\-mm\-dd">
                  <c:v>44249</c:v>
                </c:pt>
                <c:pt idx="134" c:formatCode="yyyy\-mm\-dd">
                  <c:v>44246</c:v>
                </c:pt>
                <c:pt idx="135" c:formatCode="yyyy\-mm\-dd">
                  <c:v>44245</c:v>
                </c:pt>
                <c:pt idx="136" c:formatCode="yyyy\-mm\-dd">
                  <c:v>44237</c:v>
                </c:pt>
                <c:pt idx="137" c:formatCode="yyyy\-mm\-dd">
                  <c:v>44236</c:v>
                </c:pt>
                <c:pt idx="138" c:formatCode="yyyy\-mm\-dd">
                  <c:v>44235</c:v>
                </c:pt>
                <c:pt idx="139" c:formatCode="yyyy\-mm\-dd">
                  <c:v>44232</c:v>
                </c:pt>
                <c:pt idx="140" c:formatCode="yyyy\-mm\-dd">
                  <c:v>44231</c:v>
                </c:pt>
                <c:pt idx="141" c:formatCode="yyyy\-mm\-dd">
                  <c:v>44230</c:v>
                </c:pt>
                <c:pt idx="142" c:formatCode="yyyy\-mm\-dd">
                  <c:v>44229</c:v>
                </c:pt>
                <c:pt idx="143" c:formatCode="yyyy\-mm\-dd">
                  <c:v>44228</c:v>
                </c:pt>
                <c:pt idx="144" c:formatCode="yyyy\-mm\-dd">
                  <c:v>44225</c:v>
                </c:pt>
                <c:pt idx="145" c:formatCode="yyyy\-mm\-dd">
                  <c:v>44224</c:v>
                </c:pt>
                <c:pt idx="146" c:formatCode="yyyy\-mm\-dd">
                  <c:v>44223</c:v>
                </c:pt>
                <c:pt idx="147" c:formatCode="yyyy\-mm\-dd">
                  <c:v>44222</c:v>
                </c:pt>
                <c:pt idx="148" c:formatCode="yyyy\-mm\-dd">
                  <c:v>44221</c:v>
                </c:pt>
                <c:pt idx="149" c:formatCode="yyyy\-mm\-dd">
                  <c:v>44218</c:v>
                </c:pt>
                <c:pt idx="150" c:formatCode="yyyy\-mm\-dd">
                  <c:v>44217</c:v>
                </c:pt>
                <c:pt idx="151" c:formatCode="yyyy\-mm\-dd">
                  <c:v>44216</c:v>
                </c:pt>
                <c:pt idx="152" c:formatCode="yyyy\-mm\-dd">
                  <c:v>44215</c:v>
                </c:pt>
                <c:pt idx="153" c:formatCode="yyyy\-mm\-dd">
                  <c:v>44214</c:v>
                </c:pt>
                <c:pt idx="154" c:formatCode="yyyy\-mm\-dd">
                  <c:v>44211</c:v>
                </c:pt>
                <c:pt idx="155" c:formatCode="yyyy\-mm\-dd">
                  <c:v>44210</c:v>
                </c:pt>
                <c:pt idx="156" c:formatCode="yyyy\-mm\-dd">
                  <c:v>44209</c:v>
                </c:pt>
                <c:pt idx="157" c:formatCode="yyyy\-mm\-dd">
                  <c:v>44208</c:v>
                </c:pt>
                <c:pt idx="158" c:formatCode="yyyy\-mm\-dd">
                  <c:v>44207</c:v>
                </c:pt>
                <c:pt idx="159" c:formatCode="yyyy\-mm\-dd">
                  <c:v>44204</c:v>
                </c:pt>
                <c:pt idx="160" c:formatCode="yyyy\-mm\-dd">
                  <c:v>44203</c:v>
                </c:pt>
                <c:pt idx="161" c:formatCode="yyyy\-mm\-dd">
                  <c:v>44202</c:v>
                </c:pt>
                <c:pt idx="162" c:formatCode="yyyy\-mm\-dd">
                  <c:v>44201</c:v>
                </c:pt>
                <c:pt idx="163" c:formatCode="yyyy\-mm\-dd">
                  <c:v>44200</c:v>
                </c:pt>
                <c:pt idx="164" c:formatCode="yyyy\-mm\-dd">
                  <c:v>44196</c:v>
                </c:pt>
                <c:pt idx="165" c:formatCode="yyyy\-mm\-dd">
                  <c:v>44195</c:v>
                </c:pt>
                <c:pt idx="166" c:formatCode="yyyy\-mm\-dd">
                  <c:v>44194</c:v>
                </c:pt>
                <c:pt idx="167" c:formatCode="yyyy\-mm\-dd">
                  <c:v>44193</c:v>
                </c:pt>
                <c:pt idx="168" c:formatCode="yyyy\-mm\-dd">
                  <c:v>44190</c:v>
                </c:pt>
                <c:pt idx="169" c:formatCode="yyyy\-mm\-dd">
                  <c:v>44189</c:v>
                </c:pt>
                <c:pt idx="170" c:formatCode="yyyy\-mm\-dd">
                  <c:v>44188</c:v>
                </c:pt>
                <c:pt idx="171" c:formatCode="yyyy\-mm\-dd">
                  <c:v>44187</c:v>
                </c:pt>
                <c:pt idx="172" c:formatCode="yyyy\-mm\-dd">
                  <c:v>44186</c:v>
                </c:pt>
                <c:pt idx="173" c:formatCode="yyyy\-mm\-dd">
                  <c:v>44183</c:v>
                </c:pt>
                <c:pt idx="174" c:formatCode="yyyy\-mm\-dd">
                  <c:v>44182</c:v>
                </c:pt>
                <c:pt idx="175" c:formatCode="yyyy\-mm\-dd">
                  <c:v>44181</c:v>
                </c:pt>
                <c:pt idx="176" c:formatCode="yyyy\-mm\-dd">
                  <c:v>44180</c:v>
                </c:pt>
                <c:pt idx="177" c:formatCode="yyyy\-mm\-dd">
                  <c:v>44179</c:v>
                </c:pt>
                <c:pt idx="178" c:formatCode="yyyy\-mm\-dd">
                  <c:v>44176</c:v>
                </c:pt>
                <c:pt idx="179" c:formatCode="yyyy\-mm\-dd">
                  <c:v>44175</c:v>
                </c:pt>
                <c:pt idx="180" c:formatCode="yyyy\-mm\-dd">
                  <c:v>44174</c:v>
                </c:pt>
                <c:pt idx="181" c:formatCode="yyyy\-mm\-dd">
                  <c:v>44173</c:v>
                </c:pt>
                <c:pt idx="182" c:formatCode="yyyy\-mm\-dd">
                  <c:v>44172</c:v>
                </c:pt>
                <c:pt idx="183" c:formatCode="yyyy\-mm\-dd">
                  <c:v>44169</c:v>
                </c:pt>
                <c:pt idx="184" c:formatCode="yyyy\-mm\-dd">
                  <c:v>44168</c:v>
                </c:pt>
                <c:pt idx="185" c:formatCode="yyyy\-mm\-dd">
                  <c:v>44167</c:v>
                </c:pt>
                <c:pt idx="186" c:formatCode="yyyy\-mm\-dd">
                  <c:v>44166</c:v>
                </c:pt>
                <c:pt idx="187" c:formatCode="yyyy\-mm\-dd">
                  <c:v>44165</c:v>
                </c:pt>
                <c:pt idx="188" c:formatCode="yyyy\-mm\-dd">
                  <c:v>44162</c:v>
                </c:pt>
                <c:pt idx="189" c:formatCode="yyyy\-mm\-dd">
                  <c:v>44161</c:v>
                </c:pt>
                <c:pt idx="190" c:formatCode="yyyy\-mm\-dd">
                  <c:v>44160</c:v>
                </c:pt>
                <c:pt idx="191" c:formatCode="yyyy\-mm\-dd">
                  <c:v>44159</c:v>
                </c:pt>
                <c:pt idx="192" c:formatCode="yyyy\-mm\-dd">
                  <c:v>44158</c:v>
                </c:pt>
                <c:pt idx="193" c:formatCode="yyyy\-mm\-dd">
                  <c:v>44155</c:v>
                </c:pt>
                <c:pt idx="194" c:formatCode="yyyy\-mm\-dd">
                  <c:v>44154</c:v>
                </c:pt>
                <c:pt idx="195" c:formatCode="yyyy\-mm\-dd">
                  <c:v>44153</c:v>
                </c:pt>
                <c:pt idx="196" c:formatCode="yyyy\-mm\-dd">
                  <c:v>44152</c:v>
                </c:pt>
                <c:pt idx="197" c:formatCode="yyyy\-mm\-dd">
                  <c:v>44151</c:v>
                </c:pt>
                <c:pt idx="198" c:formatCode="yyyy\-mm\-dd">
                  <c:v>44148</c:v>
                </c:pt>
                <c:pt idx="199" c:formatCode="yyyy\-mm\-dd">
                  <c:v>44147</c:v>
                </c:pt>
                <c:pt idx="200" c:formatCode="yyyy\-mm\-dd">
                  <c:v>44146</c:v>
                </c:pt>
                <c:pt idx="201" c:formatCode="yyyy\-mm\-dd">
                  <c:v>44145</c:v>
                </c:pt>
                <c:pt idx="202" c:formatCode="yyyy\-mm\-dd">
                  <c:v>44144</c:v>
                </c:pt>
                <c:pt idx="203" c:formatCode="yyyy\-mm\-dd">
                  <c:v>44141</c:v>
                </c:pt>
                <c:pt idx="204" c:formatCode="yyyy\-mm\-dd">
                  <c:v>44140</c:v>
                </c:pt>
                <c:pt idx="205" c:formatCode="yyyy\-mm\-dd">
                  <c:v>44139</c:v>
                </c:pt>
                <c:pt idx="206" c:formatCode="yyyy\-mm\-dd">
                  <c:v>44138</c:v>
                </c:pt>
                <c:pt idx="207" c:formatCode="yyyy\-mm\-dd">
                  <c:v>44137</c:v>
                </c:pt>
                <c:pt idx="208" c:formatCode="yyyy\-mm\-dd">
                  <c:v>44134</c:v>
                </c:pt>
                <c:pt idx="209" c:formatCode="yyyy\-mm\-dd">
                  <c:v>44133</c:v>
                </c:pt>
                <c:pt idx="210" c:formatCode="yyyy\-mm\-dd">
                  <c:v>44132</c:v>
                </c:pt>
                <c:pt idx="211" c:formatCode="yyyy\-mm\-dd">
                  <c:v>44131</c:v>
                </c:pt>
                <c:pt idx="212" c:formatCode="yyyy\-mm\-dd">
                  <c:v>44130</c:v>
                </c:pt>
                <c:pt idx="213" c:formatCode="yyyy\-mm\-dd">
                  <c:v>44127</c:v>
                </c:pt>
                <c:pt idx="214" c:formatCode="yyyy\-mm\-dd">
                  <c:v>44126</c:v>
                </c:pt>
                <c:pt idx="215" c:formatCode="yyyy\-mm\-dd">
                  <c:v>44125</c:v>
                </c:pt>
                <c:pt idx="216" c:formatCode="yyyy\-mm\-dd">
                  <c:v>44124</c:v>
                </c:pt>
                <c:pt idx="217" c:formatCode="yyyy\-mm\-dd">
                  <c:v>44123</c:v>
                </c:pt>
                <c:pt idx="218" c:formatCode="yyyy\-mm\-dd">
                  <c:v>44120</c:v>
                </c:pt>
                <c:pt idx="219" c:formatCode="yyyy\-mm\-dd">
                  <c:v>44119</c:v>
                </c:pt>
                <c:pt idx="220" c:formatCode="yyyy\-mm\-dd">
                  <c:v>44118</c:v>
                </c:pt>
                <c:pt idx="221" c:formatCode="yyyy\-mm\-dd">
                  <c:v>44117</c:v>
                </c:pt>
                <c:pt idx="222" c:formatCode="yyyy\-mm\-dd">
                  <c:v>44116</c:v>
                </c:pt>
                <c:pt idx="223" c:formatCode="yyyy\-mm\-dd">
                  <c:v>44113</c:v>
                </c:pt>
                <c:pt idx="224" c:formatCode="yyyy\-mm\-dd">
                  <c:v>44104</c:v>
                </c:pt>
                <c:pt idx="225" c:formatCode="yyyy\-mm\-dd">
                  <c:v>44103</c:v>
                </c:pt>
                <c:pt idx="226" c:formatCode="yyyy\-mm\-dd">
                  <c:v>44102</c:v>
                </c:pt>
                <c:pt idx="227" c:formatCode="yyyy\-mm\-dd">
                  <c:v>44099</c:v>
                </c:pt>
                <c:pt idx="228" c:formatCode="yyyy\-mm\-dd">
                  <c:v>44098</c:v>
                </c:pt>
                <c:pt idx="229" c:formatCode="yyyy\-mm\-dd">
                  <c:v>44097</c:v>
                </c:pt>
                <c:pt idx="230" c:formatCode="yyyy\-mm\-dd">
                  <c:v>44096</c:v>
                </c:pt>
                <c:pt idx="231" c:formatCode="yyyy\-mm\-dd">
                  <c:v>44095</c:v>
                </c:pt>
                <c:pt idx="232" c:formatCode="yyyy\-mm\-dd">
                  <c:v>44092</c:v>
                </c:pt>
                <c:pt idx="233" c:formatCode="yyyy\-mm\-dd">
                  <c:v>44091</c:v>
                </c:pt>
                <c:pt idx="234" c:formatCode="yyyy\-mm\-dd">
                  <c:v>44090</c:v>
                </c:pt>
                <c:pt idx="235" c:formatCode="yyyy\-mm\-dd">
                  <c:v>44089</c:v>
                </c:pt>
                <c:pt idx="236" c:formatCode="yyyy\-mm\-dd">
                  <c:v>44088</c:v>
                </c:pt>
                <c:pt idx="237" c:formatCode="yyyy\-mm\-dd">
                  <c:v>44085</c:v>
                </c:pt>
                <c:pt idx="238" c:formatCode="yyyy\-mm\-dd">
                  <c:v>44084</c:v>
                </c:pt>
                <c:pt idx="239" c:formatCode="yyyy\-mm\-dd">
                  <c:v>44083</c:v>
                </c:pt>
                <c:pt idx="240" c:formatCode="yyyy\-mm\-dd">
                  <c:v>44082</c:v>
                </c:pt>
                <c:pt idx="241" c:formatCode="yyyy\-mm\-dd">
                  <c:v>44081</c:v>
                </c:pt>
                <c:pt idx="242" c:formatCode="yyyy\-mm\-dd">
                  <c:v>44078</c:v>
                </c:pt>
                <c:pt idx="243" c:formatCode="yyyy\-mm\-dd">
                  <c:v>44077</c:v>
                </c:pt>
                <c:pt idx="244" c:formatCode="yyyy\-mm\-dd">
                  <c:v>44076</c:v>
                </c:pt>
                <c:pt idx="245" c:formatCode="yyyy\-mm\-dd">
                  <c:v>44075</c:v>
                </c:pt>
                <c:pt idx="246" c:formatCode="yyyy\-mm\-dd">
                  <c:v>44074</c:v>
                </c:pt>
                <c:pt idx="247" c:formatCode="yyyy\-mm\-dd">
                  <c:v>44071</c:v>
                </c:pt>
                <c:pt idx="248" c:formatCode="yyyy\-mm\-dd">
                  <c:v>44070</c:v>
                </c:pt>
                <c:pt idx="249" c:formatCode="yyyy\-mm\-dd">
                  <c:v>44069</c:v>
                </c:pt>
                <c:pt idx="250" c:formatCode="yyyy\-mm\-dd">
                  <c:v>44068</c:v>
                </c:pt>
                <c:pt idx="251" c:formatCode="yyyy\-mm\-dd">
                  <c:v>44067</c:v>
                </c:pt>
                <c:pt idx="252" c:formatCode="yyyy\-mm\-dd">
                  <c:v>44064</c:v>
                </c:pt>
                <c:pt idx="253" c:formatCode="yyyy\-mm\-dd">
                  <c:v>44063</c:v>
                </c:pt>
                <c:pt idx="254" c:formatCode="yyyy\-mm\-dd">
                  <c:v>44062</c:v>
                </c:pt>
                <c:pt idx="255" c:formatCode="yyyy\-mm\-dd">
                  <c:v>44061</c:v>
                </c:pt>
                <c:pt idx="256" c:formatCode="yyyy\-mm\-dd">
                  <c:v>44060</c:v>
                </c:pt>
                <c:pt idx="257" c:formatCode="yyyy\-mm\-dd">
                  <c:v>44057</c:v>
                </c:pt>
                <c:pt idx="258" c:formatCode="yyyy\-mm\-dd">
                  <c:v>44056</c:v>
                </c:pt>
                <c:pt idx="259" c:formatCode="yyyy\-mm\-dd">
                  <c:v>44055</c:v>
                </c:pt>
                <c:pt idx="260" c:formatCode="yyyy\-mm\-dd">
                  <c:v>44054</c:v>
                </c:pt>
                <c:pt idx="261" c:formatCode="yyyy\-mm\-dd">
                  <c:v>44053</c:v>
                </c:pt>
                <c:pt idx="262" c:formatCode="yyyy\-mm\-dd">
                  <c:v>44050</c:v>
                </c:pt>
                <c:pt idx="263" c:formatCode="yyyy\-mm\-dd">
                  <c:v>44049</c:v>
                </c:pt>
                <c:pt idx="264" c:formatCode="yyyy\-mm\-dd">
                  <c:v>44048</c:v>
                </c:pt>
                <c:pt idx="265" c:formatCode="yyyy\-mm\-dd">
                  <c:v>44047</c:v>
                </c:pt>
                <c:pt idx="266" c:formatCode="yyyy\-mm\-dd">
                  <c:v>44046</c:v>
                </c:pt>
                <c:pt idx="267" c:formatCode="yyyy\-mm\-dd">
                  <c:v>44043</c:v>
                </c:pt>
                <c:pt idx="268" c:formatCode="yyyy\-mm\-dd">
                  <c:v>44042</c:v>
                </c:pt>
                <c:pt idx="269" c:formatCode="yyyy\-mm\-dd">
                  <c:v>44041</c:v>
                </c:pt>
                <c:pt idx="270" c:formatCode="yyyy\-mm\-dd">
                  <c:v>44040</c:v>
                </c:pt>
                <c:pt idx="271" c:formatCode="yyyy\-mm\-dd">
                  <c:v>44039</c:v>
                </c:pt>
                <c:pt idx="272" c:formatCode="yyyy\-mm\-dd">
                  <c:v>44036</c:v>
                </c:pt>
                <c:pt idx="273" c:formatCode="yyyy\-mm\-dd">
                  <c:v>44035</c:v>
                </c:pt>
                <c:pt idx="274" c:formatCode="yyyy\-mm\-dd">
                  <c:v>44034</c:v>
                </c:pt>
                <c:pt idx="275" c:formatCode="yyyy\-mm\-dd">
                  <c:v>44033</c:v>
                </c:pt>
                <c:pt idx="276" c:formatCode="yyyy\-mm\-dd">
                  <c:v>44032</c:v>
                </c:pt>
                <c:pt idx="277" c:formatCode="yyyy\-mm\-dd">
                  <c:v>44029</c:v>
                </c:pt>
                <c:pt idx="278" c:formatCode="yyyy\-mm\-dd">
                  <c:v>44028</c:v>
                </c:pt>
                <c:pt idx="279" c:formatCode="yyyy\-mm\-dd">
                  <c:v>44027</c:v>
                </c:pt>
                <c:pt idx="280" c:formatCode="yyyy\-mm\-dd">
                  <c:v>44026</c:v>
                </c:pt>
                <c:pt idx="281" c:formatCode="yyyy\-mm\-dd">
                  <c:v>44025</c:v>
                </c:pt>
                <c:pt idx="282" c:formatCode="yyyy\-mm\-dd">
                  <c:v>44022</c:v>
                </c:pt>
                <c:pt idx="283" c:formatCode="yyyy\-mm\-dd">
                  <c:v>44021</c:v>
                </c:pt>
                <c:pt idx="284" c:formatCode="yyyy\-mm\-dd">
                  <c:v>44020</c:v>
                </c:pt>
                <c:pt idx="285" c:formatCode="yyyy\-mm\-dd">
                  <c:v>44019</c:v>
                </c:pt>
                <c:pt idx="286" c:formatCode="yyyy\-mm\-dd">
                  <c:v>44018</c:v>
                </c:pt>
                <c:pt idx="287" c:formatCode="yyyy\-mm\-dd">
                  <c:v>44015</c:v>
                </c:pt>
                <c:pt idx="288" c:formatCode="yyyy\-mm\-dd">
                  <c:v>44014</c:v>
                </c:pt>
                <c:pt idx="289" c:formatCode="yyyy\-mm\-dd">
                  <c:v>44013</c:v>
                </c:pt>
                <c:pt idx="290" c:formatCode="yyyy\-mm\-dd">
                  <c:v>44012</c:v>
                </c:pt>
                <c:pt idx="291" c:formatCode="yyyy\-mm\-dd">
                  <c:v>44011</c:v>
                </c:pt>
                <c:pt idx="292" c:formatCode="yyyy\-mm\-dd">
                  <c:v>44006</c:v>
                </c:pt>
                <c:pt idx="293" c:formatCode="yyyy\-mm\-dd">
                  <c:v>44005</c:v>
                </c:pt>
                <c:pt idx="294" c:formatCode="yyyy\-mm\-dd">
                  <c:v>44004</c:v>
                </c:pt>
                <c:pt idx="295" c:formatCode="yyyy\-mm\-dd">
                  <c:v>44001</c:v>
                </c:pt>
                <c:pt idx="296" c:formatCode="yyyy\-mm\-dd">
                  <c:v>44000</c:v>
                </c:pt>
                <c:pt idx="297" c:formatCode="yyyy\-mm\-dd">
                  <c:v>43999</c:v>
                </c:pt>
                <c:pt idx="298" c:formatCode="yyyy\-mm\-dd">
                  <c:v>43998</c:v>
                </c:pt>
                <c:pt idx="299" c:formatCode="yyyy\-mm\-dd">
                  <c:v>43997</c:v>
                </c:pt>
                <c:pt idx="300" c:formatCode="yyyy\-mm\-dd">
                  <c:v>43994</c:v>
                </c:pt>
                <c:pt idx="301" c:formatCode="yyyy\-mm\-dd">
                  <c:v>43993</c:v>
                </c:pt>
                <c:pt idx="302" c:formatCode="yyyy\-mm\-dd">
                  <c:v>43992</c:v>
                </c:pt>
                <c:pt idx="303" c:formatCode="yyyy\-mm\-dd">
                  <c:v>43991</c:v>
                </c:pt>
                <c:pt idx="304" c:formatCode="yyyy\-mm\-dd">
                  <c:v>43990</c:v>
                </c:pt>
                <c:pt idx="305" c:formatCode="yyyy\-mm\-dd">
                  <c:v>43987</c:v>
                </c:pt>
                <c:pt idx="306" c:formatCode="yyyy\-mm\-dd">
                  <c:v>43986</c:v>
                </c:pt>
                <c:pt idx="307" c:formatCode="yyyy\-mm\-dd">
                  <c:v>43985</c:v>
                </c:pt>
                <c:pt idx="308" c:formatCode="yyyy\-mm\-dd">
                  <c:v>43984</c:v>
                </c:pt>
                <c:pt idx="309" c:formatCode="yyyy\-mm\-dd">
                  <c:v>43983</c:v>
                </c:pt>
                <c:pt idx="310" c:formatCode="yyyy\-mm\-dd">
                  <c:v>43980</c:v>
                </c:pt>
                <c:pt idx="311" c:formatCode="yyyy\-mm\-dd">
                  <c:v>43979</c:v>
                </c:pt>
                <c:pt idx="312" c:formatCode="yyyy\-mm\-dd">
                  <c:v>43978</c:v>
                </c:pt>
                <c:pt idx="313" c:formatCode="yyyy\-mm\-dd">
                  <c:v>43977</c:v>
                </c:pt>
                <c:pt idx="314" c:formatCode="yyyy\-mm\-dd">
                  <c:v>43976</c:v>
                </c:pt>
                <c:pt idx="315" c:formatCode="yyyy\-mm\-dd">
                  <c:v>43973</c:v>
                </c:pt>
                <c:pt idx="316" c:formatCode="yyyy\-mm\-dd">
                  <c:v>43972</c:v>
                </c:pt>
                <c:pt idx="317" c:formatCode="yyyy\-mm\-dd">
                  <c:v>43971</c:v>
                </c:pt>
                <c:pt idx="318" c:formatCode="yyyy\-mm\-dd">
                  <c:v>43970</c:v>
                </c:pt>
                <c:pt idx="319" c:formatCode="yyyy\-mm\-dd">
                  <c:v>43969</c:v>
                </c:pt>
                <c:pt idx="320" c:formatCode="yyyy\-mm\-dd">
                  <c:v>43966</c:v>
                </c:pt>
                <c:pt idx="321" c:formatCode="yyyy\-mm\-dd">
                  <c:v>43965</c:v>
                </c:pt>
                <c:pt idx="322" c:formatCode="yyyy\-mm\-dd">
                  <c:v>43964</c:v>
                </c:pt>
                <c:pt idx="323" c:formatCode="yyyy\-mm\-dd">
                  <c:v>43963</c:v>
                </c:pt>
                <c:pt idx="324" c:formatCode="yyyy\-mm\-dd">
                  <c:v>43962</c:v>
                </c:pt>
                <c:pt idx="325" c:formatCode="yyyy\-mm\-dd">
                  <c:v>43959</c:v>
                </c:pt>
                <c:pt idx="326" c:formatCode="yyyy\-mm\-dd">
                  <c:v>43958</c:v>
                </c:pt>
                <c:pt idx="327" c:formatCode="yyyy\-mm\-dd">
                  <c:v>43957</c:v>
                </c:pt>
                <c:pt idx="328" c:formatCode="yyyy\-mm\-dd">
                  <c:v>43951</c:v>
                </c:pt>
                <c:pt idx="329" c:formatCode="yyyy\-mm\-dd">
                  <c:v>43950</c:v>
                </c:pt>
                <c:pt idx="330" c:formatCode="yyyy\-mm\-dd">
                  <c:v>43949</c:v>
                </c:pt>
                <c:pt idx="331" c:formatCode="yyyy\-mm\-dd">
                  <c:v>43948</c:v>
                </c:pt>
                <c:pt idx="332" c:formatCode="yyyy\-mm\-dd">
                  <c:v>43945</c:v>
                </c:pt>
                <c:pt idx="333" c:formatCode="yyyy\-mm\-dd">
                  <c:v>43944</c:v>
                </c:pt>
                <c:pt idx="334" c:formatCode="yyyy\-mm\-dd">
                  <c:v>43943</c:v>
                </c:pt>
                <c:pt idx="335" c:formatCode="yyyy\-mm\-dd">
                  <c:v>43942</c:v>
                </c:pt>
                <c:pt idx="336" c:formatCode="yyyy\-mm\-dd">
                  <c:v>43941</c:v>
                </c:pt>
                <c:pt idx="337" c:formatCode="yyyy\-mm\-dd">
                  <c:v>43938</c:v>
                </c:pt>
                <c:pt idx="338" c:formatCode="yyyy\-mm\-dd">
                  <c:v>43937</c:v>
                </c:pt>
                <c:pt idx="339" c:formatCode="yyyy\-mm\-dd">
                  <c:v>43936</c:v>
                </c:pt>
                <c:pt idx="340" c:formatCode="yyyy\-mm\-dd">
                  <c:v>43935</c:v>
                </c:pt>
                <c:pt idx="341" c:formatCode="yyyy\-mm\-dd">
                  <c:v>43934</c:v>
                </c:pt>
                <c:pt idx="342" c:formatCode="yyyy\-mm\-dd">
                  <c:v>43931</c:v>
                </c:pt>
                <c:pt idx="343" c:formatCode="yyyy\-mm\-dd">
                  <c:v>43930</c:v>
                </c:pt>
                <c:pt idx="344" c:formatCode="yyyy\-mm\-dd">
                  <c:v>43929</c:v>
                </c:pt>
                <c:pt idx="345" c:formatCode="yyyy\-mm\-dd">
                  <c:v>43928</c:v>
                </c:pt>
                <c:pt idx="346" c:formatCode="yyyy\-mm\-dd">
                  <c:v>43924</c:v>
                </c:pt>
                <c:pt idx="347" c:formatCode="yyyy\-mm\-dd">
                  <c:v>43923</c:v>
                </c:pt>
                <c:pt idx="348" c:formatCode="yyyy\-mm\-dd">
                  <c:v>43922</c:v>
                </c:pt>
                <c:pt idx="349" c:formatCode="yyyy\-mm\-dd">
                  <c:v>43921</c:v>
                </c:pt>
                <c:pt idx="350" c:formatCode="yyyy\-mm\-dd">
                  <c:v>43920</c:v>
                </c:pt>
                <c:pt idx="351" c:formatCode="yyyy\-mm\-dd">
                  <c:v>43917</c:v>
                </c:pt>
                <c:pt idx="352" c:formatCode="yyyy\-mm\-dd">
                  <c:v>43916</c:v>
                </c:pt>
                <c:pt idx="353" c:formatCode="yyyy\-mm\-dd">
                  <c:v>43915</c:v>
                </c:pt>
                <c:pt idx="354" c:formatCode="yyyy\-mm\-dd">
                  <c:v>43914</c:v>
                </c:pt>
                <c:pt idx="355" c:formatCode="yyyy\-mm\-dd">
                  <c:v>43913</c:v>
                </c:pt>
                <c:pt idx="356" c:formatCode="yyyy\-mm\-dd">
                  <c:v>43910</c:v>
                </c:pt>
                <c:pt idx="357" c:formatCode="yyyy\-mm\-dd">
                  <c:v>43909</c:v>
                </c:pt>
                <c:pt idx="358" c:formatCode="yyyy\-mm\-dd">
                  <c:v>43908</c:v>
                </c:pt>
                <c:pt idx="359" c:formatCode="yyyy\-mm\-dd">
                  <c:v>43907</c:v>
                </c:pt>
                <c:pt idx="360" c:formatCode="yyyy\-mm\-dd">
                  <c:v>43906</c:v>
                </c:pt>
                <c:pt idx="361" c:formatCode="yyyy\-mm\-dd">
                  <c:v>43903</c:v>
                </c:pt>
                <c:pt idx="362" c:formatCode="yyyy\-mm\-dd">
                  <c:v>43902</c:v>
                </c:pt>
                <c:pt idx="363" c:formatCode="yyyy\-mm\-dd">
                  <c:v>43901</c:v>
                </c:pt>
                <c:pt idx="364" c:formatCode="yyyy\-mm\-dd">
                  <c:v>43900</c:v>
                </c:pt>
                <c:pt idx="365" c:formatCode="yyyy\-mm\-dd">
                  <c:v>43899</c:v>
                </c:pt>
                <c:pt idx="366" c:formatCode="yyyy\-mm\-dd">
                  <c:v>43896</c:v>
                </c:pt>
                <c:pt idx="367" c:formatCode="yyyy\-mm\-dd">
                  <c:v>43895</c:v>
                </c:pt>
                <c:pt idx="368" c:formatCode="yyyy\-mm\-dd">
                  <c:v>43894</c:v>
                </c:pt>
                <c:pt idx="369" c:formatCode="yyyy\-mm\-dd">
                  <c:v>43893</c:v>
                </c:pt>
                <c:pt idx="370" c:formatCode="yyyy\-mm\-dd">
                  <c:v>43892</c:v>
                </c:pt>
                <c:pt idx="371" c:formatCode="yyyy\-mm\-dd">
                  <c:v>43889</c:v>
                </c:pt>
                <c:pt idx="372" c:formatCode="yyyy\-mm\-dd">
                  <c:v>43888</c:v>
                </c:pt>
                <c:pt idx="373" c:formatCode="yyyy\-mm\-dd">
                  <c:v>43887</c:v>
                </c:pt>
                <c:pt idx="374" c:formatCode="yyyy\-mm\-dd">
                  <c:v>43886</c:v>
                </c:pt>
                <c:pt idx="375" c:formatCode="yyyy\-mm\-dd">
                  <c:v>43885</c:v>
                </c:pt>
                <c:pt idx="376" c:formatCode="yyyy\-mm\-dd">
                  <c:v>43882</c:v>
                </c:pt>
                <c:pt idx="377" c:formatCode="yyyy\-mm\-dd">
                  <c:v>43881</c:v>
                </c:pt>
                <c:pt idx="378" c:formatCode="yyyy\-mm\-dd">
                  <c:v>43880</c:v>
                </c:pt>
                <c:pt idx="379" c:formatCode="yyyy\-mm\-dd">
                  <c:v>43879</c:v>
                </c:pt>
                <c:pt idx="380" c:formatCode="yyyy\-mm\-dd">
                  <c:v>43878</c:v>
                </c:pt>
                <c:pt idx="381" c:formatCode="yyyy\-mm\-dd">
                  <c:v>43875</c:v>
                </c:pt>
                <c:pt idx="382" c:formatCode="yyyy\-mm\-dd">
                  <c:v>43874</c:v>
                </c:pt>
                <c:pt idx="383" c:formatCode="yyyy\-mm\-dd">
                  <c:v>43873</c:v>
                </c:pt>
                <c:pt idx="384" c:formatCode="yyyy\-mm\-dd">
                  <c:v>43872</c:v>
                </c:pt>
                <c:pt idx="385" c:formatCode="yyyy\-mm\-dd">
                  <c:v>43871</c:v>
                </c:pt>
                <c:pt idx="386" c:formatCode="yyyy\-mm\-dd">
                  <c:v>43868</c:v>
                </c:pt>
                <c:pt idx="387" c:formatCode="yyyy\-mm\-dd">
                  <c:v>43867</c:v>
                </c:pt>
                <c:pt idx="388" c:formatCode="yyyy\-mm\-dd">
                  <c:v>43866</c:v>
                </c:pt>
                <c:pt idx="389" c:formatCode="yyyy\-mm\-dd">
                  <c:v>43865</c:v>
                </c:pt>
                <c:pt idx="390" c:formatCode="yyyy\-mm\-dd">
                  <c:v>43864</c:v>
                </c:pt>
                <c:pt idx="391" c:formatCode="yyyy\-mm\-dd">
                  <c:v>43853</c:v>
                </c:pt>
                <c:pt idx="392" c:formatCode="yyyy\-mm\-dd">
                  <c:v>43852</c:v>
                </c:pt>
                <c:pt idx="393" c:formatCode="yyyy\-mm\-dd">
                  <c:v>43851</c:v>
                </c:pt>
                <c:pt idx="394" c:formatCode="yyyy\-mm\-dd">
                  <c:v>43850</c:v>
                </c:pt>
                <c:pt idx="395" c:formatCode="yyyy\-mm\-dd">
                  <c:v>43847</c:v>
                </c:pt>
                <c:pt idx="396" c:formatCode="yyyy\-mm\-dd">
                  <c:v>43846</c:v>
                </c:pt>
                <c:pt idx="397" c:formatCode="yyyy\-mm\-dd">
                  <c:v>43845</c:v>
                </c:pt>
                <c:pt idx="398" c:formatCode="yyyy\-mm\-dd">
                  <c:v>43844</c:v>
                </c:pt>
                <c:pt idx="399" c:formatCode="yyyy\-mm\-dd">
                  <c:v>43843</c:v>
                </c:pt>
                <c:pt idx="400" c:formatCode="yyyy\-mm\-dd">
                  <c:v>43840</c:v>
                </c:pt>
                <c:pt idx="401" c:formatCode="yyyy\-mm\-dd">
                  <c:v>43839</c:v>
                </c:pt>
                <c:pt idx="402" c:formatCode="yyyy\-mm\-dd">
                  <c:v>43838</c:v>
                </c:pt>
                <c:pt idx="403" c:formatCode="yyyy\-mm\-dd">
                  <c:v>43837</c:v>
                </c:pt>
                <c:pt idx="404" c:formatCode="yyyy\-mm\-dd">
                  <c:v>43836</c:v>
                </c:pt>
                <c:pt idx="405" c:formatCode="yyyy\-mm\-dd">
                  <c:v>43833</c:v>
                </c:pt>
                <c:pt idx="406" c:formatCode="yyyy\-mm\-dd">
                  <c:v>43832</c:v>
                </c:pt>
                <c:pt idx="407" c:formatCode="yyyy\-mm\-dd">
                  <c:v>43830</c:v>
                </c:pt>
                <c:pt idx="408" c:formatCode="yyyy\-mm\-dd">
                  <c:v>43829</c:v>
                </c:pt>
                <c:pt idx="409" c:formatCode="yyyy\-mm\-dd">
                  <c:v>43826</c:v>
                </c:pt>
                <c:pt idx="410" c:formatCode="yyyy\-mm\-dd">
                  <c:v>43825</c:v>
                </c:pt>
                <c:pt idx="411" c:formatCode="yyyy\-mm\-dd">
                  <c:v>43824</c:v>
                </c:pt>
                <c:pt idx="412" c:formatCode="yyyy\-mm\-dd">
                  <c:v>43823</c:v>
                </c:pt>
                <c:pt idx="413" c:formatCode="yyyy\-mm\-dd">
                  <c:v>43822</c:v>
                </c:pt>
                <c:pt idx="414" c:formatCode="yyyy\-mm\-dd">
                  <c:v>43819</c:v>
                </c:pt>
                <c:pt idx="415" c:formatCode="yyyy\-mm\-dd">
                  <c:v>43818</c:v>
                </c:pt>
                <c:pt idx="416" c:formatCode="yyyy\-mm\-dd">
                  <c:v>43817</c:v>
                </c:pt>
                <c:pt idx="417" c:formatCode="yyyy\-mm\-dd">
                  <c:v>43816</c:v>
                </c:pt>
                <c:pt idx="418" c:formatCode="yyyy\-mm\-dd">
                  <c:v>43815</c:v>
                </c:pt>
                <c:pt idx="419" c:formatCode="yyyy\-mm\-dd">
                  <c:v>43812</c:v>
                </c:pt>
                <c:pt idx="420" c:formatCode="yyyy\-mm\-dd">
                  <c:v>43811</c:v>
                </c:pt>
                <c:pt idx="421" c:formatCode="yyyy\-mm\-dd">
                  <c:v>43810</c:v>
                </c:pt>
                <c:pt idx="422" c:formatCode="yyyy\-mm\-dd">
                  <c:v>43809</c:v>
                </c:pt>
                <c:pt idx="423" c:formatCode="yyyy\-mm\-dd">
                  <c:v>43808</c:v>
                </c:pt>
                <c:pt idx="424" c:formatCode="yyyy\-mm\-dd">
                  <c:v>43805</c:v>
                </c:pt>
                <c:pt idx="425" c:formatCode="yyyy\-mm\-dd">
                  <c:v>43804</c:v>
                </c:pt>
                <c:pt idx="426" c:formatCode="yyyy\-mm\-dd">
                  <c:v>43803</c:v>
                </c:pt>
                <c:pt idx="427" c:formatCode="yyyy\-mm\-dd">
                  <c:v>43802</c:v>
                </c:pt>
                <c:pt idx="428" c:formatCode="yyyy\-mm\-dd">
                  <c:v>43801</c:v>
                </c:pt>
                <c:pt idx="429" c:formatCode="yyyy\-mm\-dd">
                  <c:v>43798</c:v>
                </c:pt>
                <c:pt idx="430" c:formatCode="yyyy\-mm\-dd">
                  <c:v>43797</c:v>
                </c:pt>
                <c:pt idx="431" c:formatCode="yyyy\-mm\-dd">
                  <c:v>43796</c:v>
                </c:pt>
                <c:pt idx="432" c:formatCode="yyyy\-mm\-dd">
                  <c:v>43795</c:v>
                </c:pt>
                <c:pt idx="433" c:formatCode="yyyy\-mm\-dd">
                  <c:v>43794</c:v>
                </c:pt>
                <c:pt idx="434" c:formatCode="yyyy\-mm\-dd">
                  <c:v>43791</c:v>
                </c:pt>
                <c:pt idx="435" c:formatCode="yyyy\-mm\-dd">
                  <c:v>43790</c:v>
                </c:pt>
                <c:pt idx="436" c:formatCode="yyyy\-mm\-dd">
                  <c:v>43789</c:v>
                </c:pt>
                <c:pt idx="437" c:formatCode="yyyy\-mm\-dd">
                  <c:v>43788</c:v>
                </c:pt>
                <c:pt idx="438" c:formatCode="yyyy\-mm\-dd">
                  <c:v>43787</c:v>
                </c:pt>
                <c:pt idx="439" c:formatCode="yyyy\-mm\-dd">
                  <c:v>43784</c:v>
                </c:pt>
                <c:pt idx="440" c:formatCode="yyyy\-mm\-dd">
                  <c:v>43783</c:v>
                </c:pt>
                <c:pt idx="441" c:formatCode="yyyy\-mm\-dd">
                  <c:v>43782</c:v>
                </c:pt>
                <c:pt idx="442" c:formatCode="yyyy\-mm\-dd">
                  <c:v>43781</c:v>
                </c:pt>
                <c:pt idx="443" c:formatCode="yyyy\-mm\-dd">
                  <c:v>43780</c:v>
                </c:pt>
                <c:pt idx="444" c:formatCode="yyyy\-mm\-dd">
                  <c:v>43777</c:v>
                </c:pt>
                <c:pt idx="445" c:formatCode="yyyy\-mm\-dd">
                  <c:v>43776</c:v>
                </c:pt>
                <c:pt idx="446" c:formatCode="yyyy\-mm\-dd">
                  <c:v>43775</c:v>
                </c:pt>
                <c:pt idx="447" c:formatCode="yyyy\-mm\-dd">
                  <c:v>43774</c:v>
                </c:pt>
                <c:pt idx="448" c:formatCode="yyyy\-mm\-dd">
                  <c:v>43773</c:v>
                </c:pt>
                <c:pt idx="449" c:formatCode="yyyy\-mm\-dd">
                  <c:v>43770</c:v>
                </c:pt>
                <c:pt idx="450" c:formatCode="yyyy\-mm\-dd">
                  <c:v>43769</c:v>
                </c:pt>
                <c:pt idx="451" c:formatCode="yyyy\-mm\-dd">
                  <c:v>43768</c:v>
                </c:pt>
                <c:pt idx="452" c:formatCode="yyyy\-mm\-dd">
                  <c:v>43767</c:v>
                </c:pt>
                <c:pt idx="453" c:formatCode="yyyy\-mm\-dd">
                  <c:v>43766</c:v>
                </c:pt>
                <c:pt idx="454" c:formatCode="yyyy\-mm\-dd">
                  <c:v>43763</c:v>
                </c:pt>
                <c:pt idx="455" c:formatCode="yyyy\-mm\-dd">
                  <c:v>43762</c:v>
                </c:pt>
                <c:pt idx="456" c:formatCode="yyyy\-mm\-dd">
                  <c:v>43761</c:v>
                </c:pt>
                <c:pt idx="457" c:formatCode="yyyy\-mm\-dd">
                  <c:v>43760</c:v>
                </c:pt>
                <c:pt idx="458" c:formatCode="yyyy\-mm\-dd">
                  <c:v>43759</c:v>
                </c:pt>
                <c:pt idx="459" c:formatCode="yyyy\-mm\-dd">
                  <c:v>43756</c:v>
                </c:pt>
                <c:pt idx="460" c:formatCode="yyyy\-mm\-dd">
                  <c:v>43755</c:v>
                </c:pt>
                <c:pt idx="461" c:formatCode="yyyy\-mm\-dd">
                  <c:v>43754</c:v>
                </c:pt>
                <c:pt idx="462" c:formatCode="yyyy\-mm\-dd">
                  <c:v>43753</c:v>
                </c:pt>
                <c:pt idx="463" c:formatCode="yyyy\-mm\-dd">
                  <c:v>43752</c:v>
                </c:pt>
                <c:pt idx="464" c:formatCode="yyyy\-mm\-dd">
                  <c:v>43749</c:v>
                </c:pt>
                <c:pt idx="465" c:formatCode="yyyy\-mm\-dd">
                  <c:v>43748</c:v>
                </c:pt>
                <c:pt idx="466" c:formatCode="yyyy\-mm\-dd">
                  <c:v>43747</c:v>
                </c:pt>
                <c:pt idx="467" c:formatCode="yyyy\-mm\-dd">
                  <c:v>43746</c:v>
                </c:pt>
                <c:pt idx="468" c:formatCode="yyyy\-mm\-dd">
                  <c:v>43738</c:v>
                </c:pt>
                <c:pt idx="469" c:formatCode="yyyy\-mm\-dd">
                  <c:v>43735</c:v>
                </c:pt>
                <c:pt idx="470" c:formatCode="yyyy\-mm\-dd">
                  <c:v>43734</c:v>
                </c:pt>
                <c:pt idx="471" c:formatCode="yyyy\-mm\-dd">
                  <c:v>43733</c:v>
                </c:pt>
                <c:pt idx="472" c:formatCode="yyyy\-mm\-dd">
                  <c:v>43732</c:v>
                </c:pt>
                <c:pt idx="473" c:formatCode="yyyy\-mm\-dd">
                  <c:v>43731</c:v>
                </c:pt>
                <c:pt idx="474" c:formatCode="yyyy\-mm\-dd">
                  <c:v>43728</c:v>
                </c:pt>
                <c:pt idx="475" c:formatCode="yyyy\-mm\-dd">
                  <c:v>43727</c:v>
                </c:pt>
                <c:pt idx="476" c:formatCode="yyyy\-mm\-dd">
                  <c:v>43726</c:v>
                </c:pt>
                <c:pt idx="477" c:formatCode="yyyy\-mm\-dd">
                  <c:v>43725</c:v>
                </c:pt>
                <c:pt idx="478" c:formatCode="yyyy\-mm\-dd">
                  <c:v>43724</c:v>
                </c:pt>
                <c:pt idx="479" c:formatCode="yyyy\-mm\-dd">
                  <c:v>43720</c:v>
                </c:pt>
                <c:pt idx="480" c:formatCode="yyyy\-mm\-dd">
                  <c:v>43719</c:v>
                </c:pt>
                <c:pt idx="481" c:formatCode="yyyy\-mm\-dd">
                  <c:v>43718</c:v>
                </c:pt>
                <c:pt idx="482" c:formatCode="yyyy\-mm\-dd">
                  <c:v>43717</c:v>
                </c:pt>
                <c:pt idx="483" c:formatCode="yyyy\-mm\-dd">
                  <c:v>43714</c:v>
                </c:pt>
                <c:pt idx="484" c:formatCode="yyyy\-mm\-dd">
                  <c:v>43713</c:v>
                </c:pt>
                <c:pt idx="485" c:formatCode="yyyy\-mm\-dd">
                  <c:v>43712</c:v>
                </c:pt>
                <c:pt idx="486" c:formatCode="yyyy\-mm\-dd">
                  <c:v>43711</c:v>
                </c:pt>
                <c:pt idx="487" c:formatCode="yyyy\-mm\-dd">
                  <c:v>43710</c:v>
                </c:pt>
                <c:pt idx="488" c:formatCode="yyyy\-mm\-dd">
                  <c:v>43707</c:v>
                </c:pt>
                <c:pt idx="489" c:formatCode="yyyy\-mm\-dd">
                  <c:v>43706</c:v>
                </c:pt>
                <c:pt idx="490" c:formatCode="yyyy\-mm\-dd">
                  <c:v>43705</c:v>
                </c:pt>
                <c:pt idx="491" c:formatCode="yyyy\-mm\-dd">
                  <c:v>43704</c:v>
                </c:pt>
                <c:pt idx="492" c:formatCode="yyyy\-mm\-dd">
                  <c:v>43703</c:v>
                </c:pt>
                <c:pt idx="493" c:formatCode="yyyy\-mm\-dd">
                  <c:v>43700</c:v>
                </c:pt>
                <c:pt idx="494" c:formatCode="yyyy\-mm\-dd">
                  <c:v>43699</c:v>
                </c:pt>
                <c:pt idx="495" c:formatCode="yyyy\-mm\-dd">
                  <c:v>43698</c:v>
                </c:pt>
                <c:pt idx="496" c:formatCode="yyyy\-mm\-dd">
                  <c:v>43697</c:v>
                </c:pt>
                <c:pt idx="497" c:formatCode="yyyy\-mm\-dd">
                  <c:v>43696</c:v>
                </c:pt>
                <c:pt idx="498" c:formatCode="yyyy\-mm\-dd">
                  <c:v>43693</c:v>
                </c:pt>
                <c:pt idx="499" c:formatCode="yyyy\-mm\-dd">
                  <c:v>43692</c:v>
                </c:pt>
                <c:pt idx="500" c:formatCode="yyyy\-mm\-dd">
                  <c:v>43691</c:v>
                </c:pt>
                <c:pt idx="501" c:formatCode="yyyy\-mm\-dd">
                  <c:v>43690</c:v>
                </c:pt>
                <c:pt idx="502" c:formatCode="yyyy\-mm\-dd">
                  <c:v>43689</c:v>
                </c:pt>
                <c:pt idx="503" c:formatCode="yyyy\-mm\-dd">
                  <c:v>43686</c:v>
                </c:pt>
                <c:pt idx="504" c:formatCode="yyyy\-mm\-dd">
                  <c:v>43685</c:v>
                </c:pt>
                <c:pt idx="505" c:formatCode="yyyy\-mm\-dd">
                  <c:v>43684</c:v>
                </c:pt>
                <c:pt idx="506" c:formatCode="yyyy\-mm\-dd">
                  <c:v>43683</c:v>
                </c:pt>
                <c:pt idx="507" c:formatCode="yyyy\-mm\-dd">
                  <c:v>43682</c:v>
                </c:pt>
                <c:pt idx="508" c:formatCode="yyyy\-mm\-dd">
                  <c:v>43679</c:v>
                </c:pt>
                <c:pt idx="509" c:formatCode="yyyy\-mm\-dd">
                  <c:v>43678</c:v>
                </c:pt>
                <c:pt idx="510" c:formatCode="yyyy\-mm\-dd">
                  <c:v>43677</c:v>
                </c:pt>
                <c:pt idx="511" c:formatCode="yyyy\-mm\-dd">
                  <c:v>43676</c:v>
                </c:pt>
                <c:pt idx="512" c:formatCode="yyyy\-mm\-dd">
                  <c:v>43675</c:v>
                </c:pt>
                <c:pt idx="513" c:formatCode="yyyy\-mm\-dd">
                  <c:v>43672</c:v>
                </c:pt>
                <c:pt idx="514" c:formatCode="yyyy\-mm\-dd">
                  <c:v>43671</c:v>
                </c:pt>
                <c:pt idx="515" c:formatCode="yyyy\-mm\-dd">
                  <c:v>43670</c:v>
                </c:pt>
                <c:pt idx="516" c:formatCode="yyyy\-mm\-dd">
                  <c:v>43669</c:v>
                </c:pt>
                <c:pt idx="517" c:formatCode="yyyy\-mm\-dd">
                  <c:v>43668</c:v>
                </c:pt>
                <c:pt idx="518" c:formatCode="yyyy\-mm\-dd">
                  <c:v>43665</c:v>
                </c:pt>
                <c:pt idx="519" c:formatCode="yyyy\-mm\-dd">
                  <c:v>43664</c:v>
                </c:pt>
                <c:pt idx="520" c:formatCode="yyyy\-mm\-dd">
                  <c:v>43663</c:v>
                </c:pt>
                <c:pt idx="521" c:formatCode="yyyy\-mm\-dd">
                  <c:v>43662</c:v>
                </c:pt>
                <c:pt idx="522" c:formatCode="yyyy\-mm\-dd">
                  <c:v>43661</c:v>
                </c:pt>
                <c:pt idx="523" c:formatCode="yyyy\-mm\-dd">
                  <c:v>43658</c:v>
                </c:pt>
                <c:pt idx="524" c:formatCode="yyyy\-mm\-dd">
                  <c:v>43657</c:v>
                </c:pt>
                <c:pt idx="525" c:formatCode="yyyy\-mm\-dd">
                  <c:v>43656</c:v>
                </c:pt>
                <c:pt idx="526" c:formatCode="yyyy\-mm\-dd">
                  <c:v>43655</c:v>
                </c:pt>
                <c:pt idx="527" c:formatCode="yyyy\-mm\-dd">
                  <c:v>43654</c:v>
                </c:pt>
                <c:pt idx="528" c:formatCode="yyyy\-mm\-dd">
                  <c:v>43651</c:v>
                </c:pt>
                <c:pt idx="529" c:formatCode="yyyy\-mm\-dd">
                  <c:v>43650</c:v>
                </c:pt>
                <c:pt idx="530" c:formatCode="yyyy\-mm\-dd">
                  <c:v>43649</c:v>
                </c:pt>
                <c:pt idx="531" c:formatCode="yyyy\-mm\-dd">
                  <c:v>43648</c:v>
                </c:pt>
                <c:pt idx="532" c:formatCode="yyyy\-mm\-dd">
                  <c:v>43647</c:v>
                </c:pt>
                <c:pt idx="533" c:formatCode="yyyy\-mm\-dd">
                  <c:v>43644</c:v>
                </c:pt>
                <c:pt idx="534" c:formatCode="yyyy\-mm\-dd">
                  <c:v>43643</c:v>
                </c:pt>
                <c:pt idx="535" c:formatCode="yyyy\-mm\-dd">
                  <c:v>43642</c:v>
                </c:pt>
                <c:pt idx="536" c:formatCode="yyyy\-mm\-dd">
                  <c:v>43641</c:v>
                </c:pt>
                <c:pt idx="537" c:formatCode="yyyy\-mm\-dd">
                  <c:v>43640</c:v>
                </c:pt>
                <c:pt idx="538" c:formatCode="yyyy\-mm\-dd">
                  <c:v>43637</c:v>
                </c:pt>
                <c:pt idx="539" c:formatCode="yyyy\-mm\-dd">
                  <c:v>43636</c:v>
                </c:pt>
                <c:pt idx="540" c:formatCode="yyyy\-mm\-dd">
                  <c:v>43635</c:v>
                </c:pt>
                <c:pt idx="541" c:formatCode="yyyy\-mm\-dd">
                  <c:v>43634</c:v>
                </c:pt>
                <c:pt idx="542" c:formatCode="yyyy\-mm\-dd">
                  <c:v>43633</c:v>
                </c:pt>
                <c:pt idx="543" c:formatCode="yyyy\-mm\-dd">
                  <c:v>43630</c:v>
                </c:pt>
                <c:pt idx="544" c:formatCode="yyyy\-mm\-dd">
                  <c:v>43629</c:v>
                </c:pt>
                <c:pt idx="545" c:formatCode="yyyy\-mm\-dd">
                  <c:v>43628</c:v>
                </c:pt>
                <c:pt idx="546" c:formatCode="yyyy\-mm\-dd">
                  <c:v>43627</c:v>
                </c:pt>
                <c:pt idx="547" c:formatCode="yyyy\-mm\-dd">
                  <c:v>43626</c:v>
                </c:pt>
                <c:pt idx="548" c:formatCode="yyyy\-mm\-dd">
                  <c:v>43622</c:v>
                </c:pt>
                <c:pt idx="549" c:formatCode="yyyy\-mm\-dd">
                  <c:v>43621</c:v>
                </c:pt>
                <c:pt idx="550" c:formatCode="yyyy\-mm\-dd">
                  <c:v>43620</c:v>
                </c:pt>
                <c:pt idx="551" c:formatCode="yyyy\-mm\-dd">
                  <c:v>43619</c:v>
                </c:pt>
                <c:pt idx="552" c:formatCode="yyyy\-mm\-dd">
                  <c:v>43616</c:v>
                </c:pt>
                <c:pt idx="553" c:formatCode="yyyy\-mm\-dd">
                  <c:v>43615</c:v>
                </c:pt>
                <c:pt idx="554" c:formatCode="yyyy\-mm\-dd">
                  <c:v>43614</c:v>
                </c:pt>
                <c:pt idx="555" c:formatCode="yyyy\-mm\-dd">
                  <c:v>43613</c:v>
                </c:pt>
                <c:pt idx="556" c:formatCode="yyyy\-mm\-dd">
                  <c:v>43612</c:v>
                </c:pt>
                <c:pt idx="557" c:formatCode="yyyy\-mm\-dd">
                  <c:v>43609</c:v>
                </c:pt>
                <c:pt idx="558" c:formatCode="yyyy\-mm\-dd">
                  <c:v>43608</c:v>
                </c:pt>
                <c:pt idx="559" c:formatCode="yyyy\-mm\-dd">
                  <c:v>43607</c:v>
                </c:pt>
                <c:pt idx="560" c:formatCode="yyyy\-mm\-dd">
                  <c:v>43606</c:v>
                </c:pt>
                <c:pt idx="561" c:formatCode="yyyy\-mm\-dd">
                  <c:v>43605</c:v>
                </c:pt>
                <c:pt idx="562" c:formatCode="yyyy\-mm\-dd">
                  <c:v>43602</c:v>
                </c:pt>
                <c:pt idx="563" c:formatCode="yyyy\-mm\-dd">
                  <c:v>43601</c:v>
                </c:pt>
                <c:pt idx="564" c:formatCode="yyyy\-mm\-dd">
                  <c:v>43600</c:v>
                </c:pt>
                <c:pt idx="565" c:formatCode="yyyy\-mm\-dd">
                  <c:v>43599</c:v>
                </c:pt>
                <c:pt idx="566" c:formatCode="yyyy\-mm\-dd">
                  <c:v>43598</c:v>
                </c:pt>
                <c:pt idx="567" c:formatCode="yyyy\-mm\-dd">
                  <c:v>43595</c:v>
                </c:pt>
                <c:pt idx="568" c:formatCode="yyyy\-mm\-dd">
                  <c:v>43594</c:v>
                </c:pt>
                <c:pt idx="569" c:formatCode="yyyy\-mm\-dd">
                  <c:v>43593</c:v>
                </c:pt>
                <c:pt idx="570" c:formatCode="yyyy\-mm\-dd">
                  <c:v>43592</c:v>
                </c:pt>
                <c:pt idx="571" c:formatCode="yyyy\-mm\-dd">
                  <c:v>43591</c:v>
                </c:pt>
                <c:pt idx="572" c:formatCode="yyyy\-mm\-dd">
                  <c:v>43585</c:v>
                </c:pt>
                <c:pt idx="573" c:formatCode="yyyy\-mm\-dd">
                  <c:v>43584</c:v>
                </c:pt>
                <c:pt idx="574" c:formatCode="yyyy\-mm\-dd">
                  <c:v>43581</c:v>
                </c:pt>
                <c:pt idx="575" c:formatCode="yyyy\-mm\-dd">
                  <c:v>43580</c:v>
                </c:pt>
                <c:pt idx="576" c:formatCode="yyyy\-mm\-dd">
                  <c:v>43579</c:v>
                </c:pt>
                <c:pt idx="577" c:formatCode="yyyy\-mm\-dd">
                  <c:v>43578</c:v>
                </c:pt>
                <c:pt idx="578" c:formatCode="yyyy\-mm\-dd">
                  <c:v>43577</c:v>
                </c:pt>
                <c:pt idx="579" c:formatCode="yyyy\-mm\-dd">
                  <c:v>43574</c:v>
                </c:pt>
                <c:pt idx="580" c:formatCode="yyyy\-mm\-dd">
                  <c:v>43573</c:v>
                </c:pt>
                <c:pt idx="581" c:formatCode="yyyy\-mm\-dd">
                  <c:v>43572</c:v>
                </c:pt>
                <c:pt idx="582" c:formatCode="yyyy\-mm\-dd">
                  <c:v>43571</c:v>
                </c:pt>
                <c:pt idx="583" c:formatCode="yyyy\-mm\-dd">
                  <c:v>43570</c:v>
                </c:pt>
                <c:pt idx="584" c:formatCode="yyyy\-mm\-dd">
                  <c:v>43567</c:v>
                </c:pt>
                <c:pt idx="585" c:formatCode="yyyy\-mm\-dd">
                  <c:v>43566</c:v>
                </c:pt>
                <c:pt idx="586" c:formatCode="yyyy\-mm\-dd">
                  <c:v>43565</c:v>
                </c:pt>
                <c:pt idx="587" c:formatCode="yyyy\-mm\-dd">
                  <c:v>43564</c:v>
                </c:pt>
                <c:pt idx="588" c:formatCode="yyyy\-mm\-dd">
                  <c:v>43563</c:v>
                </c:pt>
                <c:pt idx="589" c:formatCode="yyyy\-mm\-dd">
                  <c:v>43559</c:v>
                </c:pt>
                <c:pt idx="590" c:formatCode="yyyy\-mm\-dd">
                  <c:v>43558</c:v>
                </c:pt>
                <c:pt idx="591" c:formatCode="yyyy\-mm\-dd">
                  <c:v>43557</c:v>
                </c:pt>
                <c:pt idx="592" c:formatCode="yyyy\-mm\-dd">
                  <c:v>43556</c:v>
                </c:pt>
                <c:pt idx="593" c:formatCode="yyyy\-mm\-dd">
                  <c:v>43553</c:v>
                </c:pt>
                <c:pt idx="594" c:formatCode="yyyy\-mm\-dd">
                  <c:v>43552</c:v>
                </c:pt>
                <c:pt idx="595" c:formatCode="yyyy\-mm\-dd">
                  <c:v>43551</c:v>
                </c:pt>
                <c:pt idx="596" c:formatCode="yyyy\-mm\-dd">
                  <c:v>43550</c:v>
                </c:pt>
                <c:pt idx="597" c:formatCode="yyyy\-mm\-dd">
                  <c:v>43549</c:v>
                </c:pt>
                <c:pt idx="598" c:formatCode="yyyy\-mm\-dd">
                  <c:v>43546</c:v>
                </c:pt>
                <c:pt idx="599" c:formatCode="yyyy\-mm\-dd">
                  <c:v>43545</c:v>
                </c:pt>
                <c:pt idx="600" c:formatCode="yyyy\-mm\-dd">
                  <c:v>43544</c:v>
                </c:pt>
                <c:pt idx="601" c:formatCode="yyyy\-mm\-dd">
                  <c:v>43543</c:v>
                </c:pt>
                <c:pt idx="602" c:formatCode="yyyy\-mm\-dd">
                  <c:v>43542</c:v>
                </c:pt>
                <c:pt idx="603" c:formatCode="yyyy\-mm\-dd">
                  <c:v>43539</c:v>
                </c:pt>
                <c:pt idx="604" c:formatCode="yyyy\-mm\-dd">
                  <c:v>43538</c:v>
                </c:pt>
                <c:pt idx="605" c:formatCode="yyyy\-mm\-dd">
                  <c:v>43537</c:v>
                </c:pt>
                <c:pt idx="606" c:formatCode="yyyy\-mm\-dd">
                  <c:v>43536</c:v>
                </c:pt>
                <c:pt idx="607" c:formatCode="yyyy\-mm\-dd">
                  <c:v>43535</c:v>
                </c:pt>
                <c:pt idx="608" c:formatCode="yyyy\-mm\-dd">
                  <c:v>43532</c:v>
                </c:pt>
                <c:pt idx="609" c:formatCode="yyyy\-mm\-dd">
                  <c:v>43531</c:v>
                </c:pt>
                <c:pt idx="610" c:formatCode="yyyy\-mm\-dd">
                  <c:v>43530</c:v>
                </c:pt>
                <c:pt idx="611" c:formatCode="yyyy\-mm\-dd">
                  <c:v>43529</c:v>
                </c:pt>
                <c:pt idx="612" c:formatCode="yyyy\-mm\-dd">
                  <c:v>43528</c:v>
                </c:pt>
                <c:pt idx="613" c:formatCode="yyyy\-mm\-dd">
                  <c:v>43525</c:v>
                </c:pt>
                <c:pt idx="614" c:formatCode="yyyy\-mm\-dd">
                  <c:v>43524</c:v>
                </c:pt>
                <c:pt idx="615" c:formatCode="yyyy\-mm\-dd">
                  <c:v>43523</c:v>
                </c:pt>
                <c:pt idx="616" c:formatCode="yyyy\-mm\-dd">
                  <c:v>43522</c:v>
                </c:pt>
                <c:pt idx="617" c:formatCode="yyyy\-mm\-dd">
                  <c:v>43521</c:v>
                </c:pt>
                <c:pt idx="618" c:formatCode="yyyy\-mm\-dd">
                  <c:v>43518</c:v>
                </c:pt>
                <c:pt idx="619" c:formatCode="yyyy\-mm\-dd">
                  <c:v>43517</c:v>
                </c:pt>
                <c:pt idx="620" c:formatCode="yyyy\-mm\-dd">
                  <c:v>43516</c:v>
                </c:pt>
                <c:pt idx="621" c:formatCode="yyyy\-mm\-dd">
                  <c:v>43515</c:v>
                </c:pt>
                <c:pt idx="622" c:formatCode="yyyy\-mm\-dd">
                  <c:v>43514</c:v>
                </c:pt>
                <c:pt idx="623" c:formatCode="yyyy\-mm\-dd">
                  <c:v>43511</c:v>
                </c:pt>
                <c:pt idx="624" c:formatCode="yyyy\-mm\-dd">
                  <c:v>43510</c:v>
                </c:pt>
                <c:pt idx="625" c:formatCode="yyyy\-mm\-dd">
                  <c:v>43509</c:v>
                </c:pt>
                <c:pt idx="626" c:formatCode="yyyy\-mm\-dd">
                  <c:v>43508</c:v>
                </c:pt>
                <c:pt idx="627" c:formatCode="yyyy\-mm\-dd">
                  <c:v>43507</c:v>
                </c:pt>
                <c:pt idx="628" c:formatCode="yyyy\-mm\-dd">
                  <c:v>43497</c:v>
                </c:pt>
                <c:pt idx="629" c:formatCode="yyyy\-mm\-dd">
                  <c:v>43496</c:v>
                </c:pt>
                <c:pt idx="630" c:formatCode="yyyy\-mm\-dd">
                  <c:v>43495</c:v>
                </c:pt>
                <c:pt idx="631" c:formatCode="yyyy\-mm\-dd">
                  <c:v>43494</c:v>
                </c:pt>
                <c:pt idx="632" c:formatCode="yyyy\-mm\-dd">
                  <c:v>43493</c:v>
                </c:pt>
                <c:pt idx="633" c:formatCode="yyyy\-mm\-dd">
                  <c:v>43490</c:v>
                </c:pt>
                <c:pt idx="634" c:formatCode="yyyy\-mm\-dd">
                  <c:v>43489</c:v>
                </c:pt>
                <c:pt idx="635" c:formatCode="yyyy\-mm\-dd">
                  <c:v>43488</c:v>
                </c:pt>
                <c:pt idx="636" c:formatCode="yyyy\-mm\-dd">
                  <c:v>43487</c:v>
                </c:pt>
                <c:pt idx="637" c:formatCode="yyyy\-mm\-dd">
                  <c:v>43486</c:v>
                </c:pt>
                <c:pt idx="638" c:formatCode="yyyy\-mm\-dd">
                  <c:v>43483</c:v>
                </c:pt>
                <c:pt idx="639" c:formatCode="yyyy\-mm\-dd">
                  <c:v>43482</c:v>
                </c:pt>
                <c:pt idx="640" c:formatCode="yyyy\-mm\-dd">
                  <c:v>43481</c:v>
                </c:pt>
                <c:pt idx="641" c:formatCode="yyyy\-mm\-dd">
                  <c:v>43480</c:v>
                </c:pt>
                <c:pt idx="642" c:formatCode="yyyy\-mm\-dd">
                  <c:v>43479</c:v>
                </c:pt>
                <c:pt idx="643" c:formatCode="yyyy\-mm\-dd">
                  <c:v>43476</c:v>
                </c:pt>
                <c:pt idx="644" c:formatCode="yyyy\-mm\-dd">
                  <c:v>43475</c:v>
                </c:pt>
                <c:pt idx="645" c:formatCode="yyyy\-mm\-dd">
                  <c:v>43474</c:v>
                </c:pt>
                <c:pt idx="646" c:formatCode="yyyy\-mm\-dd">
                  <c:v>43473</c:v>
                </c:pt>
                <c:pt idx="647" c:formatCode="yyyy\-mm\-dd">
                  <c:v>43472</c:v>
                </c:pt>
                <c:pt idx="648" c:formatCode="yyyy\-mm\-dd">
                  <c:v>43469</c:v>
                </c:pt>
                <c:pt idx="649" c:formatCode="yyyy\-mm\-dd">
                  <c:v>43468</c:v>
                </c:pt>
                <c:pt idx="650" c:formatCode="yyyy\-mm\-dd">
                  <c:v>43467</c:v>
                </c:pt>
                <c:pt idx="651" c:formatCode="yyyy\-mm\-dd">
                  <c:v>43462</c:v>
                </c:pt>
                <c:pt idx="652" c:formatCode="yyyy\-mm\-dd">
                  <c:v>43461</c:v>
                </c:pt>
                <c:pt idx="653" c:formatCode="yyyy\-mm\-dd">
                  <c:v>43460</c:v>
                </c:pt>
                <c:pt idx="654" c:formatCode="yyyy\-mm\-dd">
                  <c:v>43459</c:v>
                </c:pt>
                <c:pt idx="655" c:formatCode="yyyy\-mm\-dd">
                  <c:v>43458</c:v>
                </c:pt>
                <c:pt idx="656" c:formatCode="yyyy\-mm\-dd">
                  <c:v>43455</c:v>
                </c:pt>
                <c:pt idx="657" c:formatCode="yyyy\-mm\-dd">
                  <c:v>43454</c:v>
                </c:pt>
                <c:pt idx="658" c:formatCode="yyyy\-mm\-dd">
                  <c:v>43453</c:v>
                </c:pt>
                <c:pt idx="659" c:formatCode="yyyy\-mm\-dd">
                  <c:v>43452</c:v>
                </c:pt>
                <c:pt idx="660" c:formatCode="yyyy\-mm\-dd">
                  <c:v>43451</c:v>
                </c:pt>
                <c:pt idx="661" c:formatCode="yyyy\-mm\-dd">
                  <c:v>43448</c:v>
                </c:pt>
                <c:pt idx="662" c:formatCode="yyyy\-mm\-dd">
                  <c:v>43447</c:v>
                </c:pt>
                <c:pt idx="663" c:formatCode="yyyy\-mm\-dd">
                  <c:v>43446</c:v>
                </c:pt>
                <c:pt idx="664" c:formatCode="yyyy\-mm\-dd">
                  <c:v>43445</c:v>
                </c:pt>
                <c:pt idx="665" c:formatCode="yyyy\-mm\-dd">
                  <c:v>43444</c:v>
                </c:pt>
                <c:pt idx="666" c:formatCode="yyyy\-mm\-dd">
                  <c:v>43441</c:v>
                </c:pt>
                <c:pt idx="667" c:formatCode="yyyy\-mm\-dd">
                  <c:v>43440</c:v>
                </c:pt>
                <c:pt idx="668" c:formatCode="yyyy\-mm\-dd">
                  <c:v>43439</c:v>
                </c:pt>
                <c:pt idx="669" c:formatCode="yyyy\-mm\-dd">
                  <c:v>43438</c:v>
                </c:pt>
                <c:pt idx="670" c:formatCode="yyyy\-mm\-dd">
                  <c:v>43437</c:v>
                </c:pt>
                <c:pt idx="671" c:formatCode="yyyy\-mm\-dd">
                  <c:v>43434</c:v>
                </c:pt>
                <c:pt idx="672" c:formatCode="yyyy\-mm\-dd">
                  <c:v>43433</c:v>
                </c:pt>
                <c:pt idx="673" c:formatCode="yyyy\-mm\-dd">
                  <c:v>43432</c:v>
                </c:pt>
                <c:pt idx="674" c:formatCode="yyyy\-mm\-dd">
                  <c:v>43431</c:v>
                </c:pt>
                <c:pt idx="675" c:formatCode="yyyy\-mm\-dd">
                  <c:v>43430</c:v>
                </c:pt>
                <c:pt idx="676" c:formatCode="yyyy\-mm\-dd">
                  <c:v>43427</c:v>
                </c:pt>
                <c:pt idx="677" c:formatCode="yyyy\-mm\-dd">
                  <c:v>43426</c:v>
                </c:pt>
                <c:pt idx="678" c:formatCode="yyyy\-mm\-dd">
                  <c:v>43425</c:v>
                </c:pt>
                <c:pt idx="679" c:formatCode="yyyy\-mm\-dd">
                  <c:v>43424</c:v>
                </c:pt>
                <c:pt idx="680" c:formatCode="yyyy\-mm\-dd">
                  <c:v>43423</c:v>
                </c:pt>
                <c:pt idx="681" c:formatCode="yyyy\-mm\-dd">
                  <c:v>43420</c:v>
                </c:pt>
                <c:pt idx="682" c:formatCode="yyyy\-mm\-dd">
                  <c:v>43419</c:v>
                </c:pt>
                <c:pt idx="683" c:formatCode="yyyy\-mm\-dd">
                  <c:v>43418</c:v>
                </c:pt>
                <c:pt idx="684" c:formatCode="yyyy\-mm\-dd">
                  <c:v>43417</c:v>
                </c:pt>
                <c:pt idx="685" c:formatCode="yyyy\-mm\-dd">
                  <c:v>43416</c:v>
                </c:pt>
                <c:pt idx="686" c:formatCode="yyyy\-mm\-dd">
                  <c:v>43413</c:v>
                </c:pt>
                <c:pt idx="687" c:formatCode="yyyy\-mm\-dd">
                  <c:v>43412</c:v>
                </c:pt>
                <c:pt idx="688" c:formatCode="yyyy\-mm\-dd">
                  <c:v>43411</c:v>
                </c:pt>
                <c:pt idx="689" c:formatCode="yyyy\-mm\-dd">
                  <c:v>43410</c:v>
                </c:pt>
                <c:pt idx="690" c:formatCode="yyyy\-mm\-dd">
                  <c:v>43409</c:v>
                </c:pt>
                <c:pt idx="691" c:formatCode="yyyy\-mm\-dd">
                  <c:v>43406</c:v>
                </c:pt>
                <c:pt idx="692" c:formatCode="yyyy\-mm\-dd">
                  <c:v>43405</c:v>
                </c:pt>
                <c:pt idx="693" c:formatCode="yyyy\-mm\-dd">
                  <c:v>43404</c:v>
                </c:pt>
                <c:pt idx="694" c:formatCode="yyyy\-mm\-dd">
                  <c:v>43403</c:v>
                </c:pt>
                <c:pt idx="695" c:formatCode="yyyy\-mm\-dd">
                  <c:v>43402</c:v>
                </c:pt>
                <c:pt idx="696" c:formatCode="yyyy\-mm\-dd">
                  <c:v>43399</c:v>
                </c:pt>
                <c:pt idx="697" c:formatCode="yyyy\-mm\-dd">
                  <c:v>43398</c:v>
                </c:pt>
                <c:pt idx="698" c:formatCode="yyyy\-mm\-dd">
                  <c:v>43397</c:v>
                </c:pt>
                <c:pt idx="699" c:formatCode="yyyy\-mm\-dd">
                  <c:v>43396</c:v>
                </c:pt>
                <c:pt idx="700" c:formatCode="yyyy\-mm\-dd">
                  <c:v>43395</c:v>
                </c:pt>
                <c:pt idx="701" c:formatCode="yyyy\-mm\-dd">
                  <c:v>43392</c:v>
                </c:pt>
                <c:pt idx="702" c:formatCode="yyyy\-mm\-dd">
                  <c:v>43391</c:v>
                </c:pt>
                <c:pt idx="703" c:formatCode="yyyy\-mm\-dd">
                  <c:v>43390</c:v>
                </c:pt>
                <c:pt idx="704" c:formatCode="yyyy\-mm\-dd">
                  <c:v>43389</c:v>
                </c:pt>
                <c:pt idx="705" c:formatCode="yyyy\-mm\-dd">
                  <c:v>43388</c:v>
                </c:pt>
                <c:pt idx="706" c:formatCode="yyyy\-mm\-dd">
                  <c:v>43385</c:v>
                </c:pt>
                <c:pt idx="707" c:formatCode="yyyy\-mm\-dd">
                  <c:v>43384</c:v>
                </c:pt>
                <c:pt idx="708" c:formatCode="yyyy\-mm\-dd">
                  <c:v>43383</c:v>
                </c:pt>
                <c:pt idx="709" c:formatCode="yyyy\-mm\-dd">
                  <c:v>43382</c:v>
                </c:pt>
                <c:pt idx="710" c:formatCode="yyyy\-mm\-dd">
                  <c:v>43381</c:v>
                </c:pt>
                <c:pt idx="711" c:formatCode="yyyy\-mm\-dd">
                  <c:v>43371</c:v>
                </c:pt>
                <c:pt idx="712" c:formatCode="yyyy\-mm\-dd">
                  <c:v>43370</c:v>
                </c:pt>
                <c:pt idx="713" c:formatCode="yyyy\-mm\-dd">
                  <c:v>43369</c:v>
                </c:pt>
                <c:pt idx="714" c:formatCode="yyyy\-mm\-dd">
                  <c:v>43368</c:v>
                </c:pt>
                <c:pt idx="715" c:formatCode="yyyy\-mm\-dd">
                  <c:v>43364</c:v>
                </c:pt>
                <c:pt idx="716" c:formatCode="yyyy\-mm\-dd">
                  <c:v>43363</c:v>
                </c:pt>
                <c:pt idx="717" c:formatCode="yyyy\-mm\-dd">
                  <c:v>43362</c:v>
                </c:pt>
                <c:pt idx="718" c:formatCode="yyyy\-mm\-dd">
                  <c:v>43361</c:v>
                </c:pt>
                <c:pt idx="719" c:formatCode="yyyy\-mm\-dd">
                  <c:v>43360</c:v>
                </c:pt>
                <c:pt idx="720" c:formatCode="yyyy\-mm\-dd">
                  <c:v>43357</c:v>
                </c:pt>
                <c:pt idx="721" c:formatCode="yyyy\-mm\-dd">
                  <c:v>43356</c:v>
                </c:pt>
                <c:pt idx="722" c:formatCode="yyyy\-mm\-dd">
                  <c:v>43355</c:v>
                </c:pt>
                <c:pt idx="723" c:formatCode="yyyy\-mm\-dd">
                  <c:v>43354</c:v>
                </c:pt>
                <c:pt idx="724" c:formatCode="yyyy\-mm\-dd">
                  <c:v>43353</c:v>
                </c:pt>
                <c:pt idx="725" c:formatCode="yyyy\-mm\-dd">
                  <c:v>43350</c:v>
                </c:pt>
                <c:pt idx="726" c:formatCode="yyyy\-mm\-dd">
                  <c:v>43349</c:v>
                </c:pt>
                <c:pt idx="727" c:formatCode="yyyy\-mm\-dd">
                  <c:v>43348</c:v>
                </c:pt>
                <c:pt idx="728" c:formatCode="yyyy\-mm\-dd">
                  <c:v>43347</c:v>
                </c:pt>
                <c:pt idx="729" c:formatCode="yyyy\-mm\-dd">
                  <c:v>43346</c:v>
                </c:pt>
                <c:pt idx="730" c:formatCode="yyyy\-mm\-dd">
                  <c:v>43343</c:v>
                </c:pt>
                <c:pt idx="731" c:formatCode="yyyy\-mm\-dd">
                  <c:v>43342</c:v>
                </c:pt>
                <c:pt idx="732" c:formatCode="yyyy\-mm\-dd">
                  <c:v>43341</c:v>
                </c:pt>
                <c:pt idx="733" c:formatCode="yyyy\-mm\-dd">
                  <c:v>43340</c:v>
                </c:pt>
                <c:pt idx="734" c:formatCode="yyyy\-mm\-dd">
                  <c:v>43339</c:v>
                </c:pt>
                <c:pt idx="735" c:formatCode="yyyy\-mm\-dd">
                  <c:v>43336</c:v>
                </c:pt>
                <c:pt idx="736" c:formatCode="yyyy\-mm\-dd">
                  <c:v>43335</c:v>
                </c:pt>
                <c:pt idx="737" c:formatCode="yyyy\-mm\-dd">
                  <c:v>43334</c:v>
                </c:pt>
                <c:pt idx="738" c:formatCode="yyyy\-mm\-dd">
                  <c:v>43333</c:v>
                </c:pt>
                <c:pt idx="739" c:formatCode="yyyy\-mm\-dd">
                  <c:v>43332</c:v>
                </c:pt>
                <c:pt idx="740" c:formatCode="yyyy\-mm\-dd">
                  <c:v>43329</c:v>
                </c:pt>
                <c:pt idx="741" c:formatCode="yyyy\-mm\-dd">
                  <c:v>43328</c:v>
                </c:pt>
                <c:pt idx="742" c:formatCode="yyyy\-mm\-dd">
                  <c:v>43327</c:v>
                </c:pt>
                <c:pt idx="743" c:formatCode="yyyy\-mm\-dd">
                  <c:v>43326</c:v>
                </c:pt>
                <c:pt idx="744" c:formatCode="yyyy\-mm\-dd">
                  <c:v>43325</c:v>
                </c:pt>
                <c:pt idx="745" c:formatCode="yyyy\-mm\-dd">
                  <c:v>43322</c:v>
                </c:pt>
                <c:pt idx="746" c:formatCode="yyyy\-mm\-dd">
                  <c:v>43321</c:v>
                </c:pt>
                <c:pt idx="747" c:formatCode="yyyy\-mm\-dd">
                  <c:v>43320</c:v>
                </c:pt>
                <c:pt idx="748" c:formatCode="yyyy\-mm\-dd">
                  <c:v>43319</c:v>
                </c:pt>
                <c:pt idx="749" c:formatCode="yyyy\-mm\-dd">
                  <c:v>43318</c:v>
                </c:pt>
                <c:pt idx="750" c:formatCode="yyyy\-mm\-dd">
                  <c:v>43315</c:v>
                </c:pt>
                <c:pt idx="751" c:formatCode="yyyy\-mm\-dd">
                  <c:v>43314</c:v>
                </c:pt>
                <c:pt idx="752" c:formatCode="yyyy\-mm\-dd">
                  <c:v>43313</c:v>
                </c:pt>
                <c:pt idx="753" c:formatCode="yyyy\-mm\-dd">
                  <c:v>43312</c:v>
                </c:pt>
                <c:pt idx="754" c:formatCode="yyyy\-mm\-dd">
                  <c:v>43311</c:v>
                </c:pt>
                <c:pt idx="755" c:formatCode="yyyy\-mm\-dd">
                  <c:v>43308</c:v>
                </c:pt>
                <c:pt idx="756" c:formatCode="yyyy\-mm\-dd">
                  <c:v>43307</c:v>
                </c:pt>
                <c:pt idx="757" c:formatCode="yyyy\-mm\-dd">
                  <c:v>43306</c:v>
                </c:pt>
                <c:pt idx="758" c:formatCode="yyyy\-mm\-dd">
                  <c:v>43305</c:v>
                </c:pt>
                <c:pt idx="759" c:formatCode="yyyy\-mm\-dd">
                  <c:v>43304</c:v>
                </c:pt>
                <c:pt idx="760" c:formatCode="yyyy\-mm\-dd">
                  <c:v>43301</c:v>
                </c:pt>
                <c:pt idx="761" c:formatCode="yyyy\-mm\-dd">
                  <c:v>43300</c:v>
                </c:pt>
                <c:pt idx="762" c:formatCode="yyyy\-mm\-dd">
                  <c:v>43299</c:v>
                </c:pt>
                <c:pt idx="763" c:formatCode="yyyy\-mm\-dd">
                  <c:v>43298</c:v>
                </c:pt>
                <c:pt idx="764" c:formatCode="yyyy\-mm\-dd">
                  <c:v>43297</c:v>
                </c:pt>
                <c:pt idx="765" c:formatCode="yyyy\-mm\-dd">
                  <c:v>43294</c:v>
                </c:pt>
                <c:pt idx="766" c:formatCode="yyyy\-mm\-dd">
                  <c:v>43293</c:v>
                </c:pt>
                <c:pt idx="767" c:formatCode="yyyy\-mm\-dd">
                  <c:v>43292</c:v>
                </c:pt>
                <c:pt idx="768" c:formatCode="yyyy\-mm\-dd">
                  <c:v>43291</c:v>
                </c:pt>
                <c:pt idx="769" c:formatCode="yyyy\-mm\-dd">
                  <c:v>43290</c:v>
                </c:pt>
                <c:pt idx="770" c:formatCode="yyyy\-mm\-dd">
                  <c:v>43287</c:v>
                </c:pt>
                <c:pt idx="771" c:formatCode="yyyy\-mm\-dd">
                  <c:v>43286</c:v>
                </c:pt>
                <c:pt idx="772" c:formatCode="yyyy\-mm\-dd">
                  <c:v>43285</c:v>
                </c:pt>
                <c:pt idx="773" c:formatCode="yyyy\-mm\-dd">
                  <c:v>43284</c:v>
                </c:pt>
                <c:pt idx="774" c:formatCode="yyyy\-mm\-dd">
                  <c:v>43283</c:v>
                </c:pt>
                <c:pt idx="775" c:formatCode="yyyy\-mm\-dd">
                  <c:v>43280</c:v>
                </c:pt>
                <c:pt idx="776" c:formatCode="yyyy\-mm\-dd">
                  <c:v>43279</c:v>
                </c:pt>
                <c:pt idx="777" c:formatCode="yyyy\-mm\-dd">
                  <c:v>43278</c:v>
                </c:pt>
                <c:pt idx="778" c:formatCode="yyyy\-mm\-dd">
                  <c:v>43277</c:v>
                </c:pt>
                <c:pt idx="779" c:formatCode="yyyy\-mm\-dd">
                  <c:v>43276</c:v>
                </c:pt>
                <c:pt idx="780" c:formatCode="yyyy\-mm\-dd">
                  <c:v>43273</c:v>
                </c:pt>
                <c:pt idx="781" c:formatCode="yyyy\-mm\-dd">
                  <c:v>43272</c:v>
                </c:pt>
                <c:pt idx="782" c:formatCode="yyyy\-mm\-dd">
                  <c:v>43271</c:v>
                </c:pt>
                <c:pt idx="783" c:formatCode="yyyy\-mm\-dd">
                  <c:v>43270</c:v>
                </c:pt>
                <c:pt idx="784" c:formatCode="yyyy\-mm\-dd">
                  <c:v>43266</c:v>
                </c:pt>
                <c:pt idx="785" c:formatCode="yyyy\-mm\-dd">
                  <c:v>43265</c:v>
                </c:pt>
                <c:pt idx="786" c:formatCode="yyyy\-mm\-dd">
                  <c:v>43264</c:v>
                </c:pt>
                <c:pt idx="787" c:formatCode="yyyy\-mm\-dd">
                  <c:v>43263</c:v>
                </c:pt>
                <c:pt idx="788" c:formatCode="yyyy\-mm\-dd">
                  <c:v>43262</c:v>
                </c:pt>
                <c:pt idx="789" c:formatCode="yyyy\-mm\-dd">
                  <c:v>43259</c:v>
                </c:pt>
                <c:pt idx="790" c:formatCode="yyyy\-mm\-dd">
                  <c:v>43258</c:v>
                </c:pt>
                <c:pt idx="791" c:formatCode="yyyy\-mm\-dd">
                  <c:v>43257</c:v>
                </c:pt>
                <c:pt idx="792" c:formatCode="yyyy\-mm\-dd">
                  <c:v>43256</c:v>
                </c:pt>
                <c:pt idx="793" c:formatCode="yyyy\-mm\-dd">
                  <c:v>43255</c:v>
                </c:pt>
                <c:pt idx="794" c:formatCode="yyyy\-mm\-dd">
                  <c:v>43252</c:v>
                </c:pt>
                <c:pt idx="795" c:formatCode="yyyy\-mm\-dd">
                  <c:v>43251</c:v>
                </c:pt>
                <c:pt idx="796" c:formatCode="yyyy\-mm\-dd">
                  <c:v>43250</c:v>
                </c:pt>
                <c:pt idx="797" c:formatCode="yyyy\-mm\-dd">
                  <c:v>43249</c:v>
                </c:pt>
                <c:pt idx="798" c:formatCode="yyyy\-mm\-dd">
                  <c:v>43248</c:v>
                </c:pt>
                <c:pt idx="799" c:formatCode="yyyy\-mm\-dd">
                  <c:v>43245</c:v>
                </c:pt>
                <c:pt idx="800" c:formatCode="yyyy\-mm\-dd">
                  <c:v>43244</c:v>
                </c:pt>
                <c:pt idx="801" c:formatCode="yyyy\-mm\-dd">
                  <c:v>43243</c:v>
                </c:pt>
                <c:pt idx="802" c:formatCode="yyyy\-mm\-dd">
                  <c:v>43242</c:v>
                </c:pt>
                <c:pt idx="803" c:formatCode="yyyy\-mm\-dd">
                  <c:v>43241</c:v>
                </c:pt>
                <c:pt idx="804" c:formatCode="yyyy\-mm\-dd">
                  <c:v>43238</c:v>
                </c:pt>
                <c:pt idx="805" c:formatCode="yyyy\-mm\-dd">
                  <c:v>43237</c:v>
                </c:pt>
                <c:pt idx="806" c:formatCode="yyyy\-mm\-dd">
                  <c:v>43236</c:v>
                </c:pt>
                <c:pt idx="807" c:formatCode="yyyy\-mm\-dd">
                  <c:v>43235</c:v>
                </c:pt>
                <c:pt idx="808" c:formatCode="yyyy\-mm\-dd">
                  <c:v>43234</c:v>
                </c:pt>
                <c:pt idx="809" c:formatCode="yyyy\-mm\-dd">
                  <c:v>43231</c:v>
                </c:pt>
                <c:pt idx="810" c:formatCode="yyyy\-mm\-dd">
                  <c:v>43230</c:v>
                </c:pt>
                <c:pt idx="811" c:formatCode="yyyy\-mm\-dd">
                  <c:v>43229</c:v>
                </c:pt>
                <c:pt idx="812" c:formatCode="yyyy\-mm\-dd">
                  <c:v>43228</c:v>
                </c:pt>
                <c:pt idx="813" c:formatCode="yyyy\-mm\-dd">
                  <c:v>43227</c:v>
                </c:pt>
                <c:pt idx="814" c:formatCode="yyyy\-mm\-dd">
                  <c:v>43224</c:v>
                </c:pt>
                <c:pt idx="815" c:formatCode="yyyy\-mm\-dd">
                  <c:v>43223</c:v>
                </c:pt>
                <c:pt idx="816" c:formatCode="yyyy\-mm\-dd">
                  <c:v>43222</c:v>
                </c:pt>
                <c:pt idx="817" c:formatCode="yyyy\-mm\-dd">
                  <c:v>43217</c:v>
                </c:pt>
                <c:pt idx="818" c:formatCode="yyyy\-mm\-dd">
                  <c:v>43216</c:v>
                </c:pt>
                <c:pt idx="819" c:formatCode="yyyy\-mm\-dd">
                  <c:v>43215</c:v>
                </c:pt>
                <c:pt idx="820" c:formatCode="yyyy\-mm\-dd">
                  <c:v>43214</c:v>
                </c:pt>
                <c:pt idx="821" c:formatCode="yyyy\-mm\-dd">
                  <c:v>43213</c:v>
                </c:pt>
                <c:pt idx="822" c:formatCode="yyyy\-mm\-dd">
                  <c:v>43210</c:v>
                </c:pt>
                <c:pt idx="823" c:formatCode="yyyy\-mm\-dd">
                  <c:v>43209</c:v>
                </c:pt>
                <c:pt idx="824" c:formatCode="yyyy\-mm\-dd">
                  <c:v>43208</c:v>
                </c:pt>
                <c:pt idx="825" c:formatCode="yyyy\-mm\-dd">
                  <c:v>43207</c:v>
                </c:pt>
                <c:pt idx="826" c:formatCode="yyyy\-mm\-dd">
                  <c:v>43206</c:v>
                </c:pt>
                <c:pt idx="827" c:formatCode="yyyy\-mm\-dd">
                  <c:v>43203</c:v>
                </c:pt>
                <c:pt idx="828" c:formatCode="yyyy\-mm\-dd">
                  <c:v>43202</c:v>
                </c:pt>
                <c:pt idx="829" c:formatCode="yyyy\-mm\-dd">
                  <c:v>43201</c:v>
                </c:pt>
                <c:pt idx="830" c:formatCode="yyyy\-mm\-dd">
                  <c:v>43200</c:v>
                </c:pt>
                <c:pt idx="831" c:formatCode="yyyy\-mm\-dd">
                  <c:v>43199</c:v>
                </c:pt>
                <c:pt idx="832" c:formatCode="yyyy\-mm\-dd">
                  <c:v>43194</c:v>
                </c:pt>
                <c:pt idx="833" c:formatCode="yyyy\-mm\-dd">
                  <c:v>43193</c:v>
                </c:pt>
                <c:pt idx="834" c:formatCode="yyyy\-mm\-dd">
                  <c:v>43192</c:v>
                </c:pt>
                <c:pt idx="835" c:formatCode="yyyy\-mm\-dd">
                  <c:v>43189</c:v>
                </c:pt>
                <c:pt idx="836" c:formatCode="yyyy\-mm\-dd">
                  <c:v>43188</c:v>
                </c:pt>
                <c:pt idx="837" c:formatCode="yyyy\-mm\-dd">
                  <c:v>43187</c:v>
                </c:pt>
                <c:pt idx="838" c:formatCode="yyyy\-mm\-dd">
                  <c:v>43186</c:v>
                </c:pt>
                <c:pt idx="839" c:formatCode="yyyy\-mm\-dd">
                  <c:v>43185</c:v>
                </c:pt>
                <c:pt idx="840" c:formatCode="yyyy\-mm\-dd">
                  <c:v>43182</c:v>
                </c:pt>
                <c:pt idx="841" c:formatCode="yyyy\-mm\-dd">
                  <c:v>43181</c:v>
                </c:pt>
                <c:pt idx="842" c:formatCode="yyyy\-mm\-dd">
                  <c:v>43180</c:v>
                </c:pt>
                <c:pt idx="843" c:formatCode="yyyy\-mm\-dd">
                  <c:v>43179</c:v>
                </c:pt>
                <c:pt idx="844" c:formatCode="yyyy\-mm\-dd">
                  <c:v>43178</c:v>
                </c:pt>
                <c:pt idx="845" c:formatCode="yyyy\-mm\-dd">
                  <c:v>43175</c:v>
                </c:pt>
                <c:pt idx="846" c:formatCode="yyyy\-mm\-dd">
                  <c:v>43174</c:v>
                </c:pt>
                <c:pt idx="847" c:formatCode="yyyy\-mm\-dd">
                  <c:v>43173</c:v>
                </c:pt>
                <c:pt idx="848" c:formatCode="yyyy\-mm\-dd">
                  <c:v>43172</c:v>
                </c:pt>
                <c:pt idx="849" c:formatCode="yyyy\-mm\-dd">
                  <c:v>43171</c:v>
                </c:pt>
                <c:pt idx="850" c:formatCode="yyyy\-mm\-dd">
                  <c:v>43168</c:v>
                </c:pt>
                <c:pt idx="851" c:formatCode="yyyy\-mm\-dd">
                  <c:v>43167</c:v>
                </c:pt>
                <c:pt idx="852" c:formatCode="yyyy\-mm\-dd">
                  <c:v>43166</c:v>
                </c:pt>
                <c:pt idx="853" c:formatCode="yyyy\-mm\-dd">
                  <c:v>43165</c:v>
                </c:pt>
                <c:pt idx="854" c:formatCode="yyyy\-mm\-dd">
                  <c:v>43164</c:v>
                </c:pt>
                <c:pt idx="855" c:formatCode="yyyy\-mm\-dd">
                  <c:v>43161</c:v>
                </c:pt>
                <c:pt idx="856" c:formatCode="yyyy\-mm\-dd">
                  <c:v>43160</c:v>
                </c:pt>
                <c:pt idx="857" c:formatCode="yyyy\-mm\-dd">
                  <c:v>43159</c:v>
                </c:pt>
                <c:pt idx="858" c:formatCode="yyyy\-mm\-dd">
                  <c:v>43158</c:v>
                </c:pt>
                <c:pt idx="859" c:formatCode="yyyy\-mm\-dd">
                  <c:v>43157</c:v>
                </c:pt>
                <c:pt idx="860" c:formatCode="yyyy\-mm\-dd">
                  <c:v>43154</c:v>
                </c:pt>
                <c:pt idx="861" c:formatCode="yyyy\-mm\-dd">
                  <c:v>43153</c:v>
                </c:pt>
                <c:pt idx="862" c:formatCode="yyyy\-mm\-dd">
                  <c:v>43145</c:v>
                </c:pt>
                <c:pt idx="863" c:formatCode="yyyy\-mm\-dd">
                  <c:v>43144</c:v>
                </c:pt>
                <c:pt idx="864" c:formatCode="yyyy\-mm\-dd">
                  <c:v>43143</c:v>
                </c:pt>
                <c:pt idx="865" c:formatCode="yyyy\-mm\-dd">
                  <c:v>43140</c:v>
                </c:pt>
                <c:pt idx="866" c:formatCode="yyyy\-mm\-dd">
                  <c:v>43139</c:v>
                </c:pt>
                <c:pt idx="867" c:formatCode="yyyy\-mm\-dd">
                  <c:v>43138</c:v>
                </c:pt>
                <c:pt idx="868" c:formatCode="yyyy\-mm\-dd">
                  <c:v>43137</c:v>
                </c:pt>
                <c:pt idx="869" c:formatCode="yyyy\-mm\-dd">
                  <c:v>43136</c:v>
                </c:pt>
                <c:pt idx="870" c:formatCode="yyyy\-mm\-dd">
                  <c:v>43133</c:v>
                </c:pt>
                <c:pt idx="871" c:formatCode="yyyy\-mm\-dd">
                  <c:v>43132</c:v>
                </c:pt>
                <c:pt idx="872" c:formatCode="yyyy\-mm\-dd">
                  <c:v>43131</c:v>
                </c:pt>
                <c:pt idx="873" c:formatCode="yyyy\-mm\-dd">
                  <c:v>43130</c:v>
                </c:pt>
                <c:pt idx="874" c:formatCode="yyyy\-mm\-dd">
                  <c:v>43129</c:v>
                </c:pt>
                <c:pt idx="875" c:formatCode="yyyy\-mm\-dd">
                  <c:v>43126</c:v>
                </c:pt>
                <c:pt idx="876" c:formatCode="yyyy\-mm\-dd">
                  <c:v>43125</c:v>
                </c:pt>
                <c:pt idx="877" c:formatCode="yyyy\-mm\-dd">
                  <c:v>43124</c:v>
                </c:pt>
                <c:pt idx="878" c:formatCode="yyyy\-mm\-dd">
                  <c:v>43123</c:v>
                </c:pt>
                <c:pt idx="879" c:formatCode="yyyy\-mm\-dd">
                  <c:v>43122</c:v>
                </c:pt>
                <c:pt idx="880" c:formatCode="yyyy\-mm\-dd">
                  <c:v>43119</c:v>
                </c:pt>
                <c:pt idx="881" c:formatCode="yyyy\-mm\-dd">
                  <c:v>43118</c:v>
                </c:pt>
                <c:pt idx="882" c:formatCode="yyyy\-mm\-dd">
                  <c:v>43117</c:v>
                </c:pt>
                <c:pt idx="883" c:formatCode="yyyy\-mm\-dd">
                  <c:v>43116</c:v>
                </c:pt>
                <c:pt idx="884" c:formatCode="yyyy\-mm\-dd">
                  <c:v>43115</c:v>
                </c:pt>
                <c:pt idx="885" c:formatCode="yyyy\-mm\-dd">
                  <c:v>43112</c:v>
                </c:pt>
                <c:pt idx="886" c:formatCode="yyyy\-mm\-dd">
                  <c:v>43111</c:v>
                </c:pt>
                <c:pt idx="887" c:formatCode="yyyy\-mm\-dd">
                  <c:v>43110</c:v>
                </c:pt>
                <c:pt idx="888" c:formatCode="yyyy\-mm\-dd">
                  <c:v>43109</c:v>
                </c:pt>
                <c:pt idx="889" c:formatCode="yyyy\-mm\-dd">
                  <c:v>43108</c:v>
                </c:pt>
                <c:pt idx="890" c:formatCode="yyyy\-mm\-dd">
                  <c:v>43105</c:v>
                </c:pt>
                <c:pt idx="891" c:formatCode="yyyy\-mm\-dd">
                  <c:v>43104</c:v>
                </c:pt>
                <c:pt idx="892" c:formatCode="yyyy\-mm\-dd">
                  <c:v>43103</c:v>
                </c:pt>
                <c:pt idx="893" c:formatCode="yyyy\-mm\-dd">
                  <c:v>43102</c:v>
                </c:pt>
                <c:pt idx="894" c:formatCode="yyyy\-mm\-dd">
                  <c:v>43098</c:v>
                </c:pt>
                <c:pt idx="895" c:formatCode="yyyy\-mm\-dd">
                  <c:v>43097</c:v>
                </c:pt>
                <c:pt idx="896" c:formatCode="yyyy\-mm\-dd">
                  <c:v>43096</c:v>
                </c:pt>
                <c:pt idx="897" c:formatCode="yyyy\-mm\-dd">
                  <c:v>43095</c:v>
                </c:pt>
                <c:pt idx="898" c:formatCode="yyyy\-mm\-dd">
                  <c:v>43094</c:v>
                </c:pt>
                <c:pt idx="899" c:formatCode="yyyy\-mm\-dd">
                  <c:v>43091</c:v>
                </c:pt>
                <c:pt idx="900" c:formatCode="yyyy\-mm\-dd">
                  <c:v>43090</c:v>
                </c:pt>
                <c:pt idx="901" c:formatCode="yyyy\-mm\-dd">
                  <c:v>43089</c:v>
                </c:pt>
                <c:pt idx="902" c:formatCode="yyyy\-mm\-dd">
                  <c:v>43088</c:v>
                </c:pt>
                <c:pt idx="903" c:formatCode="yyyy\-mm\-dd">
                  <c:v>43087</c:v>
                </c:pt>
                <c:pt idx="904" c:formatCode="yyyy\-mm\-dd">
                  <c:v>43084</c:v>
                </c:pt>
                <c:pt idx="905" c:formatCode="yyyy\-mm\-dd">
                  <c:v>43083</c:v>
                </c:pt>
                <c:pt idx="906" c:formatCode="yyyy\-mm\-dd">
                  <c:v>43082</c:v>
                </c:pt>
                <c:pt idx="907" c:formatCode="yyyy\-mm\-dd">
                  <c:v>43081</c:v>
                </c:pt>
                <c:pt idx="908" c:formatCode="yyyy\-mm\-dd">
                  <c:v>43080</c:v>
                </c:pt>
                <c:pt idx="909" c:formatCode="yyyy\-mm\-dd">
                  <c:v>43077</c:v>
                </c:pt>
                <c:pt idx="910" c:formatCode="yyyy\-mm\-dd">
                  <c:v>43076</c:v>
                </c:pt>
                <c:pt idx="911" c:formatCode="yyyy\-mm\-dd">
                  <c:v>43075</c:v>
                </c:pt>
                <c:pt idx="912" c:formatCode="yyyy\-mm\-dd">
                  <c:v>43074</c:v>
                </c:pt>
                <c:pt idx="913" c:formatCode="yyyy\-mm\-dd">
                  <c:v>43073</c:v>
                </c:pt>
                <c:pt idx="914" c:formatCode="yyyy\-mm\-dd">
                  <c:v>43070</c:v>
                </c:pt>
                <c:pt idx="915" c:formatCode="yyyy\-mm\-dd">
                  <c:v>43069</c:v>
                </c:pt>
                <c:pt idx="916" c:formatCode="yyyy\-mm\-dd">
                  <c:v>43068</c:v>
                </c:pt>
                <c:pt idx="917" c:formatCode="yyyy\-mm\-dd">
                  <c:v>43067</c:v>
                </c:pt>
                <c:pt idx="918" c:formatCode="yyyy\-mm\-dd">
                  <c:v>43066</c:v>
                </c:pt>
                <c:pt idx="919" c:formatCode="yyyy\-mm\-dd">
                  <c:v>43063</c:v>
                </c:pt>
                <c:pt idx="920" c:formatCode="yyyy\-mm\-dd">
                  <c:v>43062</c:v>
                </c:pt>
                <c:pt idx="921" c:formatCode="yyyy\-mm\-dd">
                  <c:v>43061</c:v>
                </c:pt>
                <c:pt idx="922" c:formatCode="yyyy\-mm\-dd">
                  <c:v>43060</c:v>
                </c:pt>
                <c:pt idx="923" c:formatCode="yyyy\-mm\-dd">
                  <c:v>43059</c:v>
                </c:pt>
                <c:pt idx="924" c:formatCode="yyyy\-mm\-dd">
                  <c:v>43056</c:v>
                </c:pt>
                <c:pt idx="925" c:formatCode="yyyy\-mm\-dd">
                  <c:v>43055</c:v>
                </c:pt>
                <c:pt idx="926" c:formatCode="yyyy\-mm\-dd">
                  <c:v>43054</c:v>
                </c:pt>
                <c:pt idx="927" c:formatCode="yyyy\-mm\-dd">
                  <c:v>43053</c:v>
                </c:pt>
                <c:pt idx="928" c:formatCode="yyyy\-mm\-dd">
                  <c:v>43052</c:v>
                </c:pt>
                <c:pt idx="929" c:formatCode="yyyy\-mm\-dd">
                  <c:v>43049</c:v>
                </c:pt>
                <c:pt idx="930" c:formatCode="yyyy\-mm\-dd">
                  <c:v>43048</c:v>
                </c:pt>
                <c:pt idx="931" c:formatCode="yyyy\-mm\-dd">
                  <c:v>43047</c:v>
                </c:pt>
                <c:pt idx="932" c:formatCode="yyyy\-mm\-dd">
                  <c:v>43046</c:v>
                </c:pt>
                <c:pt idx="933" c:formatCode="yyyy\-mm\-dd">
                  <c:v>43045</c:v>
                </c:pt>
                <c:pt idx="934" c:formatCode="yyyy\-mm\-dd">
                  <c:v>43042</c:v>
                </c:pt>
                <c:pt idx="935" c:formatCode="yyyy\-mm\-dd">
                  <c:v>43041</c:v>
                </c:pt>
                <c:pt idx="936" c:formatCode="yyyy\-mm\-dd">
                  <c:v>43040</c:v>
                </c:pt>
                <c:pt idx="937" c:formatCode="yyyy\-mm\-dd">
                  <c:v>43039</c:v>
                </c:pt>
                <c:pt idx="938" c:formatCode="yyyy\-mm\-dd">
                  <c:v>43038</c:v>
                </c:pt>
                <c:pt idx="939" c:formatCode="yyyy\-mm\-dd">
                  <c:v>43035</c:v>
                </c:pt>
                <c:pt idx="940" c:formatCode="yyyy\-mm\-dd">
                  <c:v>43034</c:v>
                </c:pt>
                <c:pt idx="941" c:formatCode="yyyy\-mm\-dd">
                  <c:v>43033</c:v>
                </c:pt>
                <c:pt idx="942" c:formatCode="yyyy\-mm\-dd">
                  <c:v>43032</c:v>
                </c:pt>
                <c:pt idx="943" c:formatCode="yyyy\-mm\-dd">
                  <c:v>43031</c:v>
                </c:pt>
                <c:pt idx="944" c:formatCode="yyyy\-mm\-dd">
                  <c:v>43028</c:v>
                </c:pt>
                <c:pt idx="945" c:formatCode="yyyy\-mm\-dd">
                  <c:v>43027</c:v>
                </c:pt>
                <c:pt idx="946" c:formatCode="yyyy\-mm\-dd">
                  <c:v>43026</c:v>
                </c:pt>
                <c:pt idx="947" c:formatCode="yyyy\-mm\-dd">
                  <c:v>43025</c:v>
                </c:pt>
                <c:pt idx="948" c:formatCode="yyyy\-mm\-dd">
                  <c:v>43024</c:v>
                </c:pt>
                <c:pt idx="949" c:formatCode="yyyy\-mm\-dd">
                  <c:v>43021</c:v>
                </c:pt>
                <c:pt idx="950" c:formatCode="yyyy\-mm\-dd">
                  <c:v>43020</c:v>
                </c:pt>
                <c:pt idx="951" c:formatCode="yyyy\-mm\-dd">
                  <c:v>43019</c:v>
                </c:pt>
                <c:pt idx="952" c:formatCode="yyyy\-mm\-dd">
                  <c:v>43018</c:v>
                </c:pt>
                <c:pt idx="953" c:formatCode="yyyy\-mm\-dd">
                  <c:v>43017</c:v>
                </c:pt>
                <c:pt idx="954" c:formatCode="yyyy\-mm\-dd">
                  <c:v>43007</c:v>
                </c:pt>
                <c:pt idx="955" c:formatCode="yyyy\-mm\-dd">
                  <c:v>43006</c:v>
                </c:pt>
                <c:pt idx="956" c:formatCode="yyyy\-mm\-dd">
                  <c:v>43005</c:v>
                </c:pt>
                <c:pt idx="957" c:formatCode="yyyy\-mm\-dd">
                  <c:v>43004</c:v>
                </c:pt>
                <c:pt idx="958" c:formatCode="yyyy\-mm\-dd">
                  <c:v>43003</c:v>
                </c:pt>
                <c:pt idx="959" c:formatCode="yyyy\-mm\-dd">
                  <c:v>43000</c:v>
                </c:pt>
                <c:pt idx="960" c:formatCode="yyyy\-mm\-dd">
                  <c:v>42999</c:v>
                </c:pt>
                <c:pt idx="961" c:formatCode="yyyy\-mm\-dd">
                  <c:v>42998</c:v>
                </c:pt>
                <c:pt idx="962" c:formatCode="yyyy\-mm\-dd">
                  <c:v>42997</c:v>
                </c:pt>
                <c:pt idx="963" c:formatCode="yyyy\-mm\-dd">
                  <c:v>42996</c:v>
                </c:pt>
                <c:pt idx="964" c:formatCode="yyyy\-mm\-dd">
                  <c:v>42993</c:v>
                </c:pt>
                <c:pt idx="965" c:formatCode="yyyy\-mm\-dd">
                  <c:v>42992</c:v>
                </c:pt>
                <c:pt idx="966" c:formatCode="yyyy\-mm\-dd">
                  <c:v>42991</c:v>
                </c:pt>
                <c:pt idx="967" c:formatCode="yyyy\-mm\-dd">
                  <c:v>42990</c:v>
                </c:pt>
                <c:pt idx="968" c:formatCode="yyyy\-mm\-dd">
                  <c:v>42989</c:v>
                </c:pt>
                <c:pt idx="969" c:formatCode="yyyy\-mm\-dd">
                  <c:v>42986</c:v>
                </c:pt>
                <c:pt idx="970" c:formatCode="yyyy\-mm\-dd">
                  <c:v>42985</c:v>
                </c:pt>
                <c:pt idx="971" c:formatCode="yyyy\-mm\-dd">
                  <c:v>42984</c:v>
                </c:pt>
                <c:pt idx="972" c:formatCode="yyyy\-mm\-dd">
                  <c:v>42983</c:v>
                </c:pt>
                <c:pt idx="973" c:formatCode="yyyy\-mm\-dd">
                  <c:v>42982</c:v>
                </c:pt>
                <c:pt idx="974" c:formatCode="yyyy\-mm\-dd">
                  <c:v>42979</c:v>
                </c:pt>
                <c:pt idx="975" c:formatCode="yyyy\-mm\-dd">
                  <c:v>42978</c:v>
                </c:pt>
                <c:pt idx="976" c:formatCode="yyyy\-mm\-dd">
                  <c:v>42977</c:v>
                </c:pt>
                <c:pt idx="977" c:formatCode="yyyy\-mm\-dd">
                  <c:v>42976</c:v>
                </c:pt>
                <c:pt idx="978" c:formatCode="yyyy\-mm\-dd">
                  <c:v>42975</c:v>
                </c:pt>
                <c:pt idx="979" c:formatCode="yyyy\-mm\-dd">
                  <c:v>42972</c:v>
                </c:pt>
                <c:pt idx="980" c:formatCode="yyyy\-mm\-dd">
                  <c:v>42971</c:v>
                </c:pt>
                <c:pt idx="981" c:formatCode="yyyy\-mm\-dd">
                  <c:v>42970</c:v>
                </c:pt>
                <c:pt idx="982" c:formatCode="yyyy\-mm\-dd">
                  <c:v>42969</c:v>
                </c:pt>
                <c:pt idx="983" c:formatCode="yyyy\-mm\-dd">
                  <c:v>42968</c:v>
                </c:pt>
                <c:pt idx="984" c:formatCode="yyyy\-mm\-dd">
                  <c:v>42965</c:v>
                </c:pt>
                <c:pt idx="985" c:formatCode="yyyy\-mm\-dd">
                  <c:v>42964</c:v>
                </c:pt>
                <c:pt idx="986" c:formatCode="yyyy\-mm\-dd">
                  <c:v>42963</c:v>
                </c:pt>
                <c:pt idx="987" c:formatCode="yyyy\-mm\-dd">
                  <c:v>42962</c:v>
                </c:pt>
                <c:pt idx="988" c:formatCode="yyyy\-mm\-dd">
                  <c:v>42961</c:v>
                </c:pt>
                <c:pt idx="989" c:formatCode="yyyy\-mm\-dd">
                  <c:v>42958</c:v>
                </c:pt>
                <c:pt idx="990" c:formatCode="yyyy\-mm\-dd">
                  <c:v>42957</c:v>
                </c:pt>
                <c:pt idx="991" c:formatCode="yyyy\-mm\-dd">
                  <c:v>42956</c:v>
                </c:pt>
                <c:pt idx="992" c:formatCode="yyyy\-mm\-dd">
                  <c:v>42955</c:v>
                </c:pt>
                <c:pt idx="993" c:formatCode="yyyy\-mm\-dd">
                  <c:v>42954</c:v>
                </c:pt>
                <c:pt idx="994" c:formatCode="yyyy\-mm\-dd">
                  <c:v>42951</c:v>
                </c:pt>
                <c:pt idx="995" c:formatCode="yyyy\-mm\-dd">
                  <c:v>42950</c:v>
                </c:pt>
                <c:pt idx="996" c:formatCode="yyyy\-mm\-dd">
                  <c:v>42949</c:v>
                </c:pt>
                <c:pt idx="997" c:formatCode="yyyy\-mm\-dd">
                  <c:v>42948</c:v>
                </c:pt>
                <c:pt idx="998" c:formatCode="yyyy\-mm\-dd">
                  <c:v>42947</c:v>
                </c:pt>
                <c:pt idx="999" c:formatCode="yyyy\-mm\-dd">
                  <c:v>42944</c:v>
                </c:pt>
                <c:pt idx="1000" c:formatCode="yyyy\-mm\-dd">
                  <c:v>42943</c:v>
                </c:pt>
                <c:pt idx="1001" c:formatCode="yyyy\-mm\-dd">
                  <c:v>42942</c:v>
                </c:pt>
                <c:pt idx="1002" c:formatCode="yyyy\-mm\-dd">
                  <c:v>42941</c:v>
                </c:pt>
                <c:pt idx="1003" c:formatCode="yyyy\-mm\-dd">
                  <c:v>42940</c:v>
                </c:pt>
                <c:pt idx="1004" c:formatCode="yyyy\-mm\-dd">
                  <c:v>42937</c:v>
                </c:pt>
                <c:pt idx="1005" c:formatCode="yyyy\-mm\-dd">
                  <c:v>42936</c:v>
                </c:pt>
                <c:pt idx="1006" c:formatCode="yyyy\-mm\-dd">
                  <c:v>42935</c:v>
                </c:pt>
                <c:pt idx="1007" c:formatCode="yyyy\-mm\-dd">
                  <c:v>42934</c:v>
                </c:pt>
                <c:pt idx="1008" c:formatCode="yyyy\-mm\-dd">
                  <c:v>42933</c:v>
                </c:pt>
                <c:pt idx="1009" c:formatCode="yyyy\-mm\-dd">
                  <c:v>42930</c:v>
                </c:pt>
                <c:pt idx="1010" c:formatCode="yyyy\-mm\-dd">
                  <c:v>42929</c:v>
                </c:pt>
                <c:pt idx="1011" c:formatCode="yyyy\-mm\-dd">
                  <c:v>42928</c:v>
                </c:pt>
                <c:pt idx="1012" c:formatCode="yyyy\-mm\-dd">
                  <c:v>42927</c:v>
                </c:pt>
                <c:pt idx="1013" c:formatCode="yyyy\-mm\-dd">
                  <c:v>42926</c:v>
                </c:pt>
                <c:pt idx="1014" c:formatCode="yyyy\-mm\-dd">
                  <c:v>42923</c:v>
                </c:pt>
                <c:pt idx="1015" c:formatCode="yyyy\-mm\-dd">
                  <c:v>42922</c:v>
                </c:pt>
                <c:pt idx="1016" c:formatCode="yyyy\-mm\-dd">
                  <c:v>42921</c:v>
                </c:pt>
                <c:pt idx="1017" c:formatCode="yyyy\-mm\-dd">
                  <c:v>42920</c:v>
                </c:pt>
                <c:pt idx="1018" c:formatCode="yyyy\-mm\-dd">
                  <c:v>42919</c:v>
                </c:pt>
                <c:pt idx="1019" c:formatCode="yyyy\-mm\-dd">
                  <c:v>42916</c:v>
                </c:pt>
                <c:pt idx="1020" c:formatCode="yyyy\-mm\-dd">
                  <c:v>42915</c:v>
                </c:pt>
                <c:pt idx="1021" c:formatCode="yyyy\-mm\-dd">
                  <c:v>42914</c:v>
                </c:pt>
                <c:pt idx="1022" c:formatCode="yyyy\-mm\-dd">
                  <c:v>42913</c:v>
                </c:pt>
                <c:pt idx="1023" c:formatCode="yyyy\-mm\-dd">
                  <c:v>42912</c:v>
                </c:pt>
                <c:pt idx="1024" c:formatCode="yyyy\-mm\-dd">
                  <c:v>42909</c:v>
                </c:pt>
                <c:pt idx="1025" c:formatCode="yyyy\-mm\-dd">
                  <c:v>42908</c:v>
                </c:pt>
                <c:pt idx="1026" c:formatCode="yyyy\-mm\-dd">
                  <c:v>42907</c:v>
                </c:pt>
                <c:pt idx="1027" c:formatCode="yyyy\-mm\-dd">
                  <c:v>42906</c:v>
                </c:pt>
                <c:pt idx="1028" c:formatCode="yyyy\-mm\-dd">
                  <c:v>42905</c:v>
                </c:pt>
                <c:pt idx="1029" c:formatCode="yyyy\-mm\-dd">
                  <c:v>42902</c:v>
                </c:pt>
                <c:pt idx="1030" c:formatCode="yyyy\-mm\-dd">
                  <c:v>42901</c:v>
                </c:pt>
                <c:pt idx="1031" c:formatCode="yyyy\-mm\-dd">
                  <c:v>42900</c:v>
                </c:pt>
                <c:pt idx="1032" c:formatCode="yyyy\-mm\-dd">
                  <c:v>42899</c:v>
                </c:pt>
                <c:pt idx="1033" c:formatCode="yyyy\-mm\-dd">
                  <c:v>42898</c:v>
                </c:pt>
                <c:pt idx="1034" c:formatCode="yyyy\-mm\-dd">
                  <c:v>42895</c:v>
                </c:pt>
                <c:pt idx="1035" c:formatCode="yyyy\-mm\-dd">
                  <c:v>42894</c:v>
                </c:pt>
                <c:pt idx="1036" c:formatCode="yyyy\-mm\-dd">
                  <c:v>42893</c:v>
                </c:pt>
                <c:pt idx="1037" c:formatCode="yyyy\-mm\-dd">
                  <c:v>42892</c:v>
                </c:pt>
                <c:pt idx="1038" c:formatCode="yyyy\-mm\-dd">
                  <c:v>42891</c:v>
                </c:pt>
                <c:pt idx="1039" c:formatCode="yyyy\-mm\-dd">
                  <c:v>42888</c:v>
                </c:pt>
                <c:pt idx="1040" c:formatCode="yyyy\-mm\-dd">
                  <c:v>42887</c:v>
                </c:pt>
                <c:pt idx="1041" c:formatCode="yyyy\-mm\-dd">
                  <c:v>42886</c:v>
                </c:pt>
                <c:pt idx="1042" c:formatCode="yyyy\-mm\-dd">
                  <c:v>42881</c:v>
                </c:pt>
                <c:pt idx="1043" c:formatCode="yyyy\-mm\-dd">
                  <c:v>42880</c:v>
                </c:pt>
                <c:pt idx="1044" c:formatCode="yyyy\-mm\-dd">
                  <c:v>42879</c:v>
                </c:pt>
                <c:pt idx="1045" c:formatCode="yyyy\-mm\-dd">
                  <c:v>42878</c:v>
                </c:pt>
                <c:pt idx="1046" c:formatCode="yyyy\-mm\-dd">
                  <c:v>42877</c:v>
                </c:pt>
                <c:pt idx="1047" c:formatCode="yyyy\-mm\-dd">
                  <c:v>42874</c:v>
                </c:pt>
                <c:pt idx="1048" c:formatCode="yyyy\-mm\-dd">
                  <c:v>42873</c:v>
                </c:pt>
                <c:pt idx="1049" c:formatCode="yyyy\-mm\-dd">
                  <c:v>42872</c:v>
                </c:pt>
                <c:pt idx="1050" c:formatCode="yyyy\-mm\-dd">
                  <c:v>42871</c:v>
                </c:pt>
                <c:pt idx="1051" c:formatCode="yyyy\-mm\-dd">
                  <c:v>42870</c:v>
                </c:pt>
                <c:pt idx="1052" c:formatCode="yyyy\-mm\-dd">
                  <c:v>42867</c:v>
                </c:pt>
                <c:pt idx="1053" c:formatCode="yyyy\-mm\-dd">
                  <c:v>42866</c:v>
                </c:pt>
                <c:pt idx="1054" c:formatCode="yyyy\-mm\-dd">
                  <c:v>42865</c:v>
                </c:pt>
                <c:pt idx="1055" c:formatCode="yyyy\-mm\-dd">
                  <c:v>42864</c:v>
                </c:pt>
                <c:pt idx="1056" c:formatCode="yyyy\-mm\-dd">
                  <c:v>42863</c:v>
                </c:pt>
                <c:pt idx="1057" c:formatCode="yyyy\-mm\-dd">
                  <c:v>42860</c:v>
                </c:pt>
                <c:pt idx="1058" c:formatCode="yyyy\-mm\-dd">
                  <c:v>42859</c:v>
                </c:pt>
                <c:pt idx="1059" c:formatCode="yyyy\-mm\-dd">
                  <c:v>42858</c:v>
                </c:pt>
                <c:pt idx="1060" c:formatCode="yyyy\-mm\-dd">
                  <c:v>42857</c:v>
                </c:pt>
                <c:pt idx="1061" c:formatCode="yyyy\-mm\-dd">
                  <c:v>42853</c:v>
                </c:pt>
                <c:pt idx="1062" c:formatCode="yyyy\-mm\-dd">
                  <c:v>42852</c:v>
                </c:pt>
                <c:pt idx="1063" c:formatCode="yyyy\-mm\-dd">
                  <c:v>42851</c:v>
                </c:pt>
                <c:pt idx="1064" c:formatCode="yyyy\-mm\-dd">
                  <c:v>42850</c:v>
                </c:pt>
                <c:pt idx="1065" c:formatCode="yyyy\-mm\-dd">
                  <c:v>42849</c:v>
                </c:pt>
                <c:pt idx="1066" c:formatCode="yyyy\-mm\-dd">
                  <c:v>42846</c:v>
                </c:pt>
                <c:pt idx="1067" c:formatCode="yyyy\-mm\-dd">
                  <c:v>42845</c:v>
                </c:pt>
                <c:pt idx="1068" c:formatCode="yyyy\-mm\-dd">
                  <c:v>42844</c:v>
                </c:pt>
                <c:pt idx="1069" c:formatCode="yyyy\-mm\-dd">
                  <c:v>42843</c:v>
                </c:pt>
                <c:pt idx="1070" c:formatCode="yyyy\-mm\-dd">
                  <c:v>42842</c:v>
                </c:pt>
                <c:pt idx="1071" c:formatCode="yyyy\-mm\-dd">
                  <c:v>42839</c:v>
                </c:pt>
                <c:pt idx="1072" c:formatCode="yyyy\-mm\-dd">
                  <c:v>42838</c:v>
                </c:pt>
                <c:pt idx="1073" c:formatCode="yyyy\-mm\-dd">
                  <c:v>42837</c:v>
                </c:pt>
                <c:pt idx="1074" c:formatCode="yyyy\-mm\-dd">
                  <c:v>42836</c:v>
                </c:pt>
                <c:pt idx="1075" c:formatCode="yyyy\-mm\-dd">
                  <c:v>42835</c:v>
                </c:pt>
                <c:pt idx="1076" c:formatCode="yyyy\-mm\-dd">
                  <c:v>42832</c:v>
                </c:pt>
                <c:pt idx="1077" c:formatCode="yyyy\-mm\-dd">
                  <c:v>42831</c:v>
                </c:pt>
                <c:pt idx="1078" c:formatCode="yyyy\-mm\-dd">
                  <c:v>42830</c:v>
                </c:pt>
                <c:pt idx="1079" c:formatCode="yyyy\-mm\-dd">
                  <c:v>42825</c:v>
                </c:pt>
                <c:pt idx="1080" c:formatCode="yyyy\-mm\-dd">
                  <c:v>42824</c:v>
                </c:pt>
                <c:pt idx="1081" c:formatCode="yyyy\-mm\-dd">
                  <c:v>42823</c:v>
                </c:pt>
                <c:pt idx="1082" c:formatCode="yyyy\-mm\-dd">
                  <c:v>42822</c:v>
                </c:pt>
                <c:pt idx="1083" c:formatCode="yyyy\-mm\-dd">
                  <c:v>42821</c:v>
                </c:pt>
                <c:pt idx="1084" c:formatCode="yyyy\-mm\-dd">
                  <c:v>42818</c:v>
                </c:pt>
                <c:pt idx="1085" c:formatCode="yyyy\-mm\-dd">
                  <c:v>42817</c:v>
                </c:pt>
                <c:pt idx="1086" c:formatCode="yyyy\-mm\-dd">
                  <c:v>42816</c:v>
                </c:pt>
                <c:pt idx="1087" c:formatCode="yyyy\-mm\-dd">
                  <c:v>42815</c:v>
                </c:pt>
                <c:pt idx="1088" c:formatCode="yyyy\-mm\-dd">
                  <c:v>42814</c:v>
                </c:pt>
                <c:pt idx="1089" c:formatCode="yyyy\-mm\-dd">
                  <c:v>42811</c:v>
                </c:pt>
                <c:pt idx="1090" c:formatCode="yyyy\-mm\-dd">
                  <c:v>42810</c:v>
                </c:pt>
                <c:pt idx="1091" c:formatCode="yyyy\-mm\-dd">
                  <c:v>42809</c:v>
                </c:pt>
                <c:pt idx="1092" c:formatCode="yyyy\-mm\-dd">
                  <c:v>42808</c:v>
                </c:pt>
                <c:pt idx="1093" c:formatCode="yyyy\-mm\-dd">
                  <c:v>42807</c:v>
                </c:pt>
                <c:pt idx="1094" c:formatCode="yyyy\-mm\-dd">
                  <c:v>42804</c:v>
                </c:pt>
                <c:pt idx="1095" c:formatCode="yyyy\-mm\-dd">
                  <c:v>42803</c:v>
                </c:pt>
                <c:pt idx="1096" c:formatCode="yyyy\-mm\-dd">
                  <c:v>42802</c:v>
                </c:pt>
                <c:pt idx="1097" c:formatCode="yyyy\-mm\-dd">
                  <c:v>42801</c:v>
                </c:pt>
                <c:pt idx="1098" c:formatCode="yyyy\-mm\-dd">
                  <c:v>42800</c:v>
                </c:pt>
                <c:pt idx="1099" c:formatCode="yyyy\-mm\-dd">
                  <c:v>42797</c:v>
                </c:pt>
                <c:pt idx="1100" c:formatCode="yyyy\-mm\-dd">
                  <c:v>42796</c:v>
                </c:pt>
                <c:pt idx="1101" c:formatCode="yyyy\-mm\-dd">
                  <c:v>42795</c:v>
                </c:pt>
                <c:pt idx="1102" c:formatCode="yyyy\-mm\-dd">
                  <c:v>42794</c:v>
                </c:pt>
                <c:pt idx="1103" c:formatCode="yyyy\-mm\-dd">
                  <c:v>42793</c:v>
                </c:pt>
                <c:pt idx="1104" c:formatCode="yyyy\-mm\-dd">
                  <c:v>42790</c:v>
                </c:pt>
                <c:pt idx="1105" c:formatCode="yyyy\-mm\-dd">
                  <c:v>42789</c:v>
                </c:pt>
                <c:pt idx="1106" c:formatCode="yyyy\-mm\-dd">
                  <c:v>42788</c:v>
                </c:pt>
                <c:pt idx="1107" c:formatCode="yyyy\-mm\-dd">
                  <c:v>42787</c:v>
                </c:pt>
                <c:pt idx="1108" c:formatCode="yyyy\-mm\-dd">
                  <c:v>42786</c:v>
                </c:pt>
                <c:pt idx="1109" c:formatCode="yyyy\-mm\-dd">
                  <c:v>42783</c:v>
                </c:pt>
                <c:pt idx="1110" c:formatCode="yyyy\-mm\-dd">
                  <c:v>42782</c:v>
                </c:pt>
                <c:pt idx="1111" c:formatCode="yyyy\-mm\-dd">
                  <c:v>42781</c:v>
                </c:pt>
                <c:pt idx="1112" c:formatCode="yyyy\-mm\-dd">
                  <c:v>42780</c:v>
                </c:pt>
                <c:pt idx="1113" c:formatCode="yyyy\-mm\-dd">
                  <c:v>42779</c:v>
                </c:pt>
                <c:pt idx="1114" c:formatCode="yyyy\-mm\-dd">
                  <c:v>42776</c:v>
                </c:pt>
                <c:pt idx="1115" c:formatCode="yyyy\-mm\-dd">
                  <c:v>42775</c:v>
                </c:pt>
                <c:pt idx="1116" c:formatCode="yyyy\-mm\-dd">
                  <c:v>42774</c:v>
                </c:pt>
                <c:pt idx="1117" c:formatCode="yyyy\-mm\-dd">
                  <c:v>42773</c:v>
                </c:pt>
                <c:pt idx="1118" c:formatCode="yyyy\-mm\-dd">
                  <c:v>42772</c:v>
                </c:pt>
                <c:pt idx="1119" c:formatCode="yyyy\-mm\-dd">
                  <c:v>42769</c:v>
                </c:pt>
                <c:pt idx="1120" c:formatCode="yyyy\-mm\-dd">
                  <c:v>42761</c:v>
                </c:pt>
                <c:pt idx="1121" c:formatCode="yyyy\-mm\-dd">
                  <c:v>42760</c:v>
                </c:pt>
                <c:pt idx="1122" c:formatCode="yyyy\-mm\-dd">
                  <c:v>42759</c:v>
                </c:pt>
                <c:pt idx="1123" c:formatCode="yyyy\-mm\-dd">
                  <c:v>42758</c:v>
                </c:pt>
                <c:pt idx="1124" c:formatCode="yyyy\-mm\-dd">
                  <c:v>42755</c:v>
                </c:pt>
                <c:pt idx="1125" c:formatCode="yyyy\-mm\-dd">
                  <c:v>42754</c:v>
                </c:pt>
                <c:pt idx="1126" c:formatCode="yyyy\-mm\-dd">
                  <c:v>42753</c:v>
                </c:pt>
                <c:pt idx="1127" c:formatCode="yyyy\-mm\-dd">
                  <c:v>42752</c:v>
                </c:pt>
                <c:pt idx="1128" c:formatCode="yyyy\-mm\-dd">
                  <c:v>42751</c:v>
                </c:pt>
                <c:pt idx="1129" c:formatCode="yyyy\-mm\-dd">
                  <c:v>42748</c:v>
                </c:pt>
                <c:pt idx="1130" c:formatCode="yyyy\-mm\-dd">
                  <c:v>42747</c:v>
                </c:pt>
                <c:pt idx="1131" c:formatCode="yyyy\-mm\-dd">
                  <c:v>42746</c:v>
                </c:pt>
                <c:pt idx="1132" c:formatCode="yyyy\-mm\-dd">
                  <c:v>42745</c:v>
                </c:pt>
                <c:pt idx="1133" c:formatCode="yyyy\-mm\-dd">
                  <c:v>42744</c:v>
                </c:pt>
                <c:pt idx="1134" c:formatCode="yyyy\-mm\-dd">
                  <c:v>42741</c:v>
                </c:pt>
                <c:pt idx="1135" c:formatCode="yyyy\-mm\-dd">
                  <c:v>42740</c:v>
                </c:pt>
                <c:pt idx="1136" c:formatCode="yyyy\-mm\-dd">
                  <c:v>42739</c:v>
                </c:pt>
                <c:pt idx="1137" c:formatCode="yyyy\-mm\-dd">
                  <c:v>42738</c:v>
                </c:pt>
                <c:pt idx="1138" c:formatCode="yyyy\-mm\-dd">
                  <c:v>42734</c:v>
                </c:pt>
                <c:pt idx="1139" c:formatCode="yyyy\-mm\-dd">
                  <c:v>42733</c:v>
                </c:pt>
                <c:pt idx="1140" c:formatCode="yyyy\-mm\-dd">
                  <c:v>42732</c:v>
                </c:pt>
                <c:pt idx="1141" c:formatCode="yyyy\-mm\-dd">
                  <c:v>42731</c:v>
                </c:pt>
                <c:pt idx="1142" c:formatCode="yyyy\-mm\-dd">
                  <c:v>42730</c:v>
                </c:pt>
                <c:pt idx="1143" c:formatCode="yyyy\-mm\-dd">
                  <c:v>42727</c:v>
                </c:pt>
                <c:pt idx="1144" c:formatCode="yyyy\-mm\-dd">
                  <c:v>42726</c:v>
                </c:pt>
                <c:pt idx="1145" c:formatCode="yyyy\-mm\-dd">
                  <c:v>42725</c:v>
                </c:pt>
                <c:pt idx="1146" c:formatCode="yyyy\-mm\-dd">
                  <c:v>42724</c:v>
                </c:pt>
                <c:pt idx="1147" c:formatCode="yyyy\-mm\-dd">
                  <c:v>42723</c:v>
                </c:pt>
                <c:pt idx="1148" c:formatCode="yyyy\-mm\-dd">
                  <c:v>42720</c:v>
                </c:pt>
                <c:pt idx="1149" c:formatCode="yyyy\-mm\-dd">
                  <c:v>42719</c:v>
                </c:pt>
                <c:pt idx="1150" c:formatCode="yyyy\-mm\-dd">
                  <c:v>42718</c:v>
                </c:pt>
                <c:pt idx="1151" c:formatCode="yyyy\-mm\-dd">
                  <c:v>42717</c:v>
                </c:pt>
                <c:pt idx="1152" c:formatCode="yyyy\-mm\-dd">
                  <c:v>42716</c:v>
                </c:pt>
                <c:pt idx="1153" c:formatCode="yyyy\-mm\-dd">
                  <c:v>42713</c:v>
                </c:pt>
                <c:pt idx="1154" c:formatCode="yyyy\-mm\-dd">
                  <c:v>42712</c:v>
                </c:pt>
                <c:pt idx="1155" c:formatCode="yyyy\-mm\-dd">
                  <c:v>42711</c:v>
                </c:pt>
                <c:pt idx="1156" c:formatCode="yyyy\-mm\-dd">
                  <c:v>42710</c:v>
                </c:pt>
                <c:pt idx="1157" c:formatCode="yyyy\-mm\-dd">
                  <c:v>42709</c:v>
                </c:pt>
                <c:pt idx="1158" c:formatCode="yyyy\-mm\-dd">
                  <c:v>42706</c:v>
                </c:pt>
                <c:pt idx="1159" c:formatCode="yyyy\-mm\-dd">
                  <c:v>42705</c:v>
                </c:pt>
                <c:pt idx="1160" c:formatCode="yyyy\-mm\-dd">
                  <c:v>42704</c:v>
                </c:pt>
                <c:pt idx="1161" c:formatCode="yyyy\-mm\-dd">
                  <c:v>42703</c:v>
                </c:pt>
                <c:pt idx="1162" c:formatCode="yyyy\-mm\-dd">
                  <c:v>42702</c:v>
                </c:pt>
                <c:pt idx="1163" c:formatCode="yyyy\-mm\-dd">
                  <c:v>42699</c:v>
                </c:pt>
                <c:pt idx="1164" c:formatCode="yyyy\-mm\-dd">
                  <c:v>42698</c:v>
                </c:pt>
                <c:pt idx="1165" c:formatCode="yyyy\-mm\-dd">
                  <c:v>42697</c:v>
                </c:pt>
                <c:pt idx="1166" c:formatCode="yyyy\-mm\-dd">
                  <c:v>42696</c:v>
                </c:pt>
                <c:pt idx="1167" c:formatCode="yyyy\-mm\-dd">
                  <c:v>42695</c:v>
                </c:pt>
                <c:pt idx="1168" c:formatCode="yyyy\-mm\-dd">
                  <c:v>42692</c:v>
                </c:pt>
                <c:pt idx="1169" c:formatCode="yyyy\-mm\-dd">
                  <c:v>42691</c:v>
                </c:pt>
                <c:pt idx="1170" c:formatCode="yyyy\-mm\-dd">
                  <c:v>42690</c:v>
                </c:pt>
                <c:pt idx="1171" c:formatCode="yyyy\-mm\-dd">
                  <c:v>42689</c:v>
                </c:pt>
                <c:pt idx="1172" c:formatCode="yyyy\-mm\-dd">
                  <c:v>42688</c:v>
                </c:pt>
                <c:pt idx="1173" c:formatCode="yyyy\-mm\-dd">
                  <c:v>42685</c:v>
                </c:pt>
                <c:pt idx="1174" c:formatCode="yyyy\-mm\-dd">
                  <c:v>42684</c:v>
                </c:pt>
                <c:pt idx="1175" c:formatCode="yyyy\-mm\-dd">
                  <c:v>42683</c:v>
                </c:pt>
                <c:pt idx="1176" c:formatCode="yyyy\-mm\-dd">
                  <c:v>42682</c:v>
                </c:pt>
                <c:pt idx="1177" c:formatCode="yyyy\-mm\-dd">
                  <c:v>42681</c:v>
                </c:pt>
                <c:pt idx="1178" c:formatCode="yyyy\-mm\-dd">
                  <c:v>42678</c:v>
                </c:pt>
                <c:pt idx="1179" c:formatCode="yyyy\-mm\-dd">
                  <c:v>42677</c:v>
                </c:pt>
                <c:pt idx="1180" c:formatCode="yyyy\-mm\-dd">
                  <c:v>42676</c:v>
                </c:pt>
                <c:pt idx="1181" c:formatCode="yyyy\-mm\-dd">
                  <c:v>42675</c:v>
                </c:pt>
                <c:pt idx="1182" c:formatCode="yyyy\-mm\-dd">
                  <c:v>42674</c:v>
                </c:pt>
                <c:pt idx="1183" c:formatCode="yyyy\-mm\-dd">
                  <c:v>42671</c:v>
                </c:pt>
                <c:pt idx="1184" c:formatCode="yyyy\-mm\-dd">
                  <c:v>42670</c:v>
                </c:pt>
                <c:pt idx="1185" c:formatCode="yyyy\-mm\-dd">
                  <c:v>42669</c:v>
                </c:pt>
                <c:pt idx="1186" c:formatCode="yyyy\-mm\-dd">
                  <c:v>42668</c:v>
                </c:pt>
                <c:pt idx="1187" c:formatCode="yyyy\-mm\-dd">
                  <c:v>42667</c:v>
                </c:pt>
                <c:pt idx="1188" c:formatCode="yyyy\-mm\-dd">
                  <c:v>42664</c:v>
                </c:pt>
                <c:pt idx="1189" c:formatCode="yyyy\-mm\-dd">
                  <c:v>42663</c:v>
                </c:pt>
                <c:pt idx="1190" c:formatCode="yyyy\-mm\-dd">
                  <c:v>42662</c:v>
                </c:pt>
                <c:pt idx="1191" c:formatCode="yyyy\-mm\-dd">
                  <c:v>42661</c:v>
                </c:pt>
                <c:pt idx="1192" c:formatCode="yyyy\-mm\-dd">
                  <c:v>42660</c:v>
                </c:pt>
                <c:pt idx="1193" c:formatCode="yyyy\-mm\-dd">
                  <c:v>42657</c:v>
                </c:pt>
                <c:pt idx="1194" c:formatCode="yyyy\-mm\-dd">
                  <c:v>42656</c:v>
                </c:pt>
                <c:pt idx="1195" c:formatCode="yyyy\-mm\-dd">
                  <c:v>42655</c:v>
                </c:pt>
                <c:pt idx="1196" c:formatCode="yyyy\-mm\-dd">
                  <c:v>42654</c:v>
                </c:pt>
                <c:pt idx="1197" c:formatCode="yyyy\-mm\-dd">
                  <c:v>42653</c:v>
                </c:pt>
                <c:pt idx="1198" c:formatCode="yyyy\-mm\-dd">
                  <c:v>42643</c:v>
                </c:pt>
                <c:pt idx="1199" c:formatCode="yyyy\-mm\-dd">
                  <c:v>42642</c:v>
                </c:pt>
                <c:pt idx="1200" c:formatCode="yyyy\-mm\-dd">
                  <c:v>42641</c:v>
                </c:pt>
                <c:pt idx="1201" c:formatCode="yyyy\-mm\-dd">
                  <c:v>42640</c:v>
                </c:pt>
                <c:pt idx="1202" c:formatCode="yyyy\-mm\-dd">
                  <c:v>42639</c:v>
                </c:pt>
                <c:pt idx="1203" c:formatCode="yyyy\-mm\-dd">
                  <c:v>42636</c:v>
                </c:pt>
                <c:pt idx="1204" c:formatCode="yyyy\-mm\-dd">
                  <c:v>42635</c:v>
                </c:pt>
                <c:pt idx="1205" c:formatCode="yyyy\-mm\-dd">
                  <c:v>42634</c:v>
                </c:pt>
                <c:pt idx="1206" c:formatCode="yyyy\-mm\-dd">
                  <c:v>42633</c:v>
                </c:pt>
                <c:pt idx="1207" c:formatCode="yyyy\-mm\-dd">
                  <c:v>42632</c:v>
                </c:pt>
                <c:pt idx="1208" c:formatCode="yyyy\-mm\-dd">
                  <c:v>42627</c:v>
                </c:pt>
                <c:pt idx="1209" c:formatCode="yyyy\-mm\-dd">
                  <c:v>42626</c:v>
                </c:pt>
                <c:pt idx="1210" c:formatCode="yyyy\-mm\-dd">
                  <c:v>42625</c:v>
                </c:pt>
                <c:pt idx="1211" c:formatCode="yyyy\-mm\-dd">
                  <c:v>42622</c:v>
                </c:pt>
                <c:pt idx="1212" c:formatCode="yyyy\-mm\-dd">
                  <c:v>42621</c:v>
                </c:pt>
                <c:pt idx="1213" c:formatCode="yyyy\-mm\-dd">
                  <c:v>42620</c:v>
                </c:pt>
                <c:pt idx="1214" c:formatCode="yyyy\-mm\-dd">
                  <c:v>42619</c:v>
                </c:pt>
                <c:pt idx="1215" c:formatCode="yyyy\-mm\-dd">
                  <c:v>42618</c:v>
                </c:pt>
                <c:pt idx="1216" c:formatCode="yyyy\-mm\-dd">
                  <c:v>42615</c:v>
                </c:pt>
                <c:pt idx="1217" c:formatCode="yyyy\-mm\-dd">
                  <c:v>42614</c:v>
                </c:pt>
                <c:pt idx="1218" c:formatCode="yyyy\-mm\-dd">
                  <c:v>42613</c:v>
                </c:pt>
                <c:pt idx="1219" c:formatCode="yyyy\-mm\-dd">
                  <c:v>42612</c:v>
                </c:pt>
                <c:pt idx="1220" c:formatCode="yyyy\-mm\-dd">
                  <c:v>42611</c:v>
                </c:pt>
                <c:pt idx="1221" c:formatCode="yyyy\-mm\-dd">
                  <c:v>42608</c:v>
                </c:pt>
                <c:pt idx="1222" c:formatCode="yyyy\-mm\-dd">
                  <c:v>42607</c:v>
                </c:pt>
                <c:pt idx="1223" c:formatCode="yyyy\-mm\-dd">
                  <c:v>42606</c:v>
                </c:pt>
                <c:pt idx="1224" c:formatCode="yyyy\-mm\-dd">
                  <c:v>42605</c:v>
                </c:pt>
                <c:pt idx="1225" c:formatCode="yyyy\-mm\-dd">
                  <c:v>42604</c:v>
                </c:pt>
                <c:pt idx="1226" c:formatCode="yyyy\-mm\-dd">
                  <c:v>42601</c:v>
                </c:pt>
                <c:pt idx="1227" c:formatCode="yyyy\-mm\-dd">
                  <c:v>42600</c:v>
                </c:pt>
                <c:pt idx="1228" c:formatCode="yyyy\-mm\-dd">
                  <c:v>42599</c:v>
                </c:pt>
                <c:pt idx="1229" c:formatCode="yyyy\-mm\-dd">
                  <c:v>42598</c:v>
                </c:pt>
                <c:pt idx="1230" c:formatCode="yyyy\-mm\-dd">
                  <c:v>42597</c:v>
                </c:pt>
                <c:pt idx="1231" c:formatCode="yyyy\-mm\-dd">
                  <c:v>42594</c:v>
                </c:pt>
                <c:pt idx="1232" c:formatCode="yyyy\-mm\-dd">
                  <c:v>42593</c:v>
                </c:pt>
                <c:pt idx="1233" c:formatCode="yyyy\-mm\-dd">
                  <c:v>42592</c:v>
                </c:pt>
                <c:pt idx="1234" c:formatCode="yyyy\-mm\-dd">
                  <c:v>42591</c:v>
                </c:pt>
                <c:pt idx="1235" c:formatCode="yyyy\-mm\-dd">
                  <c:v>42590</c:v>
                </c:pt>
                <c:pt idx="1236" c:formatCode="yyyy\-mm\-dd">
                  <c:v>42587</c:v>
                </c:pt>
                <c:pt idx="1237" c:formatCode="yyyy\-mm\-dd">
                  <c:v>42586</c:v>
                </c:pt>
              </c:numCache>
            </c:numRef>
          </c:cat>
          <c:val>
            <c:numRef>
              <c:f>股指期货2!$R$5:$R$1242</c:f>
              <c:numCache>
                <c:formatCode>0.00%</c:formatCode>
                <c:ptCount val="1238"/>
                <c:pt idx="0">
                  <c:v>-0.0907882629504024</c:v>
                </c:pt>
                <c:pt idx="1">
                  <c:v>-0.0885742002752638</c:v>
                </c:pt>
                <c:pt idx="2">
                  <c:v>-0.0869903854839754</c:v>
                </c:pt>
                <c:pt idx="3">
                  <c:v>-0.0806968061455767</c:v>
                </c:pt>
                <c:pt idx="4">
                  <c:v>-0.075750548515365</c:v>
                </c:pt>
                <c:pt idx="5">
                  <c:v>-0.0709583586616489</c:v>
                </c:pt>
                <c:pt idx="6">
                  <c:v>-0.0676369116680105</c:v>
                </c:pt>
                <c:pt idx="7">
                  <c:v>-0.0599870730754551</c:v>
                </c:pt>
                <c:pt idx="8">
                  <c:v>-0.0548702526720267</c:v>
                </c:pt>
                <c:pt idx="9">
                  <c:v>-0.0525121326154785</c:v>
                </c:pt>
                <c:pt idx="10">
                  <c:v>-0.0506258046213645</c:v>
                </c:pt>
                <c:pt idx="11">
                  <c:v>-0.0555532280037712</c:v>
                </c:pt>
                <c:pt idx="12">
                  <c:v>-0.0577505566035714</c:v>
                </c:pt>
                <c:pt idx="13">
                  <c:v>-0.0599380337797405</c:v>
                </c:pt>
                <c:pt idx="14">
                  <c:v>-0.0620551777404398</c:v>
                </c:pt>
                <c:pt idx="15">
                  <c:v>-0.0645060583472572</c:v>
                </c:pt>
                <c:pt idx="16">
                  <c:v>-0.0623120570249453</c:v>
                </c:pt>
                <c:pt idx="17">
                  <c:v>-0.0552913593750561</c:v>
                </c:pt>
                <c:pt idx="18">
                  <c:v>-0.0525643376105677</c:v>
                </c:pt>
                <c:pt idx="19">
                  <c:v>-0.0505079308398421</c:v>
                </c:pt>
                <c:pt idx="20">
                  <c:v>-0.0489408013728117</c:v>
                </c:pt>
                <c:pt idx="21">
                  <c:v>-0.0472816952401603</c:v>
                </c:pt>
                <c:pt idx="22">
                  <c:v>-0.0446481957547396</c:v>
                </c:pt>
                <c:pt idx="23">
                  <c:v>-0.0455144240096377</c:v>
                </c:pt>
                <c:pt idx="24">
                  <c:v>-0.0457231581915195</c:v>
                </c:pt>
                <c:pt idx="25">
                  <c:v>-0.0466971151714347</c:v>
                </c:pt>
                <c:pt idx="26">
                  <c:v>-0.0484217170849616</c:v>
                </c:pt>
                <c:pt idx="27">
                  <c:v>-0.0522032551908988</c:v>
                </c:pt>
                <c:pt idx="28">
                  <c:v>-0.0528850744955665</c:v>
                </c:pt>
                <c:pt idx="29">
                  <c:v>-0.0515235937662184</c:v>
                </c:pt>
                <c:pt idx="30">
                  <c:v>-0.0490780494468111</c:v>
                </c:pt>
                <c:pt idx="31">
                  <c:v>-0.0462907645566673</c:v>
                </c:pt>
                <c:pt idx="32">
                  <c:v>-0.0459290663018493</c:v>
                </c:pt>
                <c:pt idx="33">
                  <c:v>-0.0478245985190884</c:v>
                </c:pt>
                <c:pt idx="34">
                  <c:v>-0.0490190586067842</c:v>
                </c:pt>
                <c:pt idx="35">
                  <c:v>-0.0494038000659513</c:v>
                </c:pt>
                <c:pt idx="36">
                  <c:v>-0.0492767516063998</c:v>
                </c:pt>
                <c:pt idx="37">
                  <c:v>-0.0492900024023797</c:v>
                </c:pt>
                <c:pt idx="38">
                  <c:v>-0.0489194209972573</c:v>
                </c:pt>
                <c:pt idx="39">
                  <c:v>-0.0462453671915964</c:v>
                </c:pt>
                <c:pt idx="40">
                  <c:v>-0.0465487221600044</c:v>
                </c:pt>
                <c:pt idx="41">
                  <c:v>-0.0471563483260878</c:v>
                </c:pt>
                <c:pt idx="42">
                  <c:v>-0.0481153978383156</c:v>
                </c:pt>
                <c:pt idx="43">
                  <c:v>-0.0496783883734048</c:v>
                </c:pt>
                <c:pt idx="44">
                  <c:v>-0.0493025527868535</c:v>
                </c:pt>
                <c:pt idx="45">
                  <c:v>-0.0531316296844784</c:v>
                </c:pt>
                <c:pt idx="46">
                  <c:v>-0.0529429092469621</c:v>
                </c:pt>
                <c:pt idx="47">
                  <c:v>-0.0550671790507142</c:v>
                </c:pt>
                <c:pt idx="48">
                  <c:v>-0.0571390458149606</c:v>
                </c:pt>
                <c:pt idx="49">
                  <c:v>-0.0555796185459924</c:v>
                </c:pt>
                <c:pt idx="50">
                  <c:v>-0.0583878225735858</c:v>
                </c:pt>
                <c:pt idx="51">
                  <c:v>-0.0591589912992539</c:v>
                </c:pt>
                <c:pt idx="52">
                  <c:v>-0.0592363751657154</c:v>
                </c:pt>
                <c:pt idx="53">
                  <c:v>-0.0566196099037923</c:v>
                </c:pt>
                <c:pt idx="54">
                  <c:v>-0.0552633598354763</c:v>
                </c:pt>
                <c:pt idx="55">
                  <c:v>-0.0509628283657595</c:v>
                </c:pt>
                <c:pt idx="56">
                  <c:v>-0.050382618119284</c:v>
                </c:pt>
                <c:pt idx="57">
                  <c:v>-0.0505208944937081</c:v>
                </c:pt>
                <c:pt idx="58">
                  <c:v>-0.0495785198124413</c:v>
                </c:pt>
                <c:pt idx="59">
                  <c:v>-0.0475747732263048</c:v>
                </c:pt>
                <c:pt idx="60">
                  <c:v>-0.0467097896460474</c:v>
                </c:pt>
                <c:pt idx="61">
                  <c:v>-0.0441242483090815</c:v>
                </c:pt>
                <c:pt idx="62">
                  <c:v>-0.0426922887576658</c:v>
                </c:pt>
                <c:pt idx="63">
                  <c:v>-0.0411069894604518</c:v>
                </c:pt>
                <c:pt idx="64">
                  <c:v>-0.0403799921964404</c:v>
                </c:pt>
                <c:pt idx="65">
                  <c:v>-0.038179859292066</c:v>
                </c:pt>
                <c:pt idx="66">
                  <c:v>-0.0353281593428279</c:v>
                </c:pt>
                <c:pt idx="67">
                  <c:v>-0.0321359967422157</c:v>
                </c:pt>
                <c:pt idx="68">
                  <c:v>-0.0303913865658126</c:v>
                </c:pt>
                <c:pt idx="69">
                  <c:v>-0.0318129518368475</c:v>
                </c:pt>
                <c:pt idx="70">
                  <c:v>-0.0307513503087147</c:v>
                </c:pt>
                <c:pt idx="71">
                  <c:v>-0.0300975515292626</c:v>
                </c:pt>
                <c:pt idx="72">
                  <c:v>-0.0320398804313209</c:v>
                </c:pt>
                <c:pt idx="73">
                  <c:v>-0.0326469761012179</c:v>
                </c:pt>
                <c:pt idx="74">
                  <c:v>-0.0321653034900259</c:v>
                </c:pt>
                <c:pt idx="75">
                  <c:v>-0.0363239559935338</c:v>
                </c:pt>
                <c:pt idx="76">
                  <c:v>-0.0377497509886398</c:v>
                </c:pt>
                <c:pt idx="77">
                  <c:v>-0.0374590131113352</c:v>
                </c:pt>
                <c:pt idx="78">
                  <c:v>-0.0377843396941951</c:v>
                </c:pt>
                <c:pt idx="79">
                  <c:v>-0.0391672636641874</c:v>
                </c:pt>
                <c:pt idx="80">
                  <c:v>-0.0373635976787097</c:v>
                </c:pt>
                <c:pt idx="81">
                  <c:v>-0.0379655688498471</c:v>
                </c:pt>
                <c:pt idx="82">
                  <c:v>-0.0371736211359562</c:v>
                </c:pt>
                <c:pt idx="83">
                  <c:v>-0.0375308655461904</c:v>
                </c:pt>
                <c:pt idx="84">
                  <c:v>-0.03988343359892</c:v>
                </c:pt>
                <c:pt idx="85">
                  <c:v>-0.0387084893976487</c:v>
                </c:pt>
                <c:pt idx="86">
                  <c:v>-0.0398319383728234</c:v>
                </c:pt>
                <c:pt idx="87">
                  <c:v>-0.0387674638819735</c:v>
                </c:pt>
                <c:pt idx="88">
                  <c:v>-0.0397748426216898</c:v>
                </c:pt>
                <c:pt idx="89">
                  <c:v>-0.0389833827723958</c:v>
                </c:pt>
                <c:pt idx="90">
                  <c:v>-0.0383374380322402</c:v>
                </c:pt>
                <c:pt idx="91">
                  <c:v>-0.036769467255097</c:v>
                </c:pt>
                <c:pt idx="92">
                  <c:v>-0.033276425449959</c:v>
                </c:pt>
                <c:pt idx="93">
                  <c:v>-0.0328889551627818</c:v>
                </c:pt>
                <c:pt idx="94">
                  <c:v>-0.0358146531830942</c:v>
                </c:pt>
                <c:pt idx="95">
                  <c:v>-0.0360849011291044</c:v>
                </c:pt>
                <c:pt idx="96">
                  <c:v>-0.0361290388983382</c:v>
                </c:pt>
                <c:pt idx="97">
                  <c:v>-0.0372810849072765</c:v>
                </c:pt>
                <c:pt idx="98">
                  <c:v>-0.0386359671576774</c:v>
                </c:pt>
                <c:pt idx="99">
                  <c:v>-0.0386186812829242</c:v>
                </c:pt>
                <c:pt idx="100">
                  <c:v>-0.0396564751705588</c:v>
                </c:pt>
                <c:pt idx="101">
                  <c:v>-0.0388608516870703</c:v>
                </c:pt>
                <c:pt idx="102">
                  <c:v>-0.0397176051496923</c:v>
                </c:pt>
                <c:pt idx="103">
                  <c:v>-0.0347852741063581</c:v>
                </c:pt>
                <c:pt idx="104">
                  <c:v>-0.032060498663272</c:v>
                </c:pt>
                <c:pt idx="105">
                  <c:v>-0.0296923961926744</c:v>
                </c:pt>
                <c:pt idx="106">
                  <c:v>-0.0307839271693413</c:v>
                </c:pt>
                <c:pt idx="107">
                  <c:v>-0.0350002125674661</c:v>
                </c:pt>
                <c:pt idx="108">
                  <c:v>-0.0368085584030776</c:v>
                </c:pt>
                <c:pt idx="109">
                  <c:v>-0.0393316120247783</c:v>
                </c:pt>
                <c:pt idx="110">
                  <c:v>-0.0423276245235167</c:v>
                </c:pt>
                <c:pt idx="111">
                  <c:v>-0.044886253071793</c:v>
                </c:pt>
                <c:pt idx="112">
                  <c:v>-0.047791146164182</c:v>
                </c:pt>
                <c:pt idx="113">
                  <c:v>-0.050014860383521</c:v>
                </c:pt>
                <c:pt idx="114">
                  <c:v>-0.0528013144969831</c:v>
                </c:pt>
                <c:pt idx="115">
                  <c:v>-0.0556666685156093</c:v>
                </c:pt>
                <c:pt idx="116">
                  <c:v>-0.0584219916770096</c:v>
                </c:pt>
                <c:pt idx="117">
                  <c:v>-0.0607404764280622</c:v>
                </c:pt>
                <c:pt idx="118">
                  <c:v>-0.061537494435623</c:v>
                </c:pt>
                <c:pt idx="119">
                  <c:v>-0.0628406923768493</c:v>
                </c:pt>
                <c:pt idx="120">
                  <c:v>-0.0630710817909314</c:v>
                </c:pt>
                <c:pt idx="121">
                  <c:v>-0.0652969574754949</c:v>
                </c:pt>
                <c:pt idx="122">
                  <c:v>-0.0648939791726023</c:v>
                </c:pt>
                <c:pt idx="123">
                  <c:v>-0.0695098651795343</c:v>
                </c:pt>
                <c:pt idx="124">
                  <c:v>-0.0700372752610587</c:v>
                </c:pt>
                <c:pt idx="125">
                  <c:v>-0.072681734342142</c:v>
                </c:pt>
                <c:pt idx="126">
                  <c:v>-0.0704672835576121</c:v>
                </c:pt>
                <c:pt idx="127">
                  <c:v>-0.0729058405569916</c:v>
                </c:pt>
                <c:pt idx="128">
                  <c:v>-0.0717532975729074</c:v>
                </c:pt>
                <c:pt idx="129">
                  <c:v>-0.0764023974849035</c:v>
                </c:pt>
                <c:pt idx="130">
                  <c:v>-0.077333648779576</c:v>
                </c:pt>
                <c:pt idx="131">
                  <c:v>-0.0796625206249862</c:v>
                </c:pt>
                <c:pt idx="132">
                  <c:v>-0.0795189748095848</c:v>
                </c:pt>
                <c:pt idx="133">
                  <c:v>-0.0795840533713398</c:v>
                </c:pt>
                <c:pt idx="134">
                  <c:v>-0.0783175866166628</c:v>
                </c:pt>
                <c:pt idx="135">
                  <c:v>-0.0787373878499836</c:v>
                </c:pt>
                <c:pt idx="136">
                  <c:v>-0.0759852876075576</c:v>
                </c:pt>
                <c:pt idx="137">
                  <c:v>-0.0745979912235612</c:v>
                </c:pt>
                <c:pt idx="138">
                  <c:v>-0.0761443854785188</c:v>
                </c:pt>
                <c:pt idx="139">
                  <c:v>-0.0770873640991513</c:v>
                </c:pt>
                <c:pt idx="140">
                  <c:v>-0.0758455635447802</c:v>
                </c:pt>
                <c:pt idx="141">
                  <c:v>-0.0753965254026923</c:v>
                </c:pt>
                <c:pt idx="142">
                  <c:v>-0.0768691655785978</c:v>
                </c:pt>
                <c:pt idx="143">
                  <c:v>-0.0792366107026785</c:v>
                </c:pt>
                <c:pt idx="144">
                  <c:v>-0.0810645833667853</c:v>
                </c:pt>
                <c:pt idx="145">
                  <c:v>-0.0789466095177911</c:v>
                </c:pt>
                <c:pt idx="146">
                  <c:v>-0.0773435386852187</c:v>
                </c:pt>
                <c:pt idx="147">
                  <c:v>-0.0706768217351978</c:v>
                </c:pt>
                <c:pt idx="148">
                  <c:v>-0.0679217596604957</c:v>
                </c:pt>
                <c:pt idx="149">
                  <c:v>-0.0618144141982351</c:v>
                </c:pt>
                <c:pt idx="150">
                  <c:v>-0.0567767418323353</c:v>
                </c:pt>
                <c:pt idx="151">
                  <c:v>-0.0556886448817316</c:v>
                </c:pt>
                <c:pt idx="152">
                  <c:v>-0.0520497860098742</c:v>
                </c:pt>
                <c:pt idx="153">
                  <c:v>-0.049739917221744</c:v>
                </c:pt>
                <c:pt idx="154">
                  <c:v>-0.0479721117616946</c:v>
                </c:pt>
                <c:pt idx="155">
                  <c:v>-0.0411530925690072</c:v>
                </c:pt>
                <c:pt idx="156">
                  <c:v>-0.0410273426621633</c:v>
                </c:pt>
                <c:pt idx="157">
                  <c:v>-0.0406515462412543</c:v>
                </c:pt>
                <c:pt idx="158">
                  <c:v>-0.0397350670222736</c:v>
                </c:pt>
                <c:pt idx="159">
                  <c:v>-0.0395209866834742</c:v>
                </c:pt>
                <c:pt idx="160">
                  <c:v>-0.039409241457042</c:v>
                </c:pt>
                <c:pt idx="161">
                  <c:v>-0.0385599579053303</c:v>
                </c:pt>
                <c:pt idx="162">
                  <c:v>-0.0364464779632004</c:v>
                </c:pt>
                <c:pt idx="163">
                  <c:v>-0.0334301692599235</c:v>
                </c:pt>
                <c:pt idx="164">
                  <c:v>-0.0300558860654451</c:v>
                </c:pt>
                <c:pt idx="165">
                  <c:v>-0.0297944519154797</c:v>
                </c:pt>
                <c:pt idx="166">
                  <c:v>-0.0312632028346865</c:v>
                </c:pt>
                <c:pt idx="167">
                  <c:v>-0.0328234057788426</c:v>
                </c:pt>
                <c:pt idx="168">
                  <c:v>-0.0324795097094953</c:v>
                </c:pt>
                <c:pt idx="169">
                  <c:v>-0.0320038080168149</c:v>
                </c:pt>
                <c:pt idx="170">
                  <c:v>-0.0320436286108002</c:v>
                </c:pt>
                <c:pt idx="171">
                  <c:v>-0.0311830800488555</c:v>
                </c:pt>
                <c:pt idx="172">
                  <c:v>-0.0340906892629473</c:v>
                </c:pt>
                <c:pt idx="173">
                  <c:v>-0.0342044317805792</c:v>
                </c:pt>
                <c:pt idx="174">
                  <c:v>-0.0339665989068491</c:v>
                </c:pt>
                <c:pt idx="175">
                  <c:v>-0.0336449683576214</c:v>
                </c:pt>
                <c:pt idx="176">
                  <c:v>-0.0348982845472021</c:v>
                </c:pt>
                <c:pt idx="177">
                  <c:v>-0.0343749286529394</c:v>
                </c:pt>
                <c:pt idx="178">
                  <c:v>-0.0356885393773047</c:v>
                </c:pt>
                <c:pt idx="179">
                  <c:v>-0.0352290841929668</c:v>
                </c:pt>
                <c:pt idx="180">
                  <c:v>-0.0372795104506173</c:v>
                </c:pt>
                <c:pt idx="181">
                  <c:v>-0.0388441041312439</c:v>
                </c:pt>
                <c:pt idx="182">
                  <c:v>-0.0395881645385017</c:v>
                </c:pt>
                <c:pt idx="183">
                  <c:v>-0.0403980024237654</c:v>
                </c:pt>
                <c:pt idx="184">
                  <c:v>-0.0411543526779754</c:v>
                </c:pt>
                <c:pt idx="185">
                  <c:v>-0.0418166299871898</c:v>
                </c:pt>
                <c:pt idx="186">
                  <c:v>-0.0419624419727616</c:v>
                </c:pt>
                <c:pt idx="187">
                  <c:v>-0.0438554329249646</c:v>
                </c:pt>
                <c:pt idx="188">
                  <c:v>-0.0441511075322472</c:v>
                </c:pt>
                <c:pt idx="189">
                  <c:v>-0.047650338611777</c:v>
                </c:pt>
                <c:pt idx="190">
                  <c:v>-0.047935058616379</c:v>
                </c:pt>
                <c:pt idx="191">
                  <c:v>-0.0478849934876797</c:v>
                </c:pt>
                <c:pt idx="192">
                  <c:v>-0.0477675975521504</c:v>
                </c:pt>
                <c:pt idx="193">
                  <c:v>-0.0476951107502131</c:v>
                </c:pt>
                <c:pt idx="194">
                  <c:v>-0.0482267914419017</c:v>
                </c:pt>
                <c:pt idx="195">
                  <c:v>-0.0548426074973253</c:v>
                </c:pt>
                <c:pt idx="196">
                  <c:v>-0.0595929808778705</c:v>
                </c:pt>
                <c:pt idx="197">
                  <c:v>-0.0651129392671885</c:v>
                </c:pt>
                <c:pt idx="198">
                  <c:v>-0.071665265571265</c:v>
                </c:pt>
                <c:pt idx="199">
                  <c:v>-0.0770704580534939</c:v>
                </c:pt>
                <c:pt idx="200">
                  <c:v>-0.0743471850618757</c:v>
                </c:pt>
                <c:pt idx="201">
                  <c:v>-0.0707173148929924</c:v>
                </c:pt>
                <c:pt idx="202">
                  <c:v>-0.0686981505969821</c:v>
                </c:pt>
                <c:pt idx="203">
                  <c:v>-0.0664806051030181</c:v>
                </c:pt>
                <c:pt idx="204">
                  <c:v>-0.0671325907584486</c:v>
                </c:pt>
                <c:pt idx="205">
                  <c:v>-0.0694913667571467</c:v>
                </c:pt>
                <c:pt idx="206">
                  <c:v>-0.0676199222797081</c:v>
                </c:pt>
                <c:pt idx="207">
                  <c:v>-0.0676023178270922</c:v>
                </c:pt>
                <c:pt idx="208">
                  <c:v>-0.0673607145555227</c:v>
                </c:pt>
                <c:pt idx="209">
                  <c:v>-0.066883439077734</c:v>
                </c:pt>
                <c:pt idx="210">
                  <c:v>-0.0712892570933333</c:v>
                </c:pt>
                <c:pt idx="211">
                  <c:v>-0.0746631007904502</c:v>
                </c:pt>
                <c:pt idx="212">
                  <c:v>-0.0770276200937185</c:v>
                </c:pt>
                <c:pt idx="213">
                  <c:v>-0.0768185011204901</c:v>
                </c:pt>
                <c:pt idx="214">
                  <c:v>-0.0706693300222166</c:v>
                </c:pt>
                <c:pt idx="215">
                  <c:v>-0.0650398132274601</c:v>
                </c:pt>
                <c:pt idx="216">
                  <c:v>-0.0606815312351357</c:v>
                </c:pt>
                <c:pt idx="217">
                  <c:v>-0.0567637184361852</c:v>
                </c:pt>
                <c:pt idx="218">
                  <c:v>-0.0519654525775126</c:v>
                </c:pt>
                <c:pt idx="219">
                  <c:v>-0.0462228164255556</c:v>
                </c:pt>
                <c:pt idx="220">
                  <c:v>-0.0485698617548777</c:v>
                </c:pt>
                <c:pt idx="221">
                  <c:v>-0.0516141782059454</c:v>
                </c:pt>
                <c:pt idx="222">
                  <c:v>-0.0558054514967949</c:v>
                </c:pt>
                <c:pt idx="223">
                  <c:v>-0.0610373016637334</c:v>
                </c:pt>
                <c:pt idx="224">
                  <c:v>-0.0666292030954518</c:v>
                </c:pt>
                <c:pt idx="225">
                  <c:v>-0.0728929823521519</c:v>
                </c:pt>
                <c:pt idx="226">
                  <c:v>-0.0773601221907826</c:v>
                </c:pt>
                <c:pt idx="227">
                  <c:v>-0.082134747790341</c:v>
                </c:pt>
                <c:pt idx="228">
                  <c:v>-0.0824093992048122</c:v>
                </c:pt>
                <c:pt idx="229">
                  <c:v>-0.0819126447237152</c:v>
                </c:pt>
                <c:pt idx="230">
                  <c:v>-0.0843096524231864</c:v>
                </c:pt>
                <c:pt idx="231">
                  <c:v>-0.0889848500416127</c:v>
                </c:pt>
                <c:pt idx="232">
                  <c:v>-0.0954688987467472</c:v>
                </c:pt>
                <c:pt idx="233">
                  <c:v>-0.105474485193279</c:v>
                </c:pt>
                <c:pt idx="234">
                  <c:v>-0.106974253033915</c:v>
                </c:pt>
                <c:pt idx="235">
                  <c:v>-0.108868608296602</c:v>
                </c:pt>
                <c:pt idx="236">
                  <c:v>-0.111491591361451</c:v>
                </c:pt>
                <c:pt idx="237">
                  <c:v>-0.113412009283319</c:v>
                </c:pt>
                <c:pt idx="238">
                  <c:v>-0.111067758743481</c:v>
                </c:pt>
                <c:pt idx="239">
                  <c:v>-0.115079182754855</c:v>
                </c:pt>
                <c:pt idx="240">
                  <c:v>-0.11727170074687</c:v>
                </c:pt>
                <c:pt idx="241">
                  <c:v>-0.122346320754711</c:v>
                </c:pt>
                <c:pt idx="242">
                  <c:v>-0.120132904113123</c:v>
                </c:pt>
                <c:pt idx="243">
                  <c:v>-0.121768501234155</c:v>
                </c:pt>
                <c:pt idx="244">
                  <c:v>-0.121681487851411</c:v>
                </c:pt>
                <c:pt idx="245">
                  <c:v>-0.121030902814873</c:v>
                </c:pt>
                <c:pt idx="246">
                  <c:v>-0.122517738087528</c:v>
                </c:pt>
                <c:pt idx="247">
                  <c:v>-0.121470799539743</c:v>
                </c:pt>
                <c:pt idx="248">
                  <c:v>-0.126506915130549</c:v>
                </c:pt>
                <c:pt idx="249">
                  <c:v>-0.126525409160998</c:v>
                </c:pt>
                <c:pt idx="250">
                  <c:v>-0.118613957196971</c:v>
                </c:pt>
                <c:pt idx="251">
                  <c:v>-0.116059000879464</c:v>
                </c:pt>
                <c:pt idx="252">
                  <c:v>-0.111930015549197</c:v>
                </c:pt>
                <c:pt idx="253">
                  <c:v>-0.108981415074953</c:v>
                </c:pt>
                <c:pt idx="254">
                  <c:v>-0.113691780445868</c:v>
                </c:pt>
                <c:pt idx="255">
                  <c:v>-0.116509556760549</c:v>
                </c:pt>
                <c:pt idx="256">
                  <c:v>-0.119875414015957</c:v>
                </c:pt>
                <c:pt idx="257">
                  <c:v>-0.126529591707835</c:v>
                </c:pt>
                <c:pt idx="258">
                  <c:v>-0.132516251003963</c:v>
                </c:pt>
                <c:pt idx="259">
                  <c:v>-0.12691905408552</c:v>
                </c:pt>
                <c:pt idx="260">
                  <c:v>-0.118530457726699</c:v>
                </c:pt>
                <c:pt idx="261">
                  <c:v>-0.110705813436662</c:v>
                </c:pt>
                <c:pt idx="262">
                  <c:v>-0.105838679592832</c:v>
                </c:pt>
                <c:pt idx="263">
                  <c:v>-0.0975252742063958</c:v>
                </c:pt>
                <c:pt idx="264">
                  <c:v>-0.0894840987141263</c:v>
                </c:pt>
                <c:pt idx="265">
                  <c:v>-0.0841967872856071</c:v>
                </c:pt>
                <c:pt idx="266">
                  <c:v>-0.0762214119288405</c:v>
                </c:pt>
                <c:pt idx="267">
                  <c:v>-0.0710773805420261</c:v>
                </c:pt>
                <c:pt idx="268">
                  <c:v>-0.0674950748191336</c:v>
                </c:pt>
                <c:pt idx="269">
                  <c:v>-0.0638680825384405</c:v>
                </c:pt>
                <c:pt idx="270">
                  <c:v>-0.0678095101160774</c:v>
                </c:pt>
                <c:pt idx="271">
                  <c:v>-0.0641172066436007</c:v>
                </c:pt>
                <c:pt idx="272">
                  <c:v>-0.0605155860460542</c:v>
                </c:pt>
                <c:pt idx="273">
                  <c:v>-0.0542625345692267</c:v>
                </c:pt>
                <c:pt idx="274">
                  <c:v>-0.053809638824163</c:v>
                </c:pt>
                <c:pt idx="275">
                  <c:v>-0.0534514927718256</c:v>
                </c:pt>
                <c:pt idx="276">
                  <c:v>-0.0538812724242578</c:v>
                </c:pt>
                <c:pt idx="277">
                  <c:v>-0.0469528028850779</c:v>
                </c:pt>
                <c:pt idx="278">
                  <c:v>-0.045789982120406</c:v>
                </c:pt>
                <c:pt idx="279">
                  <c:v>-0.0441062340062382</c:v>
                </c:pt>
                <c:pt idx="280">
                  <c:v>-0.0456389070830837</c:v>
                </c:pt>
                <c:pt idx="281">
                  <c:v>-0.044732588909297</c:v>
                </c:pt>
                <c:pt idx="282">
                  <c:v>-0.0490656775882551</c:v>
                </c:pt>
                <c:pt idx="283">
                  <c:v>-0.0547296840638631</c:v>
                </c:pt>
                <c:pt idx="284">
                  <c:v>-0.062026034122913</c:v>
                </c:pt>
                <c:pt idx="285">
                  <c:v>-0.0666860720163657</c:v>
                </c:pt>
                <c:pt idx="286">
                  <c:v>-0.0737058666635048</c:v>
                </c:pt>
                <c:pt idx="287">
                  <c:v>-0.0831454179724635</c:v>
                </c:pt>
                <c:pt idx="288">
                  <c:v>-0.0885844568205464</c:v>
                </c:pt>
                <c:pt idx="289">
                  <c:v>-0.092272339448859</c:v>
                </c:pt>
                <c:pt idx="290">
                  <c:v>-0.0918098210079352</c:v>
                </c:pt>
                <c:pt idx="291">
                  <c:v>-0.0960922059757417</c:v>
                </c:pt>
                <c:pt idx="292">
                  <c:v>-0.0984201228334826</c:v>
                </c:pt>
                <c:pt idx="293">
                  <c:v>-0.100560704286428</c:v>
                </c:pt>
                <c:pt idx="294">
                  <c:v>-0.101896237723237</c:v>
                </c:pt>
                <c:pt idx="295">
                  <c:v>-0.100739877371725</c:v>
                </c:pt>
                <c:pt idx="296">
                  <c:v>-0.100314498300869</c:v>
                </c:pt>
                <c:pt idx="297">
                  <c:v>-0.109897243240306</c:v>
                </c:pt>
                <c:pt idx="298">
                  <c:v>-0.115947718089758</c:v>
                </c:pt>
                <c:pt idx="299">
                  <c:v>-0.126400876750592</c:v>
                </c:pt>
                <c:pt idx="300">
                  <c:v>-0.132367151486409</c:v>
                </c:pt>
                <c:pt idx="301">
                  <c:v>-0.142090291823092</c:v>
                </c:pt>
                <c:pt idx="302">
                  <c:v>-0.137604082118139</c:v>
                </c:pt>
                <c:pt idx="303">
                  <c:v>-0.134027218917572</c:v>
                </c:pt>
                <c:pt idx="304">
                  <c:v>-0.132210780413824</c:v>
                </c:pt>
                <c:pt idx="305">
                  <c:v>-0.129273694592626</c:v>
                </c:pt>
                <c:pt idx="306">
                  <c:v>-0.127696574718607</c:v>
                </c:pt>
                <c:pt idx="307">
                  <c:v>-0.126053834920421</c:v>
                </c:pt>
                <c:pt idx="308">
                  <c:v>-0.123751074249595</c:v>
                </c:pt>
                <c:pt idx="309">
                  <c:v>-0.121358335068983</c:v>
                </c:pt>
                <c:pt idx="310">
                  <c:v>-0.124280334332635</c:v>
                </c:pt>
                <c:pt idx="311">
                  <c:v>-0.122877201922641</c:v>
                </c:pt>
                <c:pt idx="312">
                  <c:v>-0.120938630552361</c:v>
                </c:pt>
                <c:pt idx="313">
                  <c:v>-0.118616897056769</c:v>
                </c:pt>
                <c:pt idx="314">
                  <c:v>-0.120767980520496</c:v>
                </c:pt>
                <c:pt idx="315">
                  <c:v>-0.1212499625579</c:v>
                </c:pt>
                <c:pt idx="316">
                  <c:v>-0.12211910619535</c:v>
                </c:pt>
                <c:pt idx="317">
                  <c:v>-0.121100608295269</c:v>
                </c:pt>
                <c:pt idx="318">
                  <c:v>-0.118441308321262</c:v>
                </c:pt>
                <c:pt idx="319">
                  <c:v>-0.110614030191674</c:v>
                </c:pt>
                <c:pt idx="320">
                  <c:v>-0.102178301495864</c:v>
                </c:pt>
                <c:pt idx="321">
                  <c:v>-0.0941747518318853</c:v>
                </c:pt>
                <c:pt idx="322">
                  <c:v>-0.0968787959829056</c:v>
                </c:pt>
                <c:pt idx="323">
                  <c:v>-0.096799935564205</c:v>
                </c:pt>
                <c:pt idx="324">
                  <c:v>-0.0995752331796269</c:v>
                </c:pt>
                <c:pt idx="325">
                  <c:v>-0.100958188237133</c:v>
                </c:pt>
                <c:pt idx="326">
                  <c:v>-0.10499063683015</c:v>
                </c:pt>
                <c:pt idx="327">
                  <c:v>-0.105135238997982</c:v>
                </c:pt>
                <c:pt idx="328">
                  <c:v>-0.104705213127091</c:v>
                </c:pt>
                <c:pt idx="329">
                  <c:v>-0.112640853555923</c:v>
                </c:pt>
                <c:pt idx="330">
                  <c:v>-0.117673244391667</c:v>
                </c:pt>
                <c:pt idx="331">
                  <c:v>-0.115304423049226</c:v>
                </c:pt>
                <c:pt idx="332">
                  <c:v>-0.117501312304503</c:v>
                </c:pt>
                <c:pt idx="333">
                  <c:v>-0.117866828086444</c:v>
                </c:pt>
                <c:pt idx="334">
                  <c:v>-0.117284692120179</c:v>
                </c:pt>
                <c:pt idx="335">
                  <c:v>-0.117954776160231</c:v>
                </c:pt>
                <c:pt idx="336">
                  <c:v>-0.111173802405399</c:v>
                </c:pt>
                <c:pt idx="337">
                  <c:v>-0.108650112221507</c:v>
                </c:pt>
                <c:pt idx="338">
                  <c:v>-0.102334959265433</c:v>
                </c:pt>
                <c:pt idx="339">
                  <c:v>-0.105947815285285</c:v>
                </c:pt>
                <c:pt idx="340">
                  <c:v>-0.108875808745351</c:v>
                </c:pt>
                <c:pt idx="341">
                  <c:v>-0.11426049224831</c:v>
                </c:pt>
                <c:pt idx="342">
                  <c:v>-0.111188704209507</c:v>
                </c:pt>
                <c:pt idx="343">
                  <c:v>-0.109278699512974</c:v>
                </c:pt>
                <c:pt idx="344">
                  <c:v>-0.112066830505831</c:v>
                </c:pt>
                <c:pt idx="345">
                  <c:v>-0.111861483598196</c:v>
                </c:pt>
                <c:pt idx="346">
                  <c:v>-0.11575959871701</c:v>
                </c:pt>
                <c:pt idx="347">
                  <c:v>-0.119218435942837</c:v>
                </c:pt>
                <c:pt idx="348">
                  <c:v>-0.128918901262461</c:v>
                </c:pt>
                <c:pt idx="349">
                  <c:v>-0.127075985667149</c:v>
                </c:pt>
                <c:pt idx="350">
                  <c:v>-0.128260878559254</c:v>
                </c:pt>
                <c:pt idx="351">
                  <c:v>-0.126164572692728</c:v>
                </c:pt>
                <c:pt idx="352">
                  <c:v>-0.123667829624427</c:v>
                </c:pt>
                <c:pt idx="353">
                  <c:v>-0.118612690014039</c:v>
                </c:pt>
                <c:pt idx="354">
                  <c:v>-0.115806407986373</c:v>
                </c:pt>
                <c:pt idx="355">
                  <c:v>-0.115545768532117</c:v>
                </c:pt>
                <c:pt idx="356">
                  <c:v>-0.113513154656995</c:v>
                </c:pt>
                <c:pt idx="357">
                  <c:v>-0.109811388466473</c:v>
                </c:pt>
                <c:pt idx="358">
                  <c:v>-0.113972949864592</c:v>
                </c:pt>
                <c:pt idx="359">
                  <c:v>-0.112062345230397</c:v>
                </c:pt>
                <c:pt idx="360">
                  <c:v>-0.114945025630399</c:v>
                </c:pt>
                <c:pt idx="361">
                  <c:v>-0.105475452011055</c:v>
                </c:pt>
                <c:pt idx="362">
                  <c:v>-0.109882527912221</c:v>
                </c:pt>
                <c:pt idx="363">
                  <c:v>-0.113751337746381</c:v>
                </c:pt>
                <c:pt idx="364">
                  <c:v>-0.113200535820328</c:v>
                </c:pt>
                <c:pt idx="365">
                  <c:v>-0.121553966855252</c:v>
                </c:pt>
                <c:pt idx="366">
                  <c:v>-0.122198636948204</c:v>
                </c:pt>
                <c:pt idx="367">
                  <c:v>-0.119984053423892</c:v>
                </c:pt>
                <c:pt idx="368">
                  <c:v>-0.121757001018384</c:v>
                </c:pt>
                <c:pt idx="369">
                  <c:v>-0.125935677847911</c:v>
                </c:pt>
                <c:pt idx="370">
                  <c:v>-0.124970608172559</c:v>
                </c:pt>
                <c:pt idx="371">
                  <c:v>-0.134921326965984</c:v>
                </c:pt>
                <c:pt idx="372">
                  <c:v>-0.123976336245457</c:v>
                </c:pt>
                <c:pt idx="373">
                  <c:v>-0.119078919361411</c:v>
                </c:pt>
                <c:pt idx="374">
                  <c:v>-0.113862001529777</c:v>
                </c:pt>
                <c:pt idx="375">
                  <c:v>-0.108720221997688</c:v>
                </c:pt>
                <c:pt idx="376">
                  <c:v>-0.104999780343543</c:v>
                </c:pt>
                <c:pt idx="377">
                  <c:v>-0.104344380259409</c:v>
                </c:pt>
                <c:pt idx="378">
                  <c:v>-0.102792208953405</c:v>
                </c:pt>
                <c:pt idx="379">
                  <c:v>-0.0981083498553972</c:v>
                </c:pt>
                <c:pt idx="380">
                  <c:v>-0.0905865909714663</c:v>
                </c:pt>
                <c:pt idx="381">
                  <c:v>-0.0932437069972574</c:v>
                </c:pt>
                <c:pt idx="382">
                  <c:v>-0.0870115878871614</c:v>
                </c:pt>
                <c:pt idx="383">
                  <c:v>-0.0774426765861297</c:v>
                </c:pt>
                <c:pt idx="384">
                  <c:v>-0.0702834220385711</c:v>
                </c:pt>
                <c:pt idx="385">
                  <c:v>-0.0602610936247927</c:v>
                </c:pt>
                <c:pt idx="386">
                  <c:v>-0.0486563853161972</c:v>
                </c:pt>
                <c:pt idx="387">
                  <c:v>-0.0417147864573122</c:v>
                </c:pt>
                <c:pt idx="388">
                  <c:v>-0.034269716174119</c:v>
                </c:pt>
                <c:pt idx="389">
                  <c:v>-0.0231808577500337</c:v>
                </c:pt>
                <c:pt idx="390">
                  <c:v>-0.0170261461791603</c:v>
                </c:pt>
                <c:pt idx="391">
                  <c:v>-0.00560036257602635</c:v>
                </c:pt>
                <c:pt idx="392">
                  <c:v>-0.00367532126104396</c:v>
                </c:pt>
                <c:pt idx="393">
                  <c:v>-0.00633358580400688</c:v>
                </c:pt>
                <c:pt idx="394">
                  <c:v>-0.00656309340222744</c:v>
                </c:pt>
                <c:pt idx="395">
                  <c:v>-0.00571231238334806</c:v>
                </c:pt>
                <c:pt idx="396">
                  <c:v>-0.00372860336247408</c:v>
                </c:pt>
                <c:pt idx="397">
                  <c:v>-0.00388511693596535</c:v>
                </c:pt>
                <c:pt idx="398">
                  <c:v>-0.00221319850295477</c:v>
                </c:pt>
                <c:pt idx="399">
                  <c:v>-0.00252009343360272</c:v>
                </c:pt>
                <c:pt idx="400">
                  <c:v>-0.00170904206374321</c:v>
                </c:pt>
                <c:pt idx="401">
                  <c:v>0.000263779660546286</c:v>
                </c:pt>
                <c:pt idx="402">
                  <c:v>0.000694871190413188</c:v>
                </c:pt>
                <c:pt idx="403">
                  <c:v>-0.00025892391950705</c:v>
                </c:pt>
                <c:pt idx="404">
                  <c:v>-0.000280180670293644</c:v>
                </c:pt>
                <c:pt idx="405">
                  <c:v>0.000490871229898305</c:v>
                </c:pt>
                <c:pt idx="406">
                  <c:v>-4.05766717680088e-5</c:v>
                </c:pt>
                <c:pt idx="407">
                  <c:v>-0.000557393372718481</c:v>
                </c:pt>
                <c:pt idx="408">
                  <c:v>-0.000994235281250842</c:v>
                </c:pt>
                <c:pt idx="409">
                  <c:v>-0.00245236666122249</c:v>
                </c:pt>
                <c:pt idx="410">
                  <c:v>-0.00224376029431983</c:v>
                </c:pt>
                <c:pt idx="411">
                  <c:v>-0.00192586727946878</c:v>
                </c:pt>
                <c:pt idx="412">
                  <c:v>-0.00295169949451686</c:v>
                </c:pt>
                <c:pt idx="413">
                  <c:v>-0.00418779153797532</c:v>
                </c:pt>
                <c:pt idx="414">
                  <c:v>-0.00606849200505381</c:v>
                </c:pt>
                <c:pt idx="415">
                  <c:v>-0.014130375393076</c:v>
                </c:pt>
                <c:pt idx="416">
                  <c:v>-0.0185012666746743</c:v>
                </c:pt>
                <c:pt idx="417">
                  <c:v>-0.024817691248294</c:v>
                </c:pt>
                <c:pt idx="418">
                  <c:v>-0.0298521201668801</c:v>
                </c:pt>
                <c:pt idx="419">
                  <c:v>-0.0346316872834342</c:v>
                </c:pt>
                <c:pt idx="420">
                  <c:v>-0.0431206689080737</c:v>
                </c:pt>
                <c:pt idx="421">
                  <c:v>-0.052383150294601</c:v>
                </c:pt>
                <c:pt idx="422">
                  <c:v>-0.0595801896570119</c:v>
                </c:pt>
                <c:pt idx="423">
                  <c:v>-0.0683200586553689</c:v>
                </c:pt>
                <c:pt idx="424">
                  <c:v>-0.0703270628876453</c:v>
                </c:pt>
                <c:pt idx="425">
                  <c:v>-0.0736622041447324</c:v>
                </c:pt>
                <c:pt idx="426">
                  <c:v>-0.0754944663816189</c:v>
                </c:pt>
                <c:pt idx="427">
                  <c:v>-0.076680472131806</c:v>
                </c:pt>
                <c:pt idx="428">
                  <c:v>-0.080121919813242</c:v>
                </c:pt>
                <c:pt idx="429">
                  <c:v>-0.0828204038225913</c:v>
                </c:pt>
                <c:pt idx="430">
                  <c:v>-0.0829421674181952</c:v>
                </c:pt>
                <c:pt idx="431">
                  <c:v>-0.0840536164419452</c:v>
                </c:pt>
                <c:pt idx="432">
                  <c:v>-0.085397339506773</c:v>
                </c:pt>
                <c:pt idx="433">
                  <c:v>-0.0849563647029757</c:v>
                </c:pt>
                <c:pt idx="434">
                  <c:v>-0.0862532663600218</c:v>
                </c:pt>
                <c:pt idx="435">
                  <c:v>-0.0818009547975112</c:v>
                </c:pt>
                <c:pt idx="436">
                  <c:v>-0.0824622735849524</c:v>
                </c:pt>
                <c:pt idx="437">
                  <c:v>-0.0817815949821282</c:v>
                </c:pt>
                <c:pt idx="438">
                  <c:v>-0.0855227028998846</c:v>
                </c:pt>
                <c:pt idx="439">
                  <c:v>-0.0872972590975665</c:v>
                </c:pt>
                <c:pt idx="440">
                  <c:v>-0.089033776235557</c:v>
                </c:pt>
                <c:pt idx="441">
                  <c:v>-0.0809328068688968</c:v>
                </c:pt>
                <c:pt idx="442">
                  <c:v>-0.0758190118416566</c:v>
                </c:pt>
                <c:pt idx="443">
                  <c:v>-0.0684703375365459</c:v>
                </c:pt>
                <c:pt idx="444">
                  <c:v>-0.0686117084763534</c:v>
                </c:pt>
                <c:pt idx="445">
                  <c:v>-0.0662481661418286</c:v>
                </c:pt>
                <c:pt idx="446">
                  <c:v>-0.067461826051695</c:v>
                </c:pt>
                <c:pt idx="447">
                  <c:v>-0.0672389678242082</c:v>
                </c:pt>
                <c:pt idx="448">
                  <c:v>-0.0675104059146768</c:v>
                </c:pt>
                <c:pt idx="449">
                  <c:v>-0.0698964915711802</c:v>
                </c:pt>
                <c:pt idx="450">
                  <c:v>-0.0721067648233399</c:v>
                </c:pt>
                <c:pt idx="451">
                  <c:v>-0.0707437752220873</c:v>
                </c:pt>
                <c:pt idx="452">
                  <c:v>-0.0707989951340258</c:v>
                </c:pt>
                <c:pt idx="453">
                  <c:v>-0.0727310235445099</c:v>
                </c:pt>
                <c:pt idx="454">
                  <c:v>-0.0733213144102702</c:v>
                </c:pt>
                <c:pt idx="455">
                  <c:v>-0.078301504372564</c:v>
                </c:pt>
                <c:pt idx="456">
                  <c:v>-0.0747567767071109</c:v>
                </c:pt>
                <c:pt idx="457">
                  <c:v>-0.0701136188262933</c:v>
                </c:pt>
                <c:pt idx="458">
                  <c:v>-0.0660015519178069</c:v>
                </c:pt>
                <c:pt idx="459">
                  <c:v>-0.0615660076433442</c:v>
                </c:pt>
                <c:pt idx="460">
                  <c:v>-0.0528367702124157</c:v>
                </c:pt>
                <c:pt idx="461">
                  <c:v>-0.0524662449418024</c:v>
                </c:pt>
                <c:pt idx="462">
                  <c:v>-0.0512295734902662</c:v>
                </c:pt>
                <c:pt idx="463">
                  <c:v>-0.0511908407253355</c:v>
                </c:pt>
                <c:pt idx="464">
                  <c:v>-0.0490020910820883</c:v>
                </c:pt>
                <c:pt idx="465">
                  <c:v>-0.050599654079335</c:v>
                </c:pt>
                <c:pt idx="466">
                  <c:v>-0.0478848779142732</c:v>
                </c:pt>
                <c:pt idx="467">
                  <c:v>-0.0503513494694312</c:v>
                </c:pt>
                <c:pt idx="468">
                  <c:v>-0.0510565335931512</c:v>
                </c:pt>
                <c:pt idx="469">
                  <c:v>-0.048069870287454</c:v>
                </c:pt>
                <c:pt idx="470">
                  <c:v>-0.0503380731913508</c:v>
                </c:pt>
                <c:pt idx="471">
                  <c:v>-0.052172943822727</c:v>
                </c:pt>
                <c:pt idx="472">
                  <c:v>-0.0538133477333307</c:v>
                </c:pt>
                <c:pt idx="473">
                  <c:v>-0.0523917351383088</c:v>
                </c:pt>
                <c:pt idx="474">
                  <c:v>-0.0536756414390914</c:v>
                </c:pt>
                <c:pt idx="475">
                  <c:v>-0.0530718957471229</c:v>
                </c:pt>
                <c:pt idx="476">
                  <c:v>-0.057545432312591</c:v>
                </c:pt>
                <c:pt idx="477">
                  <c:v>-0.0611199501553388</c:v>
                </c:pt>
                <c:pt idx="478">
                  <c:v>-0.0610733271016099</c:v>
                </c:pt>
                <c:pt idx="479">
                  <c:v>-0.0663046155527643</c:v>
                </c:pt>
                <c:pt idx="480">
                  <c:v>-0.0725534876689751</c:v>
                </c:pt>
                <c:pt idx="481">
                  <c:v>-0.0798699179552001</c:v>
                </c:pt>
                <c:pt idx="482">
                  <c:v>-0.079900325629946</c:v>
                </c:pt>
                <c:pt idx="483">
                  <c:v>-0.0820976170236443</c:v>
                </c:pt>
                <c:pt idx="484">
                  <c:v>-0.0854530445643533</c:v>
                </c:pt>
                <c:pt idx="485">
                  <c:v>-0.0893787644557043</c:v>
                </c:pt>
                <c:pt idx="486">
                  <c:v>-0.0949467569608185</c:v>
                </c:pt>
                <c:pt idx="487">
                  <c:v>-0.0936601827711534</c:v>
                </c:pt>
                <c:pt idx="488">
                  <c:v>-0.0955145304588524</c:v>
                </c:pt>
                <c:pt idx="489">
                  <c:v>-0.0949836242419667</c:v>
                </c:pt>
                <c:pt idx="490">
                  <c:v>-0.0934536722228946</c:v>
                </c:pt>
                <c:pt idx="491">
                  <c:v>-0.0917001879085771</c:v>
                </c:pt>
                <c:pt idx="492">
                  <c:v>-0.0911962709844242</c:v>
                </c:pt>
                <c:pt idx="493">
                  <c:v>-0.0921326988853129</c:v>
                </c:pt>
                <c:pt idx="494">
                  <c:v>-0.0912495845364878</c:v>
                </c:pt>
                <c:pt idx="495">
                  <c:v>-0.0906743417855939</c:v>
                </c:pt>
                <c:pt idx="496">
                  <c:v>-0.0924271346292489</c:v>
                </c:pt>
                <c:pt idx="497">
                  <c:v>-0.0932071582728522</c:v>
                </c:pt>
                <c:pt idx="498">
                  <c:v>-0.0990270721229815</c:v>
                </c:pt>
                <c:pt idx="499">
                  <c:v>-0.0990381660419487</c:v>
                </c:pt>
                <c:pt idx="500">
                  <c:v>-0.0920832206853851</c:v>
                </c:pt>
                <c:pt idx="501">
                  <c:v>-0.0862808949120689</c:v>
                </c:pt>
                <c:pt idx="502">
                  <c:v>-0.0856948780641383</c:v>
                </c:pt>
                <c:pt idx="503">
                  <c:v>-0.0872828617528146</c:v>
                </c:pt>
                <c:pt idx="504">
                  <c:v>-0.0847965128934386</c:v>
                </c:pt>
                <c:pt idx="505">
                  <c:v>-0.0859182311223627</c:v>
                </c:pt>
                <c:pt idx="506">
                  <c:v>-0.0853809583085507</c:v>
                </c:pt>
                <c:pt idx="507">
                  <c:v>-0.0871522142559134</c:v>
                </c:pt>
                <c:pt idx="508">
                  <c:v>-0.0888712614293488</c:v>
                </c:pt>
                <c:pt idx="509">
                  <c:v>-0.087143086220239</c:v>
                </c:pt>
                <c:pt idx="510">
                  <c:v>-0.0879748849884455</c:v>
                </c:pt>
                <c:pt idx="511">
                  <c:v>-0.0884659432135519</c:v>
                </c:pt>
                <c:pt idx="512">
                  <c:v>-0.0896312844083106</c:v>
                </c:pt>
                <c:pt idx="513">
                  <c:v>-0.0892736604378766</c:v>
                </c:pt>
                <c:pt idx="514">
                  <c:v>-0.0883576586289044</c:v>
                </c:pt>
                <c:pt idx="515">
                  <c:v>-0.0893157766350204</c:v>
                </c:pt>
                <c:pt idx="516">
                  <c:v>-0.0894497133056694</c:v>
                </c:pt>
                <c:pt idx="517">
                  <c:v>-0.091174138188433</c:v>
                </c:pt>
                <c:pt idx="518">
                  <c:v>-0.0900319333653953</c:v>
                </c:pt>
                <c:pt idx="519">
                  <c:v>-0.0895617391905346</c:v>
                </c:pt>
                <c:pt idx="520">
                  <c:v>-0.0885807122417243</c:v>
                </c:pt>
                <c:pt idx="521">
                  <c:v>-0.0868525389606073</c:v>
                </c:pt>
                <c:pt idx="522">
                  <c:v>-0.0864229995982193</c:v>
                </c:pt>
                <c:pt idx="523">
                  <c:v>-0.0864078891091904</c:v>
                </c:pt>
                <c:pt idx="524">
                  <c:v>-0.0876724005218733</c:v>
                </c:pt>
                <c:pt idx="525">
                  <c:v>-0.0870781841995634</c:v>
                </c:pt>
                <c:pt idx="526">
                  <c:v>-0.0880058324858523</c:v>
                </c:pt>
                <c:pt idx="527">
                  <c:v>-0.084832523870352</c:v>
                </c:pt>
                <c:pt idx="528">
                  <c:v>-0.084092678945094</c:v>
                </c:pt>
                <c:pt idx="529">
                  <c:v>-0.0893221156282998</c:v>
                </c:pt>
                <c:pt idx="530">
                  <c:v>-0.0915439684868996</c:v>
                </c:pt>
                <c:pt idx="531">
                  <c:v>-0.0922313267419425</c:v>
                </c:pt>
                <c:pt idx="532">
                  <c:v>-0.0936863771642785</c:v>
                </c:pt>
                <c:pt idx="533">
                  <c:v>-0.102937137527558</c:v>
                </c:pt>
                <c:pt idx="534">
                  <c:v>-0.105039220000993</c:v>
                </c:pt>
                <c:pt idx="535">
                  <c:v>-0.110895730006986</c:v>
                </c:pt>
                <c:pt idx="536">
                  <c:v>-0.113066716419548</c:v>
                </c:pt>
                <c:pt idx="537">
                  <c:v>-0.112646857574232</c:v>
                </c:pt>
                <c:pt idx="538">
                  <c:v>-0.115048273007748</c:v>
                </c:pt>
                <c:pt idx="539">
                  <c:v>-0.121245976928165</c:v>
                </c:pt>
                <c:pt idx="540">
                  <c:v>-0.134263886491235</c:v>
                </c:pt>
                <c:pt idx="541">
                  <c:v>-0.148794833629023</c:v>
                </c:pt>
                <c:pt idx="542">
                  <c:v>-0.160138868458177</c:v>
                </c:pt>
                <c:pt idx="543">
                  <c:v>-0.173865018830986</c:v>
                </c:pt>
                <c:pt idx="544">
                  <c:v>-0.181889538826121</c:v>
                </c:pt>
                <c:pt idx="545">
                  <c:v>-0.181346296802943</c:v>
                </c:pt>
                <c:pt idx="546">
                  <c:v>-0.177458601571613</c:v>
                </c:pt>
                <c:pt idx="547">
                  <c:v>-0.189489438717745</c:v>
                </c:pt>
                <c:pt idx="548">
                  <c:v>-0.188686381873035</c:v>
                </c:pt>
                <c:pt idx="549">
                  <c:v>-0.181862846348147</c:v>
                </c:pt>
                <c:pt idx="550">
                  <c:v>-0.182989535687323</c:v>
                </c:pt>
                <c:pt idx="551">
                  <c:v>-0.183110638758751</c:v>
                </c:pt>
                <c:pt idx="552">
                  <c:v>-0.184970477914243</c:v>
                </c:pt>
                <c:pt idx="553">
                  <c:v>-0.176776195532521</c:v>
                </c:pt>
                <c:pt idx="554">
                  <c:v>-0.169516386550706</c:v>
                </c:pt>
                <c:pt idx="555">
                  <c:v>-0.162536994609307</c:v>
                </c:pt>
                <c:pt idx="556">
                  <c:v>-0.159939257864329</c:v>
                </c:pt>
                <c:pt idx="557">
                  <c:v>-0.163047664532875</c:v>
                </c:pt>
                <c:pt idx="558">
                  <c:v>-0.162756673093066</c:v>
                </c:pt>
                <c:pt idx="559">
                  <c:v>-0.154709082556564</c:v>
                </c:pt>
                <c:pt idx="560">
                  <c:v>-0.147421979301869</c:v>
                </c:pt>
                <c:pt idx="561">
                  <c:v>-0.13827079838529</c:v>
                </c:pt>
                <c:pt idx="562">
                  <c:v>-0.130062935562065</c:v>
                </c:pt>
                <c:pt idx="563">
                  <c:v>-0.114100344713453</c:v>
                </c:pt>
                <c:pt idx="564">
                  <c:v>-0.10673374365096</c:v>
                </c:pt>
                <c:pt idx="565">
                  <c:v>-0.107041636999295</c:v>
                </c:pt>
                <c:pt idx="566">
                  <c:v>-0.103682519386507</c:v>
                </c:pt>
                <c:pt idx="567">
                  <c:v>-0.0982754614980127</c:v>
                </c:pt>
                <c:pt idx="568">
                  <c:v>-0.0987340348998349</c:v>
                </c:pt>
                <c:pt idx="569">
                  <c:v>-0.0976976588047165</c:v>
                </c:pt>
                <c:pt idx="570">
                  <c:v>-0.0868684977008605</c:v>
                </c:pt>
                <c:pt idx="571">
                  <c:v>-0.0806820096747097</c:v>
                </c:pt>
                <c:pt idx="572">
                  <c:v>-0.0667241632689972</c:v>
                </c:pt>
                <c:pt idx="573">
                  <c:v>-0.06172690141682</c:v>
                </c:pt>
                <c:pt idx="574">
                  <c:v>-0.060817377771494</c:v>
                </c:pt>
                <c:pt idx="575">
                  <c:v>-0.0623106974887271</c:v>
                </c:pt>
                <c:pt idx="576">
                  <c:v>-0.0608399074772202</c:v>
                </c:pt>
                <c:pt idx="577">
                  <c:v>-0.0597089755081606</c:v>
                </c:pt>
                <c:pt idx="578">
                  <c:v>-0.054085061096095</c:v>
                </c:pt>
                <c:pt idx="579">
                  <c:v>-0.0496490934755581</c:v>
                </c:pt>
                <c:pt idx="580">
                  <c:v>-0.0513732112867307</c:v>
                </c:pt>
                <c:pt idx="581">
                  <c:v>-0.0547852441043734</c:v>
                </c:pt>
                <c:pt idx="582">
                  <c:v>-0.0550195619322939</c:v>
                </c:pt>
                <c:pt idx="583">
                  <c:v>-0.0529690040589764</c:v>
                </c:pt>
                <c:pt idx="584">
                  <c:v>-0.0504775856561974</c:v>
                </c:pt>
                <c:pt idx="585">
                  <c:v>-0.0499178678828194</c:v>
                </c:pt>
                <c:pt idx="586">
                  <c:v>-0.0504313789339775</c:v>
                </c:pt>
                <c:pt idx="587">
                  <c:v>-0.0475870488154548</c:v>
                </c:pt>
                <c:pt idx="588">
                  <c:v>-0.0462696713895831</c:v>
                </c:pt>
                <c:pt idx="589">
                  <c:v>-0.0361147923698268</c:v>
                </c:pt>
                <c:pt idx="590">
                  <c:v>-0.0391369629619717</c:v>
                </c:pt>
                <c:pt idx="591">
                  <c:v>-0.0377384441865335</c:v>
                </c:pt>
                <c:pt idx="592">
                  <c:v>-0.0344718144982861</c:v>
                </c:pt>
                <c:pt idx="593">
                  <c:v>-0.0381581691770693</c:v>
                </c:pt>
                <c:pt idx="594">
                  <c:v>-0.0363771417245274</c:v>
                </c:pt>
                <c:pt idx="595">
                  <c:v>-0.0291582220201457</c:v>
                </c:pt>
                <c:pt idx="596">
                  <c:v>-0.0232393176884591</c:v>
                </c:pt>
                <c:pt idx="597">
                  <c:v>-0.0159382742519644</c:v>
                </c:pt>
                <c:pt idx="598">
                  <c:v>-0.00402293062702373</c:v>
                </c:pt>
                <c:pt idx="599">
                  <c:v>8.01541753986192e-5</c:v>
                </c:pt>
                <c:pt idx="600">
                  <c:v>0.00562185738328894</c:v>
                </c:pt>
                <c:pt idx="601">
                  <c:v>0.00889245535472461</c:v>
                </c:pt>
                <c:pt idx="602">
                  <c:v>0.0118163020572118</c:v>
                </c:pt>
                <c:pt idx="603">
                  <c:v>0.0125086641490242</c:v>
                </c:pt>
                <c:pt idx="604">
                  <c:v>0.0158532305279316</c:v>
                </c:pt>
                <c:pt idx="605">
                  <c:v>0.0170027998120209</c:v>
                </c:pt>
                <c:pt idx="606">
                  <c:v>0.0186328708277199</c:v>
                </c:pt>
                <c:pt idx="607">
                  <c:v>0.0183091796558927</c:v>
                </c:pt>
                <c:pt idx="608">
                  <c:v>0.0195837318105063</c:v>
                </c:pt>
                <c:pt idx="609">
                  <c:v>0.0144264718563332</c:v>
                </c:pt>
                <c:pt idx="610">
                  <c:v>0.0172083291419525</c:v>
                </c:pt>
                <c:pt idx="611">
                  <c:v>0.0152733794752385</c:v>
                </c:pt>
                <c:pt idx="612">
                  <c:v>0.0138878817098842</c:v>
                </c:pt>
                <c:pt idx="613">
                  <c:v>0.0139274218137147</c:v>
                </c:pt>
                <c:pt idx="614">
                  <c:v>0.0113671738790547</c:v>
                </c:pt>
                <c:pt idx="615">
                  <c:v>0.00938964275022537</c:v>
                </c:pt>
                <c:pt idx="616">
                  <c:v>0.00785066160488669</c:v>
                </c:pt>
                <c:pt idx="617">
                  <c:v>0.00323746984396378</c:v>
                </c:pt>
                <c:pt idx="618">
                  <c:v>-0.00817221417873939</c:v>
                </c:pt>
                <c:pt idx="619">
                  <c:v>-0.0127983190728783</c:v>
                </c:pt>
                <c:pt idx="620">
                  <c:v>-0.0126706470355807</c:v>
                </c:pt>
                <c:pt idx="621">
                  <c:v>-0.0101330846919179</c:v>
                </c:pt>
                <c:pt idx="622">
                  <c:v>-0.00855977870838411</c:v>
                </c:pt>
                <c:pt idx="623">
                  <c:v>-0.0105060950958071</c:v>
                </c:pt>
                <c:pt idx="624">
                  <c:v>-0.0108007204231245</c:v>
                </c:pt>
                <c:pt idx="625">
                  <c:v>-0.0120833732972066</c:v>
                </c:pt>
                <c:pt idx="626">
                  <c:v>-0.0139527129836006</c:v>
                </c:pt>
                <c:pt idx="627">
                  <c:v>-0.0134979963509231</c:v>
                </c:pt>
                <c:pt idx="628">
                  <c:v>-0.0161945677560627</c:v>
                </c:pt>
                <c:pt idx="629">
                  <c:v>-0.0186351553639544</c:v>
                </c:pt>
                <c:pt idx="630">
                  <c:v>-0.0232283583753393</c:v>
                </c:pt>
                <c:pt idx="631">
                  <c:v>-0.0265682608427382</c:v>
                </c:pt>
                <c:pt idx="632">
                  <c:v>-0.0312216029106109</c:v>
                </c:pt>
                <c:pt idx="633">
                  <c:v>-0.0331760088367062</c:v>
                </c:pt>
                <c:pt idx="634">
                  <c:v>-0.0345414817768784</c:v>
                </c:pt>
                <c:pt idx="635">
                  <c:v>-0.0379110790440989</c:v>
                </c:pt>
                <c:pt idx="636">
                  <c:v>-0.0389008321194228</c:v>
                </c:pt>
                <c:pt idx="637">
                  <c:v>-0.0398409944427671</c:v>
                </c:pt>
                <c:pt idx="638">
                  <c:v>-0.0419444984179627</c:v>
                </c:pt>
                <c:pt idx="639">
                  <c:v>-0.0430555507793379</c:v>
                </c:pt>
                <c:pt idx="640">
                  <c:v>-0.0449036206437816</c:v>
                </c:pt>
                <c:pt idx="641">
                  <c:v>-0.0466680675182878</c:v>
                </c:pt>
                <c:pt idx="642">
                  <c:v>-0.0489463571544781</c:v>
                </c:pt>
                <c:pt idx="643">
                  <c:v>-0.050934667712444</c:v>
                </c:pt>
                <c:pt idx="644">
                  <c:v>-0.0539405089460407</c:v>
                </c:pt>
                <c:pt idx="645">
                  <c:v>-0.0544005408355029</c:v>
                </c:pt>
                <c:pt idx="646">
                  <c:v>-0.0556322875614402</c:v>
                </c:pt>
                <c:pt idx="647">
                  <c:v>-0.0580724298918313</c:v>
                </c:pt>
                <c:pt idx="648">
                  <c:v>-0.0595914496323878</c:v>
                </c:pt>
                <c:pt idx="649">
                  <c:v>-0.0653340796200745</c:v>
                </c:pt>
                <c:pt idx="650">
                  <c:v>-0.0643638158163661</c:v>
                </c:pt>
                <c:pt idx="651">
                  <c:v>-0.0649607058364631</c:v>
                </c:pt>
                <c:pt idx="652">
                  <c:v>-0.065183813346223</c:v>
                </c:pt>
                <c:pt idx="653">
                  <c:v>-0.0649146459348866</c:v>
                </c:pt>
                <c:pt idx="654">
                  <c:v>-0.0681238327451128</c:v>
                </c:pt>
                <c:pt idx="655">
                  <c:v>-0.0691838144882318</c:v>
                </c:pt>
                <c:pt idx="656">
                  <c:v>-0.074425644695619</c:v>
                </c:pt>
                <c:pt idx="657">
                  <c:v>-0.0769427743065609</c:v>
                </c:pt>
                <c:pt idx="658">
                  <c:v>-0.07732218969137</c:v>
                </c:pt>
                <c:pt idx="659">
                  <c:v>-0.0772002714017646</c:v>
                </c:pt>
                <c:pt idx="660">
                  <c:v>-0.0775291402796326</c:v>
                </c:pt>
                <c:pt idx="661">
                  <c:v>-0.077675268223428</c:v>
                </c:pt>
                <c:pt idx="662">
                  <c:v>-0.0763335584885451</c:v>
                </c:pt>
                <c:pt idx="663">
                  <c:v>-0.075541011771497</c:v>
                </c:pt>
                <c:pt idx="664">
                  <c:v>-0.0739169357368016</c:v>
                </c:pt>
                <c:pt idx="665">
                  <c:v>-0.0740589352604752</c:v>
                </c:pt>
                <c:pt idx="666">
                  <c:v>-0.0719642913050682</c:v>
                </c:pt>
                <c:pt idx="667">
                  <c:v>-0.0715888078778925</c:v>
                </c:pt>
                <c:pt idx="668">
                  <c:v>-0.0713901725810375</c:v>
                </c:pt>
                <c:pt idx="669">
                  <c:v>-0.0722693594635734</c:v>
                </c:pt>
                <c:pt idx="670">
                  <c:v>-0.0721391282084731</c:v>
                </c:pt>
                <c:pt idx="671">
                  <c:v>-0.0721266129712739</c:v>
                </c:pt>
                <c:pt idx="672">
                  <c:v>-0.0687321982197127</c:v>
                </c:pt>
                <c:pt idx="673">
                  <c:v>-0.0679306305432757</c:v>
                </c:pt>
                <c:pt idx="674">
                  <c:v>-0.0655829388455305</c:v>
                </c:pt>
                <c:pt idx="675">
                  <c:v>-0.0619695434549755</c:v>
                </c:pt>
                <c:pt idx="676">
                  <c:v>-0.0556756336409796</c:v>
                </c:pt>
                <c:pt idx="677">
                  <c:v>-0.0518803133961123</c:v>
                </c:pt>
                <c:pt idx="678">
                  <c:v>-0.04921995417148</c:v>
                </c:pt>
                <c:pt idx="679">
                  <c:v>-0.051683023764034</c:v>
                </c:pt>
                <c:pt idx="680">
                  <c:v>-0.052328611094994</c:v>
                </c:pt>
                <c:pt idx="681">
                  <c:v>-0.0530011945449077</c:v>
                </c:pt>
                <c:pt idx="682">
                  <c:v>-0.0581648988862991</c:v>
                </c:pt>
                <c:pt idx="683">
                  <c:v>-0.0570627856432091</c:v>
                </c:pt>
                <c:pt idx="684">
                  <c:v>-0.0572152890858666</c:v>
                </c:pt>
                <c:pt idx="685">
                  <c:v>-0.0575035063238783</c:v>
                </c:pt>
                <c:pt idx="686">
                  <c:v>-0.0599622264661817</c:v>
                </c:pt>
                <c:pt idx="687">
                  <c:v>-0.0582166385240941</c:v>
                </c:pt>
                <c:pt idx="688">
                  <c:v>-0.0600796351460067</c:v>
                </c:pt>
                <c:pt idx="689">
                  <c:v>-0.0526511264457633</c:v>
                </c:pt>
                <c:pt idx="690">
                  <c:v>-0.0515375175355835</c:v>
                </c:pt>
                <c:pt idx="691">
                  <c:v>-0.0468749594406924</c:v>
                </c:pt>
                <c:pt idx="692">
                  <c:v>-0.0428330026001261</c:v>
                </c:pt>
                <c:pt idx="693">
                  <c:v>-0.0363848929812856</c:v>
                </c:pt>
                <c:pt idx="694">
                  <c:v>-0.0362711575937489</c:v>
                </c:pt>
                <c:pt idx="695">
                  <c:v>-0.0343898433775359</c:v>
                </c:pt>
                <c:pt idx="696">
                  <c:v>-0.0296843627541459</c:v>
                </c:pt>
                <c:pt idx="697">
                  <c:v>-0.0275446455392435</c:v>
                </c:pt>
                <c:pt idx="698">
                  <c:v>-0.0266351404940831</c:v>
                </c:pt>
                <c:pt idx="699">
                  <c:v>-0.0221296011588987</c:v>
                </c:pt>
                <c:pt idx="700">
                  <c:v>-0.0169645623403514</c:v>
                </c:pt>
                <c:pt idx="701">
                  <c:v>-0.0178273740987555</c:v>
                </c:pt>
                <c:pt idx="702">
                  <c:v>-0.0116878464976672</c:v>
                </c:pt>
                <c:pt idx="703">
                  <c:v>-0.0162566345167321</c:v>
                </c:pt>
                <c:pt idx="704">
                  <c:v>-0.0157638769689298</c:v>
                </c:pt>
                <c:pt idx="705">
                  <c:v>-0.0184475193712867</c:v>
                </c:pt>
                <c:pt idx="706">
                  <c:v>-0.0189523401080867</c:v>
                </c:pt>
                <c:pt idx="707">
                  <c:v>-0.0208720819660807</c:v>
                </c:pt>
                <c:pt idx="708">
                  <c:v>-0.0169319311999729</c:v>
                </c:pt>
                <c:pt idx="709">
                  <c:v>-0.0223497413824296</c:v>
                </c:pt>
                <c:pt idx="710">
                  <c:v>-0.0234792438830586</c:v>
                </c:pt>
                <c:pt idx="711">
                  <c:v>-0.0276905087346428</c:v>
                </c:pt>
                <c:pt idx="712">
                  <c:v>-0.0331015039953797</c:v>
                </c:pt>
                <c:pt idx="713">
                  <c:v>-0.0367965267103337</c:v>
                </c:pt>
                <c:pt idx="714">
                  <c:v>-0.0397000369761346</c:v>
                </c:pt>
                <c:pt idx="715">
                  <c:v>-0.0432557784978242</c:v>
                </c:pt>
                <c:pt idx="716">
                  <c:v>-0.0522105192529996</c:v>
                </c:pt>
                <c:pt idx="717">
                  <c:v>-0.0545015811417669</c:v>
                </c:pt>
                <c:pt idx="718">
                  <c:v>-0.0587771518838367</c:v>
                </c:pt>
                <c:pt idx="719">
                  <c:v>-0.0680098412344489</c:v>
                </c:pt>
                <c:pt idx="720">
                  <c:v>-0.0733787188523262</c:v>
                </c:pt>
                <c:pt idx="721">
                  <c:v>-0.0788555210218155</c:v>
                </c:pt>
                <c:pt idx="722">
                  <c:v>-0.0875908289485096</c:v>
                </c:pt>
                <c:pt idx="723">
                  <c:v>-0.0919960036600371</c:v>
                </c:pt>
                <c:pt idx="724">
                  <c:v>-0.0962397368756538</c:v>
                </c:pt>
                <c:pt idx="725">
                  <c:v>-0.0980751841607684</c:v>
                </c:pt>
                <c:pt idx="726">
                  <c:v>-0.0969086517320449</c:v>
                </c:pt>
                <c:pt idx="727">
                  <c:v>-0.096749753163752</c:v>
                </c:pt>
                <c:pt idx="728">
                  <c:v>-0.0946641875723859</c:v>
                </c:pt>
                <c:pt idx="729">
                  <c:v>-0.0950736173485024</c:v>
                </c:pt>
                <c:pt idx="730">
                  <c:v>-0.0955457289121511</c:v>
                </c:pt>
                <c:pt idx="731">
                  <c:v>-0.0970001734495466</c:v>
                </c:pt>
                <c:pt idx="732">
                  <c:v>-0.0989902610921208</c:v>
                </c:pt>
                <c:pt idx="733">
                  <c:v>-0.099170380357296</c:v>
                </c:pt>
                <c:pt idx="734">
                  <c:v>-0.098716369773746</c:v>
                </c:pt>
                <c:pt idx="735">
                  <c:v>-0.102898032427461</c:v>
                </c:pt>
                <c:pt idx="736">
                  <c:v>-0.0997461729015841</c:v>
                </c:pt>
                <c:pt idx="737">
                  <c:v>-0.0971218694789722</c:v>
                </c:pt>
                <c:pt idx="738">
                  <c:v>-0.0935579071550189</c:v>
                </c:pt>
                <c:pt idx="739">
                  <c:v>-0.0870909036431183</c:v>
                </c:pt>
                <c:pt idx="740">
                  <c:v>-0.0843741651751598</c:v>
                </c:pt>
                <c:pt idx="741">
                  <c:v>-0.0786080606971909</c:v>
                </c:pt>
                <c:pt idx="742">
                  <c:v>-0.0749510314240395</c:v>
                </c:pt>
                <c:pt idx="743">
                  <c:v>-0.0665551211380828</c:v>
                </c:pt>
                <c:pt idx="744">
                  <c:v>-0.0627315390716704</c:v>
                </c:pt>
                <c:pt idx="745">
                  <c:v>-0.0566860751507978</c:v>
                </c:pt>
                <c:pt idx="746">
                  <c:v>-0.056434636110291</c:v>
                </c:pt>
                <c:pt idx="747">
                  <c:v>-0.0537315379635828</c:v>
                </c:pt>
                <c:pt idx="748">
                  <c:v>-0.0531691701205587</c:v>
                </c:pt>
                <c:pt idx="749">
                  <c:v>-0.0538312412693657</c:v>
                </c:pt>
                <c:pt idx="750">
                  <c:v>-0.0527266453674121</c:v>
                </c:pt>
                <c:pt idx="751">
                  <c:v>-0.0516766412890921</c:v>
                </c:pt>
                <c:pt idx="752">
                  <c:v>-0.052091685112752</c:v>
                </c:pt>
                <c:pt idx="753">
                  <c:v>-0.0518758800586643</c:v>
                </c:pt>
                <c:pt idx="754">
                  <c:v>-0.0544358418877291</c:v>
                </c:pt>
                <c:pt idx="755">
                  <c:v>-0.0530885126873529</c:v>
                </c:pt>
                <c:pt idx="756">
                  <c:v>-0.0543325128313304</c:v>
                </c:pt>
                <c:pt idx="757">
                  <c:v>-0.0580447382086419</c:v>
                </c:pt>
                <c:pt idx="758">
                  <c:v>-0.0691326632659969</c:v>
                </c:pt>
                <c:pt idx="759">
                  <c:v>-0.0771976997791987</c:v>
                </c:pt>
                <c:pt idx="760">
                  <c:v>-0.0862657189459158</c:v>
                </c:pt>
                <c:pt idx="761">
                  <c:v>-0.0896067715955805</c:v>
                </c:pt>
                <c:pt idx="762">
                  <c:v>-0.0929529546227646</c:v>
                </c:pt>
                <c:pt idx="763">
                  <c:v>-0.0990299078158491</c:v>
                </c:pt>
                <c:pt idx="764">
                  <c:v>-0.10737727874279</c:v>
                </c:pt>
                <c:pt idx="765">
                  <c:v>-0.1131114753692</c:v>
                </c:pt>
                <c:pt idx="766">
                  <c:v>-0.117370761607262</c:v>
                </c:pt>
                <c:pt idx="767">
                  <c:v>-0.121729557054075</c:v>
                </c:pt>
                <c:pt idx="768">
                  <c:v>-0.116919896507617</c:v>
                </c:pt>
                <c:pt idx="769">
                  <c:v>-0.114249920221056</c:v>
                </c:pt>
                <c:pt idx="770">
                  <c:v>-0.115723740115313</c:v>
                </c:pt>
                <c:pt idx="771">
                  <c:v>-0.110914637777151</c:v>
                </c:pt>
                <c:pt idx="772">
                  <c:v>-0.101597986903281</c:v>
                </c:pt>
                <c:pt idx="773">
                  <c:v>-0.0969917231069378</c:v>
                </c:pt>
                <c:pt idx="774">
                  <c:v>-0.0933079169373696</c:v>
                </c:pt>
                <c:pt idx="775">
                  <c:v>-0.0898639365522893</c:v>
                </c:pt>
                <c:pt idx="776">
                  <c:v>-0.0908694536040991</c:v>
                </c:pt>
                <c:pt idx="777">
                  <c:v>-0.0877272765081106</c:v>
                </c:pt>
                <c:pt idx="778">
                  <c:v>-0.0790210862276562</c:v>
                </c:pt>
                <c:pt idx="779">
                  <c:v>-0.0734276282653617</c:v>
                </c:pt>
                <c:pt idx="780">
                  <c:v>-0.0667382838253385</c:v>
                </c:pt>
                <c:pt idx="781">
                  <c:v>-0.0648968820998889</c:v>
                </c:pt>
                <c:pt idx="782">
                  <c:v>-0.0568624903058994</c:v>
                </c:pt>
                <c:pt idx="783">
                  <c:v>-0.0540718296123109</c:v>
                </c:pt>
                <c:pt idx="784">
                  <c:v>-0.0464183026210733</c:v>
                </c:pt>
                <c:pt idx="785">
                  <c:v>-0.0426206163906006</c:v>
                </c:pt>
                <c:pt idx="786">
                  <c:v>-0.0429866196417837</c:v>
                </c:pt>
                <c:pt idx="787">
                  <c:v>-0.0459234508859387</c:v>
                </c:pt>
                <c:pt idx="788">
                  <c:v>-0.0457840790833451</c:v>
                </c:pt>
                <c:pt idx="789">
                  <c:v>-0.0465861068532393</c:v>
                </c:pt>
                <c:pt idx="790">
                  <c:v>-0.0447357184822858</c:v>
                </c:pt>
                <c:pt idx="791">
                  <c:v>-0.0442631351303612</c:v>
                </c:pt>
                <c:pt idx="792">
                  <c:v>-0.0452203602450207</c:v>
                </c:pt>
                <c:pt idx="793">
                  <c:v>-0.0464414884382931</c:v>
                </c:pt>
                <c:pt idx="794">
                  <c:v>-0.0470578407773776</c:v>
                </c:pt>
                <c:pt idx="795">
                  <c:v>-0.0472391693239903</c:v>
                </c:pt>
                <c:pt idx="796">
                  <c:v>-0.0480195494021469</c:v>
                </c:pt>
                <c:pt idx="797">
                  <c:v>-0.0465699551718899</c:v>
                </c:pt>
                <c:pt idx="798">
                  <c:v>-0.0428429782973354</c:v>
                </c:pt>
                <c:pt idx="799">
                  <c:v>-0.0455621481355786</c:v>
                </c:pt>
                <c:pt idx="800">
                  <c:v>-0.0453361066107154</c:v>
                </c:pt>
                <c:pt idx="801">
                  <c:v>-0.0469890854559792</c:v>
                </c:pt>
                <c:pt idx="802">
                  <c:v>-0.0486712114376803</c:v>
                </c:pt>
                <c:pt idx="803">
                  <c:v>-0.0505099643389495</c:v>
                </c:pt>
                <c:pt idx="804">
                  <c:v>-0.0471493047121077</c:v>
                </c:pt>
                <c:pt idx="805">
                  <c:v>-0.0472886532368083</c:v>
                </c:pt>
                <c:pt idx="806">
                  <c:v>-0.0424610500850957</c:v>
                </c:pt>
                <c:pt idx="807">
                  <c:v>-0.040883260599076</c:v>
                </c:pt>
                <c:pt idx="808">
                  <c:v>-0.0429172012030861</c:v>
                </c:pt>
                <c:pt idx="809">
                  <c:v>-0.0452484605119549</c:v>
                </c:pt>
                <c:pt idx="810">
                  <c:v>-0.0481843704989774</c:v>
                </c:pt>
                <c:pt idx="811">
                  <c:v>-0.0494264469365581</c:v>
                </c:pt>
                <c:pt idx="812">
                  <c:v>-0.0518674332642101</c:v>
                </c:pt>
                <c:pt idx="813">
                  <c:v>-0.0549009577097623</c:v>
                </c:pt>
                <c:pt idx="814">
                  <c:v>-0.0577661860949085</c:v>
                </c:pt>
                <c:pt idx="815">
                  <c:v>-0.0596485862752006</c:v>
                </c:pt>
                <c:pt idx="816">
                  <c:v>-0.0597539541497223</c:v>
                </c:pt>
                <c:pt idx="817">
                  <c:v>-0.0592185687057716</c:v>
                </c:pt>
                <c:pt idx="818">
                  <c:v>-0.0644143719726924</c:v>
                </c:pt>
                <c:pt idx="819">
                  <c:v>-0.0619611734158112</c:v>
                </c:pt>
                <c:pt idx="820">
                  <c:v>-0.0630456120716056</c:v>
                </c:pt>
                <c:pt idx="821">
                  <c:v>-0.0724787743926107</c:v>
                </c:pt>
                <c:pt idx="822">
                  <c:v>-0.0737267435059701</c:v>
                </c:pt>
                <c:pt idx="823">
                  <c:v>-0.0767387707837289</c:v>
                </c:pt>
                <c:pt idx="824">
                  <c:v>-0.0837855534742849</c:v>
                </c:pt>
                <c:pt idx="825">
                  <c:v>-0.0903978098535103</c:v>
                </c:pt>
                <c:pt idx="826">
                  <c:v>-0.094443034304424</c:v>
                </c:pt>
                <c:pt idx="827">
                  <c:v>-0.0926888659347488</c:v>
                </c:pt>
                <c:pt idx="828">
                  <c:v>-0.0918361513177607</c:v>
                </c:pt>
                <c:pt idx="829">
                  <c:v>-0.0897868775154182</c:v>
                </c:pt>
                <c:pt idx="830">
                  <c:v>-0.0890138322665858</c:v>
                </c:pt>
                <c:pt idx="831">
                  <c:v>-0.088823091645908</c:v>
                </c:pt>
                <c:pt idx="832">
                  <c:v>-0.0881693916148473</c:v>
                </c:pt>
                <c:pt idx="833">
                  <c:v>-0.0889244696226251</c:v>
                </c:pt>
                <c:pt idx="834">
                  <c:v>-0.0877720160467454</c:v>
                </c:pt>
                <c:pt idx="835">
                  <c:v>-0.0876730258050951</c:v>
                </c:pt>
                <c:pt idx="836">
                  <c:v>-0.0895689661057764</c:v>
                </c:pt>
                <c:pt idx="837">
                  <c:v>-0.091452402168073</c:v>
                </c:pt>
                <c:pt idx="838">
                  <c:v>-0.0887452771644345</c:v>
                </c:pt>
                <c:pt idx="839">
                  <c:v>-0.0909081662572336</c:v>
                </c:pt>
                <c:pt idx="840">
                  <c:v>-0.0894221463637652</c:v>
                </c:pt>
                <c:pt idx="841">
                  <c:v>-0.0791863755418665</c:v>
                </c:pt>
                <c:pt idx="842">
                  <c:v>-0.0775425070680465</c:v>
                </c:pt>
                <c:pt idx="843">
                  <c:v>-0.072865882142866</c:v>
                </c:pt>
                <c:pt idx="844">
                  <c:v>-0.0710001678790843</c:v>
                </c:pt>
                <c:pt idx="845">
                  <c:v>-0.0699024184576042</c:v>
                </c:pt>
                <c:pt idx="846">
                  <c:v>-0.070198838506261</c:v>
                </c:pt>
                <c:pt idx="847">
                  <c:v>-0.0711965375177907</c:v>
                </c:pt>
                <c:pt idx="848">
                  <c:v>-0.0739137017546616</c:v>
                </c:pt>
                <c:pt idx="849">
                  <c:v>-0.0738364868543005</c:v>
                </c:pt>
                <c:pt idx="850">
                  <c:v>-0.0747039693439093</c:v>
                </c:pt>
                <c:pt idx="851">
                  <c:v>-0.0766482934998339</c:v>
                </c:pt>
                <c:pt idx="852">
                  <c:v>-0.0751085527590181</c:v>
                </c:pt>
                <c:pt idx="853">
                  <c:v>-0.0692367232315767</c:v>
                </c:pt>
                <c:pt idx="854">
                  <c:v>-0.0678779761865007</c:v>
                </c:pt>
                <c:pt idx="855">
                  <c:v>-0.063287429556824</c:v>
                </c:pt>
                <c:pt idx="856">
                  <c:v>-0.0595359609638047</c:v>
                </c:pt>
                <c:pt idx="857">
                  <c:v>-0.0565373043740559</c:v>
                </c:pt>
                <c:pt idx="858">
                  <c:v>-0.0511127645351621</c:v>
                </c:pt>
                <c:pt idx="859">
                  <c:v>-0.0487854288109342</c:v>
                </c:pt>
                <c:pt idx="860">
                  <c:v>-0.047228053285052</c:v>
                </c:pt>
                <c:pt idx="861">
                  <c:v>-0.0449642862929373</c:v>
                </c:pt>
                <c:pt idx="862">
                  <c:v>-0.0407452176208578</c:v>
                </c:pt>
                <c:pt idx="863">
                  <c:v>-0.0378000960614875</c:v>
                </c:pt>
                <c:pt idx="864">
                  <c:v>-0.034532938976184</c:v>
                </c:pt>
                <c:pt idx="865">
                  <c:v>-0.0266887737656503</c:v>
                </c:pt>
                <c:pt idx="866">
                  <c:v>-0.0183715517111764</c:v>
                </c:pt>
                <c:pt idx="867">
                  <c:v>-0.0167903768581346</c:v>
                </c:pt>
                <c:pt idx="868">
                  <c:v>-0.0116579104393149</c:v>
                </c:pt>
                <c:pt idx="869">
                  <c:v>-0.0104145934139566</c:v>
                </c:pt>
                <c:pt idx="870">
                  <c:v>-0.0098793451839107</c:v>
                </c:pt>
                <c:pt idx="871">
                  <c:v>-0.00969240649740184</c:v>
                </c:pt>
                <c:pt idx="872">
                  <c:v>-0.00898348908307879</c:v>
                </c:pt>
                <c:pt idx="873">
                  <c:v>-0.0085514494312293</c:v>
                </c:pt>
                <c:pt idx="874">
                  <c:v>-0.00632975543320626</c:v>
                </c:pt>
                <c:pt idx="875">
                  <c:v>-0.00365658341916728</c:v>
                </c:pt>
                <c:pt idx="876">
                  <c:v>-0.00475121838796992</c:v>
                </c:pt>
                <c:pt idx="877">
                  <c:v>-0.00673528934731365</c:v>
                </c:pt>
                <c:pt idx="878">
                  <c:v>-0.00829204063611147</c:v>
                </c:pt>
                <c:pt idx="879">
                  <c:v>-0.00966211953192085</c:v>
                </c:pt>
                <c:pt idx="880">
                  <c:v>-0.00983988214999716</c:v>
                </c:pt>
                <c:pt idx="881">
                  <c:v>-0.00706093641556018</c:v>
                </c:pt>
                <c:pt idx="882">
                  <c:v>-0.0108892535554954</c:v>
                </c:pt>
                <c:pt idx="883">
                  <c:v>-0.0108102754287336</c:v>
                </c:pt>
                <c:pt idx="884">
                  <c:v>-0.0130666541251742</c:v>
                </c:pt>
                <c:pt idx="885">
                  <c:v>-0.0173050747137958</c:v>
                </c:pt>
                <c:pt idx="886">
                  <c:v>-0.0204181548471017</c:v>
                </c:pt>
                <c:pt idx="887">
                  <c:v>-0.0205662853981059</c:v>
                </c:pt>
                <c:pt idx="888">
                  <c:v>-0.0210975697429725</c:v>
                </c:pt>
                <c:pt idx="889">
                  <c:v>-0.0215447259027042</c:v>
                </c:pt>
                <c:pt idx="890">
                  <c:v>-0.0231342139395237</c:v>
                </c:pt>
                <c:pt idx="891">
                  <c:v>-0.0262574368507534</c:v>
                </c:pt>
                <c:pt idx="892">
                  <c:v>-0.0292018602330624</c:v>
                </c:pt>
                <c:pt idx="893">
                  <c:v>-0.0327632132070314</c:v>
                </c:pt>
                <c:pt idx="894">
                  <c:v>-0.0388141544357527</c:v>
                </c:pt>
                <c:pt idx="895">
                  <c:v>-0.0456221619748282</c:v>
                </c:pt>
                <c:pt idx="896">
                  <c:v>-0.0521844688503417</c:v>
                </c:pt>
                <c:pt idx="897">
                  <c:v>-0.0545119019930605</c:v>
                </c:pt>
                <c:pt idx="898">
                  <c:v>-0.058324421627186</c:v>
                </c:pt>
                <c:pt idx="899">
                  <c:v>-0.0611492792746918</c:v>
                </c:pt>
                <c:pt idx="900">
                  <c:v>-0.0661303816573691</c:v>
                </c:pt>
                <c:pt idx="901">
                  <c:v>-0.0718528749438572</c:v>
                </c:pt>
                <c:pt idx="902">
                  <c:v>-0.0734909205876798</c:v>
                </c:pt>
                <c:pt idx="903">
                  <c:v>-0.0761413847047372</c:v>
                </c:pt>
                <c:pt idx="904">
                  <c:v>-0.0762223785107344</c:v>
                </c:pt>
                <c:pt idx="905">
                  <c:v>-0.0765510442919677</c:v>
                </c:pt>
                <c:pt idx="906">
                  <c:v>-0.0784698127788058</c:v>
                </c:pt>
                <c:pt idx="907">
                  <c:v>-0.0840527872349589</c:v>
                </c:pt>
                <c:pt idx="908">
                  <c:v>-0.0849580004701116</c:v>
                </c:pt>
                <c:pt idx="909">
                  <c:v>-0.0862536804526181</c:v>
                </c:pt>
                <c:pt idx="910">
                  <c:v>-0.0864689718483189</c:v>
                </c:pt>
                <c:pt idx="911">
                  <c:v>-0.08216310998159</c:v>
                </c:pt>
                <c:pt idx="912">
                  <c:v>-0.0807297838286282</c:v>
                </c:pt>
                <c:pt idx="913">
                  <c:v>-0.0790944663121845</c:v>
                </c:pt>
                <c:pt idx="914">
                  <c:v>-0.0777100564384133</c:v>
                </c:pt>
                <c:pt idx="915">
                  <c:v>-0.0810087618252071</c:v>
                </c:pt>
                <c:pt idx="916">
                  <c:v>-0.0785479460172029</c:v>
                </c:pt>
                <c:pt idx="917">
                  <c:v>-0.0813368989712877</c:v>
                </c:pt>
                <c:pt idx="918">
                  <c:v>-0.0842324712349666</c:v>
                </c:pt>
                <c:pt idx="919">
                  <c:v>-0.0816797922570821</c:v>
                </c:pt>
                <c:pt idx="920">
                  <c:v>-0.0796579736979049</c:v>
                </c:pt>
                <c:pt idx="921">
                  <c:v>-0.0760353471004994</c:v>
                </c:pt>
                <c:pt idx="922">
                  <c:v>-0.074335361516844</c:v>
                </c:pt>
                <c:pt idx="923">
                  <c:v>-0.0749625091529522</c:v>
                </c:pt>
                <c:pt idx="924">
                  <c:v>-0.0751410053047486</c:v>
                </c:pt>
                <c:pt idx="925">
                  <c:v>-0.0731731634765276</c:v>
                </c:pt>
                <c:pt idx="926">
                  <c:v>-0.0690808753589571</c:v>
                </c:pt>
                <c:pt idx="927">
                  <c:v>-0.0650834522435634</c:v>
                </c:pt>
                <c:pt idx="928">
                  <c:v>-0.0643351349967429</c:v>
                </c:pt>
                <c:pt idx="929">
                  <c:v>-0.0642100775394098</c:v>
                </c:pt>
                <c:pt idx="930">
                  <c:v>-0.0614326749551079</c:v>
                </c:pt>
                <c:pt idx="931">
                  <c:v>-0.0617096264091854</c:v>
                </c:pt>
                <c:pt idx="932">
                  <c:v>-0.060426008720506</c:v>
                </c:pt>
                <c:pt idx="933">
                  <c:v>-0.0562845811606703</c:v>
                </c:pt>
                <c:pt idx="934">
                  <c:v>-0.0531072798282751</c:v>
                </c:pt>
                <c:pt idx="935">
                  <c:v>-0.0470886960649572</c:v>
                </c:pt>
                <c:pt idx="936">
                  <c:v>-0.0439322629204888</c:v>
                </c:pt>
                <c:pt idx="937">
                  <c:v>-0.0394191133100802</c:v>
                </c:pt>
                <c:pt idx="938">
                  <c:v>-0.0381563016680463</c:v>
                </c:pt>
                <c:pt idx="939">
                  <c:v>-0.0379673622517152</c:v>
                </c:pt>
                <c:pt idx="940">
                  <c:v>-0.0386688748836768</c:v>
                </c:pt>
                <c:pt idx="941">
                  <c:v>-0.0359310981586344</c:v>
                </c:pt>
                <c:pt idx="942">
                  <c:v>-0.0339745808430654</c:v>
                </c:pt>
                <c:pt idx="943">
                  <c:v>-0.0333088932241749</c:v>
                </c:pt>
                <c:pt idx="944">
                  <c:v>-0.0293632704266229</c:v>
                </c:pt>
                <c:pt idx="945">
                  <c:v>-0.0289984284769193</c:v>
                </c:pt>
                <c:pt idx="946">
                  <c:v>-0.0274797156959032</c:v>
                </c:pt>
                <c:pt idx="947">
                  <c:v>-0.0256538012093497</c:v>
                </c:pt>
                <c:pt idx="948">
                  <c:v>-0.0234784246617147</c:v>
                </c:pt>
                <c:pt idx="949">
                  <c:v>-0.0209456878730691</c:v>
                </c:pt>
                <c:pt idx="950">
                  <c:v>-0.0240935777511052</c:v>
                </c:pt>
                <c:pt idx="951">
                  <c:v>-0.0240939822181145</c:v>
                </c:pt>
                <c:pt idx="952">
                  <c:v>-0.0246560381080481</c:v>
                </c:pt>
                <c:pt idx="953">
                  <c:v>-0.0260299016032503</c:v>
                </c:pt>
                <c:pt idx="954">
                  <c:v>-0.0283167733531324</c:v>
                </c:pt>
                <c:pt idx="955">
                  <c:v>-0.0278161266233862</c:v>
                </c:pt>
                <c:pt idx="956">
                  <c:v>-0.026879446177972</c:v>
                </c:pt>
                <c:pt idx="957">
                  <c:v>-0.0268352769461335</c:v>
                </c:pt>
                <c:pt idx="958">
                  <c:v>-0.0253578941904012</c:v>
                </c:pt>
                <c:pt idx="959">
                  <c:v>-0.0211826805609047</c:v>
                </c:pt>
                <c:pt idx="960">
                  <c:v>-0.0191960745098308</c:v>
                </c:pt>
                <c:pt idx="961">
                  <c:v>-0.0200900283130041</c:v>
                </c:pt>
                <c:pt idx="962">
                  <c:v>-0.0215004864135356</c:v>
                </c:pt>
                <c:pt idx="963">
                  <c:v>-0.0218030475294621</c:v>
                </c:pt>
                <c:pt idx="964">
                  <c:v>-0.0268451471130407</c:v>
                </c:pt>
                <c:pt idx="965">
                  <c:v>-0.0290814602574935</c:v>
                </c:pt>
                <c:pt idx="966">
                  <c:v>-0.0340415037457922</c:v>
                </c:pt>
                <c:pt idx="967">
                  <c:v>-0.039325279344025</c:v>
                </c:pt>
                <c:pt idx="968">
                  <c:v>-0.0415071394374022</c:v>
                </c:pt>
                <c:pt idx="969">
                  <c:v>-0.0436640655524231</c:v>
                </c:pt>
                <c:pt idx="970">
                  <c:v>-0.0438600192544248</c:v>
                </c:pt>
                <c:pt idx="971">
                  <c:v>-0.0461733600745958</c:v>
                </c:pt>
                <c:pt idx="972">
                  <c:v>-0.0472523003422273</c:v>
                </c:pt>
                <c:pt idx="973">
                  <c:v>-0.0499414411705405</c:v>
                </c:pt>
                <c:pt idx="974">
                  <c:v>-0.0509083989613675</c:v>
                </c:pt>
                <c:pt idx="975">
                  <c:v>-0.0552452350934118</c:v>
                </c:pt>
                <c:pt idx="976">
                  <c:v>-0.057430434720357</c:v>
                </c:pt>
                <c:pt idx="977">
                  <c:v>-0.0584543570852442</c:v>
                </c:pt>
                <c:pt idx="978">
                  <c:v>-0.0602268370959608</c:v>
                </c:pt>
                <c:pt idx="979">
                  <c:v>-0.0633893053850446</c:v>
                </c:pt>
                <c:pt idx="980">
                  <c:v>-0.0651200094288686</c:v>
                </c:pt>
                <c:pt idx="981">
                  <c:v>-0.0670021940816906</c:v>
                </c:pt>
                <c:pt idx="982">
                  <c:v>-0.0701245458463854</c:v>
                </c:pt>
                <c:pt idx="983">
                  <c:v>-0.0728574339129031</c:v>
                </c:pt>
                <c:pt idx="984">
                  <c:v>-0.0771251703968382</c:v>
                </c:pt>
                <c:pt idx="985">
                  <c:v>-0.079142414256663</c:v>
                </c:pt>
                <c:pt idx="986">
                  <c:v>-0.0777067020303513</c:v>
                </c:pt>
                <c:pt idx="987">
                  <c:v>-0.0746360432211464</c:v>
                </c:pt>
                <c:pt idx="988">
                  <c:v>-0.0765644724923006</c:v>
                </c:pt>
                <c:pt idx="989">
                  <c:v>-0.0825430177022775</c:v>
                </c:pt>
                <c:pt idx="990">
                  <c:v>-0.0821362734256889</c:v>
                </c:pt>
                <c:pt idx="991">
                  <c:v>-0.0818108612241408</c:v>
                </c:pt>
                <c:pt idx="992">
                  <c:v>-0.0846587600075891</c:v>
                </c:pt>
                <c:pt idx="993">
                  <c:v>-0.0836231164572875</c:v>
                </c:pt>
                <c:pt idx="994">
                  <c:v>-0.086423018909321</c:v>
                </c:pt>
                <c:pt idx="995">
                  <c:v>-0.086191864039667</c:v>
                </c:pt>
                <c:pt idx="996">
                  <c:v>-0.0889306478211686</c:v>
                </c:pt>
                <c:pt idx="997">
                  <c:v>-0.08902247950151</c:v>
                </c:pt>
                <c:pt idx="998">
                  <c:v>-0.0878045260206718</c:v>
                </c:pt>
                <c:pt idx="999">
                  <c:v>-0.0888734842984274</c:v>
                </c:pt>
                <c:pt idx="1000">
                  <c:v>-0.0903627732035246</c:v>
                </c:pt>
                <c:pt idx="1001">
                  <c:v>-0.0897373401557664</c:v>
                </c:pt>
                <c:pt idx="1002">
                  <c:v>-0.0858837001777694</c:v>
                </c:pt>
                <c:pt idx="1003">
                  <c:v>-0.0837268536107294</c:v>
                </c:pt>
                <c:pt idx="1004">
                  <c:v>-0.0786570619393067</c:v>
                </c:pt>
                <c:pt idx="1005">
                  <c:v>-0.0762687814068654</c:v>
                </c:pt>
                <c:pt idx="1006">
                  <c:v>-0.0789746907519019</c:v>
                </c:pt>
                <c:pt idx="1007">
                  <c:v>-0.0824049746985496</c:v>
                </c:pt>
                <c:pt idx="1008">
                  <c:v>-0.0830770270641889</c:v>
                </c:pt>
                <c:pt idx="1009">
                  <c:v>-0.0797113540325431</c:v>
                </c:pt>
                <c:pt idx="1010">
                  <c:v>-0.081393736000764</c:v>
                </c:pt>
                <c:pt idx="1011">
                  <c:v>-0.0831086855124325</c:v>
                </c:pt>
                <c:pt idx="1012">
                  <c:v>-0.0794662915491096</c:v>
                </c:pt>
                <c:pt idx="1013">
                  <c:v>-0.0788659309458026</c:v>
                </c:pt>
                <c:pt idx="1014">
                  <c:v>-0.0766052092296405</c:v>
                </c:pt>
                <c:pt idx="1015">
                  <c:v>-0.0732357652680856</c:v>
                </c:pt>
                <c:pt idx="1016">
                  <c:v>-0.0698126325917841</c:v>
                </c:pt>
                <c:pt idx="1017">
                  <c:v>-0.0674634126176475</c:v>
                </c:pt>
                <c:pt idx="1018">
                  <c:v>-0.0677583252604864</c:v>
                </c:pt>
                <c:pt idx="1019">
                  <c:v>-0.0691110046151323</c:v>
                </c:pt>
                <c:pt idx="1020">
                  <c:v>-0.0672276666908833</c:v>
                </c:pt>
                <c:pt idx="1021">
                  <c:v>-0.0676077261334604</c:v>
                </c:pt>
                <c:pt idx="1022">
                  <c:v>-0.0686143176420962</c:v>
                </c:pt>
                <c:pt idx="1023">
                  <c:v>-0.0657027345488868</c:v>
                </c:pt>
                <c:pt idx="1024">
                  <c:v>-0.0682439420757687</c:v>
                </c:pt>
                <c:pt idx="1025">
                  <c:v>-0.0667601538712319</c:v>
                </c:pt>
                <c:pt idx="1026">
                  <c:v>-0.0659494808695182</c:v>
                </c:pt>
                <c:pt idx="1027">
                  <c:v>-0.0676565377342506</c:v>
                </c:pt>
                <c:pt idx="1028">
                  <c:v>-0.0701272020235044</c:v>
                </c:pt>
                <c:pt idx="1029">
                  <c:v>-0.0711329333865245</c:v>
                </c:pt>
                <c:pt idx="1030">
                  <c:v>-0.0701048340295466</c:v>
                </c:pt>
                <c:pt idx="1031">
                  <c:v>-0.0691559715242847</c:v>
                </c:pt>
                <c:pt idx="1032">
                  <c:v>-0.0696883069635157</c:v>
                </c:pt>
                <c:pt idx="1033">
                  <c:v>-0.071812025336688</c:v>
                </c:pt>
                <c:pt idx="1034">
                  <c:v>-0.0735041434937622</c:v>
                </c:pt>
                <c:pt idx="1035">
                  <c:v>-0.0775345365488067</c:v>
                </c:pt>
                <c:pt idx="1036">
                  <c:v>-0.0781931290755875</c:v>
                </c:pt>
                <c:pt idx="1037">
                  <c:v>-0.0819025763691221</c:v>
                </c:pt>
                <c:pt idx="1038">
                  <c:v>-0.0820130299479577</c:v>
                </c:pt>
                <c:pt idx="1039">
                  <c:v>-0.0838652162399715</c:v>
                </c:pt>
                <c:pt idx="1040">
                  <c:v>-0.0870910284158695</c:v>
                </c:pt>
                <c:pt idx="1041">
                  <c:v>-0.0850876054037629</c:v>
                </c:pt>
                <c:pt idx="1042">
                  <c:v>-0.0828404118614466</c:v>
                </c:pt>
                <c:pt idx="1043">
                  <c:v>-0.0836665600943568</c:v>
                </c:pt>
                <c:pt idx="1044">
                  <c:v>-0.0838099527319903</c:v>
                </c:pt>
                <c:pt idx="1045">
                  <c:v>-0.0834990463541461</c:v>
                </c:pt>
                <c:pt idx="1046">
                  <c:v>-0.0798291716766607</c:v>
                </c:pt>
                <c:pt idx="1047">
                  <c:v>-0.0766997236407864</c:v>
                </c:pt>
                <c:pt idx="1048">
                  <c:v>-0.0740921163292377</c:v>
                </c:pt>
                <c:pt idx="1049">
                  <c:v>-0.0682595526774412</c:v>
                </c:pt>
                <c:pt idx="1050">
                  <c:v>-0.0634144909208293</c:v>
                </c:pt>
                <c:pt idx="1051">
                  <c:v>-0.0618951413907592</c:v>
                </c:pt>
                <c:pt idx="1052">
                  <c:v>-0.0614573233198663</c:v>
                </c:pt>
                <c:pt idx="1053">
                  <c:v>-0.0582097782920119</c:v>
                </c:pt>
                <c:pt idx="1054">
                  <c:v>-0.0555548850198298</c:v>
                </c:pt>
                <c:pt idx="1055">
                  <c:v>-0.0527249161078067</c:v>
                </c:pt>
                <c:pt idx="1056">
                  <c:v>-0.0525990632310271</c:v>
                </c:pt>
                <c:pt idx="1057">
                  <c:v>-0.0514541874003683</c:v>
                </c:pt>
                <c:pt idx="1058">
                  <c:v>-0.049933017397958</c:v>
                </c:pt>
                <c:pt idx="1059">
                  <c:v>-0.0447921371369474</c:v>
                </c:pt>
                <c:pt idx="1060">
                  <c:v>-0.0427437845020565</c:v>
                </c:pt>
                <c:pt idx="1061">
                  <c:v>-0.0398008655182061</c:v>
                </c:pt>
                <c:pt idx="1062">
                  <c:v>-0.0404576138085202</c:v>
                </c:pt>
                <c:pt idx="1063">
                  <c:v>-0.0404827111128087</c:v>
                </c:pt>
                <c:pt idx="1064">
                  <c:v>-0.0406881939293766</c:v>
                </c:pt>
                <c:pt idx="1065">
                  <c:v>-0.0394998984198905</c:v>
                </c:pt>
                <c:pt idx="1066">
                  <c:v>-0.0415381288288524</c:v>
                </c:pt>
                <c:pt idx="1067">
                  <c:v>-0.0441111884715729</c:v>
                </c:pt>
                <c:pt idx="1068">
                  <c:v>-0.0474331833774718</c:v>
                </c:pt>
                <c:pt idx="1069">
                  <c:v>-0.0532248657312845</c:v>
                </c:pt>
                <c:pt idx="1070">
                  <c:v>-0.060085726260176</c:v>
                </c:pt>
                <c:pt idx="1071">
                  <c:v>-0.0649914897950455</c:v>
                </c:pt>
                <c:pt idx="1072">
                  <c:v>-0.0650655632396623</c:v>
                </c:pt>
                <c:pt idx="1073">
                  <c:v>-0.0670758554113805</c:v>
                </c:pt>
                <c:pt idx="1074">
                  <c:v>-0.0667798835210961</c:v>
                </c:pt>
                <c:pt idx="1075">
                  <c:v>-0.0683807453604095</c:v>
                </c:pt>
                <c:pt idx="1076">
                  <c:v>-0.0708112847381087</c:v>
                </c:pt>
                <c:pt idx="1077">
                  <c:v>-0.0732821003356183</c:v>
                </c:pt>
                <c:pt idx="1078">
                  <c:v>-0.0766709798895758</c:v>
                </c:pt>
                <c:pt idx="1079">
                  <c:v>-0.0835909516360622</c:v>
                </c:pt>
                <c:pt idx="1080">
                  <c:v>-0.087543434344765</c:v>
                </c:pt>
                <c:pt idx="1081">
                  <c:v>-0.0893943609354955</c:v>
                </c:pt>
                <c:pt idx="1082">
                  <c:v>-0.0921818522754015</c:v>
                </c:pt>
                <c:pt idx="1083">
                  <c:v>-0.0959033323436717</c:v>
                </c:pt>
                <c:pt idx="1084">
                  <c:v>-0.0991967024179671</c:v>
                </c:pt>
                <c:pt idx="1085">
                  <c:v>-0.10402847436485</c:v>
                </c:pt>
                <c:pt idx="1086">
                  <c:v>-0.105538176540027</c:v>
                </c:pt>
                <c:pt idx="1087">
                  <c:v>-0.106531825356804</c:v>
                </c:pt>
                <c:pt idx="1088">
                  <c:v>-0.108897183859956</c:v>
                </c:pt>
                <c:pt idx="1089">
                  <c:v>-0.109143414773552</c:v>
                </c:pt>
                <c:pt idx="1090">
                  <c:v>-0.110058991731853</c:v>
                </c:pt>
                <c:pt idx="1091">
                  <c:v>-0.113343160354814</c:v>
                </c:pt>
                <c:pt idx="1092">
                  <c:v>-0.121699110520721</c:v>
                </c:pt>
                <c:pt idx="1093">
                  <c:v>-0.130501717882294</c:v>
                </c:pt>
                <c:pt idx="1094">
                  <c:v>-0.133219060761721</c:v>
                </c:pt>
                <c:pt idx="1095">
                  <c:v>-0.133897991021561</c:v>
                </c:pt>
                <c:pt idx="1096">
                  <c:v>-0.132505101747278</c:v>
                </c:pt>
                <c:pt idx="1097">
                  <c:v>-0.131745915968557</c:v>
                </c:pt>
                <c:pt idx="1098">
                  <c:v>-0.132816383903607</c:v>
                </c:pt>
                <c:pt idx="1099">
                  <c:v>-0.134341101645338</c:v>
                </c:pt>
                <c:pt idx="1100">
                  <c:v>-0.133066526848133</c:v>
                </c:pt>
                <c:pt idx="1101">
                  <c:v>-0.131485595553926</c:v>
                </c:pt>
                <c:pt idx="1102">
                  <c:v>-0.127614769133715</c:v>
                </c:pt>
                <c:pt idx="1103">
                  <c:v>-0.125128210588282</c:v>
                </c:pt>
                <c:pt idx="1104">
                  <c:v>-0.122430910698622</c:v>
                </c:pt>
                <c:pt idx="1105">
                  <c:v>-0.120028322551476</c:v>
                </c:pt>
                <c:pt idx="1106">
                  <c:v>-0.117455250628454</c:v>
                </c:pt>
                <c:pt idx="1107">
                  <c:v>-0.109804848078192</c:v>
                </c:pt>
                <c:pt idx="1108">
                  <c:v>-0.103477289376572</c:v>
                </c:pt>
                <c:pt idx="1109">
                  <c:v>-0.0998636518445925</c:v>
                </c:pt>
                <c:pt idx="1110">
                  <c:v>-0.091694033910238</c:v>
                </c:pt>
                <c:pt idx="1111">
                  <c:v>-0.0862560758036521</c:v>
                </c:pt>
                <c:pt idx="1112">
                  <c:v>-0.0781414636298079</c:v>
                </c:pt>
                <c:pt idx="1113">
                  <c:v>-0.0713710383514479</c:v>
                </c:pt>
                <c:pt idx="1114">
                  <c:v>-0.0719425505776048</c:v>
                </c:pt>
                <c:pt idx="1115">
                  <c:v>-0.0710346485174138</c:v>
                </c:pt>
                <c:pt idx="1116">
                  <c:v>-0.0709004550624715</c:v>
                </c:pt>
                <c:pt idx="1117">
                  <c:v>-0.0696427819570144</c:v>
                </c:pt>
                <c:pt idx="1118">
                  <c:v>-0.0673470008876944</c:v>
                </c:pt>
                <c:pt idx="1119">
                  <c:v>-0.0672728249029847</c:v>
                </c:pt>
                <c:pt idx="1120">
                  <c:v>-0.0665837867890322</c:v>
                </c:pt>
                <c:pt idx="1121">
                  <c:v>-0.0687423381579045</c:v>
                </c:pt>
                <c:pt idx="1122">
                  <c:v>-0.0736015076207114</c:v>
                </c:pt>
                <c:pt idx="1123">
                  <c:v>-0.0766970453538109</c:v>
                </c:pt>
                <c:pt idx="1124">
                  <c:v>-0.0787201590696292</c:v>
                </c:pt>
                <c:pt idx="1125">
                  <c:v>-0.0864504527460526</c:v>
                </c:pt>
                <c:pt idx="1126">
                  <c:v>-0.0902807158100732</c:v>
                </c:pt>
                <c:pt idx="1127">
                  <c:v>-0.102120583800994</c:v>
                </c:pt>
                <c:pt idx="1128">
                  <c:v>-0.11349307291862</c:v>
                </c:pt>
                <c:pt idx="1129">
                  <c:v>-0.119631088563008</c:v>
                </c:pt>
                <c:pt idx="1130">
                  <c:v>-0.129038292157744</c:v>
                </c:pt>
                <c:pt idx="1131">
                  <c:v>-0.126037789413768</c:v>
                </c:pt>
                <c:pt idx="1132">
                  <c:v>-0.126018932680243</c:v>
                </c:pt>
                <c:pt idx="1133">
                  <c:v>-0.127948970929032</c:v>
                </c:pt>
                <c:pt idx="1134">
                  <c:v>-0.130363272945102</c:v>
                </c:pt>
                <c:pt idx="1135">
                  <c:v>-0.13036380428867</c:v>
                </c:pt>
                <c:pt idx="1136">
                  <c:v>-0.133192089648919</c:v>
                </c:pt>
                <c:pt idx="1137">
                  <c:v>-0.13777001528265</c:v>
                </c:pt>
                <c:pt idx="1138">
                  <c:v>-0.140085700524629</c:v>
                </c:pt>
                <c:pt idx="1139">
                  <c:v>-0.143686246998772</c:v>
                </c:pt>
                <c:pt idx="1140">
                  <c:v>-0.144780527123406</c:v>
                </c:pt>
                <c:pt idx="1141">
                  <c:v>-0.14455585380077</c:v>
                </c:pt>
                <c:pt idx="1142">
                  <c:v>-0.143575531919862</c:v>
                </c:pt>
                <c:pt idx="1143">
                  <c:v>-0.143814480892906</c:v>
                </c:pt>
                <c:pt idx="1144">
                  <c:v>-0.143955419890343</c:v>
                </c:pt>
                <c:pt idx="1145">
                  <c:v>-0.140861195255698</c:v>
                </c:pt>
                <c:pt idx="1146">
                  <c:v>-0.139851202059956</c:v>
                </c:pt>
                <c:pt idx="1147">
                  <c:v>-0.13473699028929</c:v>
                </c:pt>
                <c:pt idx="1148">
                  <c:v>-0.131518211080914</c:v>
                </c:pt>
                <c:pt idx="1149">
                  <c:v>-0.130539896825967</c:v>
                </c:pt>
                <c:pt idx="1150">
                  <c:v>-0.127478996750845</c:v>
                </c:pt>
                <c:pt idx="1151">
                  <c:v>-0.135322417440356</c:v>
                </c:pt>
                <c:pt idx="1152">
                  <c:v>-0.143065540672365</c:v>
                </c:pt>
                <c:pt idx="1153">
                  <c:v>-0.133005256208804</c:v>
                </c:pt>
                <c:pt idx="1154">
                  <c:v>-0.129326097493321</c:v>
                </c:pt>
                <c:pt idx="1155">
                  <c:v>-0.128661656306357</c:v>
                </c:pt>
                <c:pt idx="1156">
                  <c:v>-0.128064813672616</c:v>
                </c:pt>
                <c:pt idx="1157">
                  <c:v>-0.125819525643263</c:v>
                </c:pt>
                <c:pt idx="1158">
                  <c:v>-0.125494663412654</c:v>
                </c:pt>
                <c:pt idx="1159">
                  <c:v>-0.119459970937731</c:v>
                </c:pt>
                <c:pt idx="1160">
                  <c:v>-0.119825234463868</c:v>
                </c:pt>
                <c:pt idx="1161">
                  <c:v>-0.119256000514379</c:v>
                </c:pt>
                <c:pt idx="1162">
                  <c:v>-0.116469115002413</c:v>
                </c:pt>
                <c:pt idx="1163">
                  <c:v>-0.11409661202651</c:v>
                </c:pt>
                <c:pt idx="1164">
                  <c:v>-0.110697397991429</c:v>
                </c:pt>
                <c:pt idx="1165">
                  <c:v>-0.109087871372627</c:v>
                </c:pt>
                <c:pt idx="1166">
                  <c:v>-0.107696139731215</c:v>
                </c:pt>
                <c:pt idx="1167">
                  <c:v>-0.109296053707549</c:v>
                </c:pt>
                <c:pt idx="1168">
                  <c:v>-0.107606150650078</c:v>
                </c:pt>
                <c:pt idx="1169">
                  <c:v>-0.105529530839367</c:v>
                </c:pt>
                <c:pt idx="1170">
                  <c:v>-0.104573287347477</c:v>
                </c:pt>
                <c:pt idx="1171">
                  <c:v>-0.0954401001279791</c:v>
                </c:pt>
                <c:pt idx="1172">
                  <c:v>-0.0851606977111182</c:v>
                </c:pt>
                <c:pt idx="1173">
                  <c:v>-0.0825323444219817</c:v>
                </c:pt>
                <c:pt idx="1174">
                  <c:v>-0.0814363595118476</c:v>
                </c:pt>
                <c:pt idx="1175">
                  <c:v>-0.0810816391629827</c:v>
                </c:pt>
                <c:pt idx="1176">
                  <c:v>-0.0791683438594433</c:v>
                </c:pt>
                <c:pt idx="1177">
                  <c:v>-0.0793520997834366</c:v>
                </c:pt>
                <c:pt idx="1178">
                  <c:v>-0.0741621845646844</c:v>
                </c:pt>
                <c:pt idx="1179">
                  <c:v>-0.0708196553830525</c:v>
                </c:pt>
                <c:pt idx="1180">
                  <c:v>-0.0665100552978837</c:v>
                </c:pt>
                <c:pt idx="1181">
                  <c:v>-0.0646752971365792</c:v>
                </c:pt>
                <c:pt idx="1182">
                  <c:v>-0.065081491975969</c:v>
                </c:pt>
                <c:pt idx="1183">
                  <c:v>-0.0646461885200939</c:v>
                </c:pt>
                <c:pt idx="1184">
                  <c:v>-0.066535262732327</c:v>
                </c:pt>
                <c:pt idx="1185">
                  <c:v>-0.0694598291820193</c:v>
                </c:pt>
                <c:pt idx="1186">
                  <c:v>-0.0724169909533602</c:v>
                </c:pt>
                <c:pt idx="1187">
                  <c:v>-0.0770927889663655</c:v>
                </c:pt>
                <c:pt idx="1188">
                  <c:v>-0.0827044640705693</c:v>
                </c:pt>
                <c:pt idx="1189">
                  <c:v>-0.0862973998718885</c:v>
                </c:pt>
                <c:pt idx="1190">
                  <c:v>-0.0814959850551883</c:v>
                </c:pt>
                <c:pt idx="1191">
                  <c:v>-0.0842312242082734</c:v>
                </c:pt>
                <c:pt idx="1192">
                  <c:v>-0.087568114551905</c:v>
                </c:pt>
                <c:pt idx="1193">
                  <c:v>-0.0910377917646234</c:v>
                </c:pt>
                <c:pt idx="1194">
                  <c:v>-0.0966351875630993</c:v>
                </c:pt>
                <c:pt idx="1195">
                  <c:v>-0.0989192513860541</c:v>
                </c:pt>
                <c:pt idx="1196">
                  <c:v>-0.103308090153939</c:v>
                </c:pt>
                <c:pt idx="1197">
                  <c:v>-0.108984285760238</c:v>
                </c:pt>
                <c:pt idx="1198">
                  <c:v>-0.120467163086416</c:v>
                </c:pt>
                <c:pt idx="1199">
                  <c:v>-0.128812231921773</c:v>
                </c:pt>
                <c:pt idx="1200">
                  <c:v>-0.138414261746938</c:v>
                </c:pt>
                <c:pt idx="1201">
                  <c:v>-0.143944567484058</c:v>
                </c:pt>
                <c:pt idx="1202">
                  <c:v>-0.153664751656397</c:v>
                </c:pt>
                <c:pt idx="1203">
                  <c:v>-0.15641483949492</c:v>
                </c:pt>
                <c:pt idx="1204">
                  <c:v>-0.16063850373666</c:v>
                </c:pt>
                <c:pt idx="1205">
                  <c:v>-0.164315385427692</c:v>
                </c:pt>
                <c:pt idx="1206">
                  <c:v>-0.164757359816871</c:v>
                </c:pt>
                <c:pt idx="1207">
                  <c:v>-0.163710616074794</c:v>
                </c:pt>
                <c:pt idx="1208">
                  <c:v>-0.164498246141623</c:v>
                </c:pt>
                <c:pt idx="1209">
                  <c:v>-0.162307744826905</c:v>
                </c:pt>
                <c:pt idx="1210">
                  <c:v>-0.161406008776985</c:v>
                </c:pt>
                <c:pt idx="1211">
                  <c:v>-0.157087633187365</c:v>
                </c:pt>
                <c:pt idx="1212">
                  <c:v>-0.157119989640968</c:v>
                </c:pt>
                <c:pt idx="1213">
                  <c:v>-0.156725227979748</c:v>
                </c:pt>
                <c:pt idx="1214">
                  <c:v>-0.153685312251915</c:v>
                </c:pt>
                <c:pt idx="1215">
                  <c:v>-0.155853149358436</c:v>
                </c:pt>
                <c:pt idx="1216">
                  <c:v>-0.152928482821442</c:v>
                </c:pt>
                <c:pt idx="1217">
                  <c:v>-0.149532712301411</c:v>
                </c:pt>
                <c:pt idx="1218">
                  <c:v>-0.145598688311447</c:v>
                </c:pt>
                <c:pt idx="1219">
                  <c:v>-0.144498522142373</c:v>
                </c:pt>
                <c:pt idx="1220">
                  <c:v>-0.142552415670899</c:v>
                </c:pt>
                <c:pt idx="1221">
                  <c:v>-0.140286114547992</c:v>
                </c:pt>
                <c:pt idx="1222">
                  <c:v>-0.134255522665289</c:v>
                </c:pt>
                <c:pt idx="1223">
                  <c:v>-0.129286368891808</c:v>
                </c:pt>
                <c:pt idx="1224">
                  <c:v>-0.122544004390527</c:v>
                </c:pt>
                <c:pt idx="1225">
                  <c:v>-0.114875082045555</c:v>
                </c:pt>
                <c:pt idx="1226">
                  <c:v>-0.107583660960902</c:v>
                </c:pt>
                <c:pt idx="1227">
                  <c:v>-0.0983758466059735</c:v>
                </c:pt>
                <c:pt idx="1228">
                  <c:v>-0.0877909515815142</c:v>
                </c:pt>
                <c:pt idx="1229">
                  <c:v>-0.075338641834315</c:v>
                </c:pt>
                <c:pt idx="1230">
                  <c:v>-0.0826128526085231</c:v>
                </c:pt>
                <c:pt idx="1231">
                  <c:v>-0.0864060657454674</c:v>
                </c:pt>
                <c:pt idx="1232">
                  <c:v>-0.0895570153565522</c:v>
                </c:pt>
                <c:pt idx="1233">
                  <c:v>-0.09438995474092</c:v>
                </c:pt>
                <c:pt idx="1234">
                  <c:v>-0.102383806910793</c:v>
                </c:pt>
                <c:pt idx="1235">
                  <c:v>-0.109414063765497</c:v>
                </c:pt>
                <c:pt idx="1236">
                  <c:v>-0.125273677478611</c:v>
                </c:pt>
                <c:pt idx="1237">
                  <c:v>-0.141253315904032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0468608"/>
        <c:axId val="610470144"/>
      </c:lineChart>
      <c:dateAx>
        <c:axId val="6104686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470144"/>
        <c:crosses val="autoZero"/>
        <c:auto val="1"/>
        <c:lblOffset val="100"/>
        <c:baseTimeUnit val="days"/>
      </c:dateAx>
      <c:valAx>
        <c:axId val="610470144"/>
        <c:scaling>
          <c:orientation val="minMax"/>
          <c:max val="0.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46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跨期年化基差比率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股指期货2!$P$3</c:f>
              <c:strCache>
                <c:ptCount val="1"/>
                <c:pt idx="0">
                  <c:v>IH年化贴水</c:v>
                </c:pt>
              </c:strCache>
            </c:strRef>
          </c:tx>
          <c:spPr>
            <a:ln w="28575" cap="rnd" cmpd="sng" algn="ctr">
              <a:solidFill>
                <a:srgbClr val="8A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股指期货2!$C$5:$C$500</c:f>
              <c:numCache>
                <c:formatCode>yyyy\-mm\-dd</c:formatCode>
                <c:ptCount val="496"/>
                <c:pt idx="0" c:formatCode="yyyy\-mm\-dd">
                  <c:v>44441</c:v>
                </c:pt>
                <c:pt idx="1" c:formatCode="yyyy\-mm\-dd">
                  <c:v>44440</c:v>
                </c:pt>
                <c:pt idx="2" c:formatCode="yyyy\-mm\-dd">
                  <c:v>44439</c:v>
                </c:pt>
                <c:pt idx="3" c:formatCode="yyyy\-mm\-dd">
                  <c:v>44438</c:v>
                </c:pt>
                <c:pt idx="4" c:formatCode="yyyy\-mm\-dd">
                  <c:v>44435</c:v>
                </c:pt>
                <c:pt idx="5" c:formatCode="yyyy\-mm\-dd">
                  <c:v>44434</c:v>
                </c:pt>
                <c:pt idx="6" c:formatCode="yyyy\-mm\-dd">
                  <c:v>44433</c:v>
                </c:pt>
                <c:pt idx="7" c:formatCode="yyyy\-mm\-dd">
                  <c:v>44432</c:v>
                </c:pt>
                <c:pt idx="8" c:formatCode="yyyy\-mm\-dd">
                  <c:v>44431</c:v>
                </c:pt>
                <c:pt idx="9" c:formatCode="yyyy\-mm\-dd">
                  <c:v>44428</c:v>
                </c:pt>
                <c:pt idx="10" c:formatCode="yyyy\-mm\-dd">
                  <c:v>44427</c:v>
                </c:pt>
                <c:pt idx="11" c:formatCode="yyyy\-mm\-dd">
                  <c:v>44426</c:v>
                </c:pt>
                <c:pt idx="12" c:formatCode="yyyy\-mm\-dd">
                  <c:v>44425</c:v>
                </c:pt>
                <c:pt idx="13" c:formatCode="yyyy\-mm\-dd">
                  <c:v>44424</c:v>
                </c:pt>
                <c:pt idx="14" c:formatCode="yyyy\-mm\-dd">
                  <c:v>44421</c:v>
                </c:pt>
                <c:pt idx="15" c:formatCode="yyyy\-mm\-dd">
                  <c:v>44420</c:v>
                </c:pt>
                <c:pt idx="16" c:formatCode="yyyy\-mm\-dd">
                  <c:v>44419</c:v>
                </c:pt>
                <c:pt idx="17" c:formatCode="yyyy\-mm\-dd">
                  <c:v>44418</c:v>
                </c:pt>
                <c:pt idx="18" c:formatCode="yyyy\-mm\-dd">
                  <c:v>44417</c:v>
                </c:pt>
                <c:pt idx="19" c:formatCode="yyyy\-mm\-dd">
                  <c:v>44414</c:v>
                </c:pt>
                <c:pt idx="20" c:formatCode="yyyy\-mm\-dd">
                  <c:v>44413</c:v>
                </c:pt>
                <c:pt idx="21" c:formatCode="yyyy\-mm\-dd">
                  <c:v>44412</c:v>
                </c:pt>
                <c:pt idx="22" c:formatCode="yyyy\-mm\-dd">
                  <c:v>44411</c:v>
                </c:pt>
                <c:pt idx="23" c:formatCode="yyyy\-mm\-dd">
                  <c:v>44410</c:v>
                </c:pt>
                <c:pt idx="24" c:formatCode="yyyy\-mm\-dd">
                  <c:v>44407</c:v>
                </c:pt>
                <c:pt idx="25" c:formatCode="yyyy\-mm\-dd">
                  <c:v>44406</c:v>
                </c:pt>
                <c:pt idx="26" c:formatCode="yyyy\-mm\-dd">
                  <c:v>44405</c:v>
                </c:pt>
                <c:pt idx="27" c:formatCode="yyyy\-mm\-dd">
                  <c:v>44404</c:v>
                </c:pt>
                <c:pt idx="28" c:formatCode="yyyy\-mm\-dd">
                  <c:v>44403</c:v>
                </c:pt>
                <c:pt idx="29" c:formatCode="yyyy\-mm\-dd">
                  <c:v>44400</c:v>
                </c:pt>
                <c:pt idx="30" c:formatCode="yyyy\-mm\-dd">
                  <c:v>44399</c:v>
                </c:pt>
                <c:pt idx="31" c:formatCode="yyyy\-mm\-dd">
                  <c:v>44398</c:v>
                </c:pt>
                <c:pt idx="32" c:formatCode="yyyy\-mm\-dd">
                  <c:v>44397</c:v>
                </c:pt>
                <c:pt idx="33" c:formatCode="yyyy\-mm\-dd">
                  <c:v>44396</c:v>
                </c:pt>
                <c:pt idx="34" c:formatCode="yyyy\-mm\-dd">
                  <c:v>44393</c:v>
                </c:pt>
                <c:pt idx="35" c:formatCode="yyyy\-mm\-dd">
                  <c:v>44392</c:v>
                </c:pt>
                <c:pt idx="36" c:formatCode="yyyy\-mm\-dd">
                  <c:v>44391</c:v>
                </c:pt>
                <c:pt idx="37" c:formatCode="yyyy\-mm\-dd">
                  <c:v>44390</c:v>
                </c:pt>
                <c:pt idx="38" c:formatCode="yyyy\-mm\-dd">
                  <c:v>44389</c:v>
                </c:pt>
                <c:pt idx="39" c:formatCode="yyyy\-mm\-dd">
                  <c:v>44386</c:v>
                </c:pt>
                <c:pt idx="40" c:formatCode="yyyy\-mm\-dd">
                  <c:v>44385</c:v>
                </c:pt>
                <c:pt idx="41" c:formatCode="yyyy\-mm\-dd">
                  <c:v>44384</c:v>
                </c:pt>
                <c:pt idx="42" c:formatCode="yyyy\-mm\-dd">
                  <c:v>44383</c:v>
                </c:pt>
                <c:pt idx="43" c:formatCode="yyyy\-mm\-dd">
                  <c:v>44382</c:v>
                </c:pt>
                <c:pt idx="44" c:formatCode="yyyy\-mm\-dd">
                  <c:v>44379</c:v>
                </c:pt>
                <c:pt idx="45" c:formatCode="yyyy\-mm\-dd">
                  <c:v>44378</c:v>
                </c:pt>
                <c:pt idx="46" c:formatCode="yyyy\-mm\-dd">
                  <c:v>44377</c:v>
                </c:pt>
                <c:pt idx="47" c:formatCode="yyyy\-mm\-dd">
                  <c:v>44376</c:v>
                </c:pt>
                <c:pt idx="48" c:formatCode="yyyy\-mm\-dd">
                  <c:v>44375</c:v>
                </c:pt>
                <c:pt idx="49" c:formatCode="yyyy\-mm\-dd">
                  <c:v>44372</c:v>
                </c:pt>
                <c:pt idx="50" c:formatCode="yyyy\-mm\-dd">
                  <c:v>44371</c:v>
                </c:pt>
                <c:pt idx="51" c:formatCode="yyyy\-mm\-dd">
                  <c:v>44370</c:v>
                </c:pt>
                <c:pt idx="52" c:formatCode="yyyy\-mm\-dd">
                  <c:v>44369</c:v>
                </c:pt>
                <c:pt idx="53" c:formatCode="yyyy\-mm\-dd">
                  <c:v>44368</c:v>
                </c:pt>
                <c:pt idx="54" c:formatCode="yyyy\-mm\-dd">
                  <c:v>44365</c:v>
                </c:pt>
                <c:pt idx="55" c:formatCode="yyyy\-mm\-dd">
                  <c:v>44364</c:v>
                </c:pt>
                <c:pt idx="56" c:formatCode="yyyy\-mm\-dd">
                  <c:v>44363</c:v>
                </c:pt>
                <c:pt idx="57" c:formatCode="yyyy\-mm\-dd">
                  <c:v>44362</c:v>
                </c:pt>
                <c:pt idx="58" c:formatCode="yyyy\-mm\-dd">
                  <c:v>44358</c:v>
                </c:pt>
                <c:pt idx="59" c:formatCode="yyyy\-mm\-dd">
                  <c:v>44357</c:v>
                </c:pt>
                <c:pt idx="60" c:formatCode="yyyy\-mm\-dd">
                  <c:v>44356</c:v>
                </c:pt>
                <c:pt idx="61" c:formatCode="yyyy\-mm\-dd">
                  <c:v>44355</c:v>
                </c:pt>
                <c:pt idx="62" c:formatCode="yyyy\-mm\-dd">
                  <c:v>44354</c:v>
                </c:pt>
                <c:pt idx="63" c:formatCode="yyyy\-mm\-dd">
                  <c:v>44351</c:v>
                </c:pt>
                <c:pt idx="64" c:formatCode="yyyy\-mm\-dd">
                  <c:v>44350</c:v>
                </c:pt>
                <c:pt idx="65" c:formatCode="yyyy\-mm\-dd">
                  <c:v>44349</c:v>
                </c:pt>
                <c:pt idx="66" c:formatCode="yyyy\-mm\-dd">
                  <c:v>44348</c:v>
                </c:pt>
                <c:pt idx="67" c:formatCode="yyyy\-mm\-dd">
                  <c:v>44347</c:v>
                </c:pt>
                <c:pt idx="68" c:formatCode="yyyy\-mm\-dd">
                  <c:v>44344</c:v>
                </c:pt>
                <c:pt idx="69" c:formatCode="yyyy\-mm\-dd">
                  <c:v>44343</c:v>
                </c:pt>
                <c:pt idx="70" c:formatCode="yyyy\-mm\-dd">
                  <c:v>44342</c:v>
                </c:pt>
                <c:pt idx="71" c:formatCode="yyyy\-mm\-dd">
                  <c:v>44341</c:v>
                </c:pt>
                <c:pt idx="72" c:formatCode="yyyy\-mm\-dd">
                  <c:v>44340</c:v>
                </c:pt>
                <c:pt idx="73" c:formatCode="yyyy\-mm\-dd">
                  <c:v>44337</c:v>
                </c:pt>
                <c:pt idx="74" c:formatCode="yyyy\-mm\-dd">
                  <c:v>44336</c:v>
                </c:pt>
                <c:pt idx="75" c:formatCode="yyyy\-mm\-dd">
                  <c:v>44335</c:v>
                </c:pt>
                <c:pt idx="76" c:formatCode="yyyy\-mm\-dd">
                  <c:v>44334</c:v>
                </c:pt>
                <c:pt idx="77" c:formatCode="yyyy\-mm\-dd">
                  <c:v>44333</c:v>
                </c:pt>
                <c:pt idx="78" c:formatCode="yyyy\-mm\-dd">
                  <c:v>44330</c:v>
                </c:pt>
                <c:pt idx="79" c:formatCode="yyyy\-mm\-dd">
                  <c:v>44329</c:v>
                </c:pt>
                <c:pt idx="80" c:formatCode="yyyy\-mm\-dd">
                  <c:v>44328</c:v>
                </c:pt>
                <c:pt idx="81" c:formatCode="yyyy\-mm\-dd">
                  <c:v>44327</c:v>
                </c:pt>
                <c:pt idx="82" c:formatCode="yyyy\-mm\-dd">
                  <c:v>44326</c:v>
                </c:pt>
                <c:pt idx="83" c:formatCode="yyyy\-mm\-dd">
                  <c:v>44323</c:v>
                </c:pt>
                <c:pt idx="84" c:formatCode="yyyy\-mm\-dd">
                  <c:v>44322</c:v>
                </c:pt>
                <c:pt idx="85" c:formatCode="yyyy\-mm\-dd">
                  <c:v>44316</c:v>
                </c:pt>
                <c:pt idx="86" c:formatCode="yyyy\-mm\-dd">
                  <c:v>44315</c:v>
                </c:pt>
                <c:pt idx="87" c:formatCode="yyyy\-mm\-dd">
                  <c:v>44314</c:v>
                </c:pt>
                <c:pt idx="88" c:formatCode="yyyy\-mm\-dd">
                  <c:v>44313</c:v>
                </c:pt>
                <c:pt idx="89" c:formatCode="yyyy\-mm\-dd">
                  <c:v>44312</c:v>
                </c:pt>
                <c:pt idx="90" c:formatCode="yyyy\-mm\-dd">
                  <c:v>44309</c:v>
                </c:pt>
                <c:pt idx="91" c:formatCode="yyyy\-mm\-dd">
                  <c:v>44308</c:v>
                </c:pt>
                <c:pt idx="92" c:formatCode="yyyy\-mm\-dd">
                  <c:v>44307</c:v>
                </c:pt>
                <c:pt idx="93" c:formatCode="yyyy\-mm\-dd">
                  <c:v>44306</c:v>
                </c:pt>
                <c:pt idx="94" c:formatCode="yyyy\-mm\-dd">
                  <c:v>44305</c:v>
                </c:pt>
                <c:pt idx="95" c:formatCode="yyyy\-mm\-dd">
                  <c:v>44302</c:v>
                </c:pt>
                <c:pt idx="96" c:formatCode="yyyy\-mm\-dd">
                  <c:v>44301</c:v>
                </c:pt>
                <c:pt idx="97" c:formatCode="yyyy\-mm\-dd">
                  <c:v>44300</c:v>
                </c:pt>
                <c:pt idx="98" c:formatCode="yyyy\-mm\-dd">
                  <c:v>44299</c:v>
                </c:pt>
                <c:pt idx="99" c:formatCode="yyyy\-mm\-dd">
                  <c:v>44298</c:v>
                </c:pt>
                <c:pt idx="100" c:formatCode="yyyy\-mm\-dd">
                  <c:v>44295</c:v>
                </c:pt>
                <c:pt idx="101" c:formatCode="yyyy\-mm\-dd">
                  <c:v>44294</c:v>
                </c:pt>
                <c:pt idx="102" c:formatCode="yyyy\-mm\-dd">
                  <c:v>44293</c:v>
                </c:pt>
                <c:pt idx="103" c:formatCode="yyyy\-mm\-dd">
                  <c:v>44292</c:v>
                </c:pt>
                <c:pt idx="104" c:formatCode="yyyy\-mm\-dd">
                  <c:v>44288</c:v>
                </c:pt>
                <c:pt idx="105" c:formatCode="yyyy\-mm\-dd">
                  <c:v>44287</c:v>
                </c:pt>
                <c:pt idx="106" c:formatCode="yyyy\-mm\-dd">
                  <c:v>44286</c:v>
                </c:pt>
                <c:pt idx="107" c:formatCode="yyyy\-mm\-dd">
                  <c:v>44285</c:v>
                </c:pt>
                <c:pt idx="108" c:formatCode="yyyy\-mm\-dd">
                  <c:v>44284</c:v>
                </c:pt>
                <c:pt idx="109" c:formatCode="yyyy\-mm\-dd">
                  <c:v>44281</c:v>
                </c:pt>
                <c:pt idx="110" c:formatCode="yyyy\-mm\-dd">
                  <c:v>44280</c:v>
                </c:pt>
                <c:pt idx="111" c:formatCode="yyyy\-mm\-dd">
                  <c:v>44279</c:v>
                </c:pt>
                <c:pt idx="112" c:formatCode="yyyy\-mm\-dd">
                  <c:v>44278</c:v>
                </c:pt>
                <c:pt idx="113" c:formatCode="yyyy\-mm\-dd">
                  <c:v>44277</c:v>
                </c:pt>
                <c:pt idx="114" c:formatCode="yyyy\-mm\-dd">
                  <c:v>44274</c:v>
                </c:pt>
                <c:pt idx="115" c:formatCode="yyyy\-mm\-dd">
                  <c:v>44273</c:v>
                </c:pt>
                <c:pt idx="116" c:formatCode="yyyy\-mm\-dd">
                  <c:v>44272</c:v>
                </c:pt>
                <c:pt idx="117" c:formatCode="yyyy\-mm\-dd">
                  <c:v>44271</c:v>
                </c:pt>
                <c:pt idx="118" c:formatCode="yyyy\-mm\-dd">
                  <c:v>44270</c:v>
                </c:pt>
                <c:pt idx="119" c:formatCode="yyyy\-mm\-dd">
                  <c:v>44267</c:v>
                </c:pt>
                <c:pt idx="120" c:formatCode="yyyy\-mm\-dd">
                  <c:v>44266</c:v>
                </c:pt>
                <c:pt idx="121" c:formatCode="yyyy\-mm\-dd">
                  <c:v>44265</c:v>
                </c:pt>
                <c:pt idx="122" c:formatCode="yyyy\-mm\-dd">
                  <c:v>44264</c:v>
                </c:pt>
                <c:pt idx="123" c:formatCode="yyyy\-mm\-dd">
                  <c:v>44263</c:v>
                </c:pt>
                <c:pt idx="124" c:formatCode="yyyy\-mm\-dd">
                  <c:v>44260</c:v>
                </c:pt>
                <c:pt idx="125" c:formatCode="yyyy\-mm\-dd">
                  <c:v>44259</c:v>
                </c:pt>
                <c:pt idx="126" c:formatCode="yyyy\-mm\-dd">
                  <c:v>44258</c:v>
                </c:pt>
                <c:pt idx="127" c:formatCode="yyyy\-mm\-dd">
                  <c:v>44257</c:v>
                </c:pt>
                <c:pt idx="128" c:formatCode="yyyy\-mm\-dd">
                  <c:v>44256</c:v>
                </c:pt>
                <c:pt idx="129" c:formatCode="yyyy\-mm\-dd">
                  <c:v>44253</c:v>
                </c:pt>
                <c:pt idx="130" c:formatCode="yyyy\-mm\-dd">
                  <c:v>44252</c:v>
                </c:pt>
                <c:pt idx="131" c:formatCode="yyyy\-mm\-dd">
                  <c:v>44251</c:v>
                </c:pt>
                <c:pt idx="132" c:formatCode="yyyy\-mm\-dd">
                  <c:v>44250</c:v>
                </c:pt>
                <c:pt idx="133" c:formatCode="yyyy\-mm\-dd">
                  <c:v>44249</c:v>
                </c:pt>
                <c:pt idx="134" c:formatCode="yyyy\-mm\-dd">
                  <c:v>44246</c:v>
                </c:pt>
                <c:pt idx="135" c:formatCode="yyyy\-mm\-dd">
                  <c:v>44245</c:v>
                </c:pt>
                <c:pt idx="136" c:formatCode="yyyy\-mm\-dd">
                  <c:v>44237</c:v>
                </c:pt>
                <c:pt idx="137" c:formatCode="yyyy\-mm\-dd">
                  <c:v>44236</c:v>
                </c:pt>
                <c:pt idx="138" c:formatCode="yyyy\-mm\-dd">
                  <c:v>44235</c:v>
                </c:pt>
                <c:pt idx="139" c:formatCode="yyyy\-mm\-dd">
                  <c:v>44232</c:v>
                </c:pt>
                <c:pt idx="140" c:formatCode="yyyy\-mm\-dd">
                  <c:v>44231</c:v>
                </c:pt>
                <c:pt idx="141" c:formatCode="yyyy\-mm\-dd">
                  <c:v>44230</c:v>
                </c:pt>
                <c:pt idx="142" c:formatCode="yyyy\-mm\-dd">
                  <c:v>44229</c:v>
                </c:pt>
                <c:pt idx="143" c:formatCode="yyyy\-mm\-dd">
                  <c:v>44228</c:v>
                </c:pt>
                <c:pt idx="144" c:formatCode="yyyy\-mm\-dd">
                  <c:v>44225</c:v>
                </c:pt>
                <c:pt idx="145" c:formatCode="yyyy\-mm\-dd">
                  <c:v>44224</c:v>
                </c:pt>
                <c:pt idx="146" c:formatCode="yyyy\-mm\-dd">
                  <c:v>44223</c:v>
                </c:pt>
                <c:pt idx="147" c:formatCode="yyyy\-mm\-dd">
                  <c:v>44222</c:v>
                </c:pt>
                <c:pt idx="148" c:formatCode="yyyy\-mm\-dd">
                  <c:v>44221</c:v>
                </c:pt>
                <c:pt idx="149" c:formatCode="yyyy\-mm\-dd">
                  <c:v>44218</c:v>
                </c:pt>
                <c:pt idx="150" c:formatCode="yyyy\-mm\-dd">
                  <c:v>44217</c:v>
                </c:pt>
                <c:pt idx="151" c:formatCode="yyyy\-mm\-dd">
                  <c:v>44216</c:v>
                </c:pt>
                <c:pt idx="152" c:formatCode="yyyy\-mm\-dd">
                  <c:v>44215</c:v>
                </c:pt>
                <c:pt idx="153" c:formatCode="yyyy\-mm\-dd">
                  <c:v>44214</c:v>
                </c:pt>
                <c:pt idx="154" c:formatCode="yyyy\-mm\-dd">
                  <c:v>44211</c:v>
                </c:pt>
                <c:pt idx="155" c:formatCode="yyyy\-mm\-dd">
                  <c:v>44210</c:v>
                </c:pt>
                <c:pt idx="156" c:formatCode="yyyy\-mm\-dd">
                  <c:v>44209</c:v>
                </c:pt>
                <c:pt idx="157" c:formatCode="yyyy\-mm\-dd">
                  <c:v>44208</c:v>
                </c:pt>
                <c:pt idx="158" c:formatCode="yyyy\-mm\-dd">
                  <c:v>44207</c:v>
                </c:pt>
                <c:pt idx="159" c:formatCode="yyyy\-mm\-dd">
                  <c:v>44204</c:v>
                </c:pt>
                <c:pt idx="160" c:formatCode="yyyy\-mm\-dd">
                  <c:v>44203</c:v>
                </c:pt>
                <c:pt idx="161" c:formatCode="yyyy\-mm\-dd">
                  <c:v>44202</c:v>
                </c:pt>
                <c:pt idx="162" c:formatCode="yyyy\-mm\-dd">
                  <c:v>44201</c:v>
                </c:pt>
                <c:pt idx="163" c:formatCode="yyyy\-mm\-dd">
                  <c:v>44200</c:v>
                </c:pt>
                <c:pt idx="164" c:formatCode="yyyy\-mm\-dd">
                  <c:v>44196</c:v>
                </c:pt>
                <c:pt idx="165" c:formatCode="yyyy\-mm\-dd">
                  <c:v>44195</c:v>
                </c:pt>
                <c:pt idx="166" c:formatCode="yyyy\-mm\-dd">
                  <c:v>44194</c:v>
                </c:pt>
                <c:pt idx="167" c:formatCode="yyyy\-mm\-dd">
                  <c:v>44193</c:v>
                </c:pt>
                <c:pt idx="168" c:formatCode="yyyy\-mm\-dd">
                  <c:v>44190</c:v>
                </c:pt>
                <c:pt idx="169" c:formatCode="yyyy\-mm\-dd">
                  <c:v>44189</c:v>
                </c:pt>
                <c:pt idx="170" c:formatCode="yyyy\-mm\-dd">
                  <c:v>44188</c:v>
                </c:pt>
                <c:pt idx="171" c:formatCode="yyyy\-mm\-dd">
                  <c:v>44187</c:v>
                </c:pt>
                <c:pt idx="172" c:formatCode="yyyy\-mm\-dd">
                  <c:v>44186</c:v>
                </c:pt>
                <c:pt idx="173" c:formatCode="yyyy\-mm\-dd">
                  <c:v>44183</c:v>
                </c:pt>
                <c:pt idx="174" c:formatCode="yyyy\-mm\-dd">
                  <c:v>44182</c:v>
                </c:pt>
                <c:pt idx="175" c:formatCode="yyyy\-mm\-dd">
                  <c:v>44181</c:v>
                </c:pt>
                <c:pt idx="176" c:formatCode="yyyy\-mm\-dd">
                  <c:v>44180</c:v>
                </c:pt>
                <c:pt idx="177" c:formatCode="yyyy\-mm\-dd">
                  <c:v>44179</c:v>
                </c:pt>
                <c:pt idx="178" c:formatCode="yyyy\-mm\-dd">
                  <c:v>44176</c:v>
                </c:pt>
                <c:pt idx="179" c:formatCode="yyyy\-mm\-dd">
                  <c:v>44175</c:v>
                </c:pt>
                <c:pt idx="180" c:formatCode="yyyy\-mm\-dd">
                  <c:v>44174</c:v>
                </c:pt>
                <c:pt idx="181" c:formatCode="yyyy\-mm\-dd">
                  <c:v>44173</c:v>
                </c:pt>
                <c:pt idx="182" c:formatCode="yyyy\-mm\-dd">
                  <c:v>44172</c:v>
                </c:pt>
                <c:pt idx="183" c:formatCode="yyyy\-mm\-dd">
                  <c:v>44169</c:v>
                </c:pt>
                <c:pt idx="184" c:formatCode="yyyy\-mm\-dd">
                  <c:v>44168</c:v>
                </c:pt>
                <c:pt idx="185" c:formatCode="yyyy\-mm\-dd">
                  <c:v>44167</c:v>
                </c:pt>
                <c:pt idx="186" c:formatCode="yyyy\-mm\-dd">
                  <c:v>44166</c:v>
                </c:pt>
                <c:pt idx="187" c:formatCode="yyyy\-mm\-dd">
                  <c:v>44165</c:v>
                </c:pt>
                <c:pt idx="188" c:formatCode="yyyy\-mm\-dd">
                  <c:v>44162</c:v>
                </c:pt>
                <c:pt idx="189" c:formatCode="yyyy\-mm\-dd">
                  <c:v>44161</c:v>
                </c:pt>
                <c:pt idx="190" c:formatCode="yyyy\-mm\-dd">
                  <c:v>44160</c:v>
                </c:pt>
                <c:pt idx="191" c:formatCode="yyyy\-mm\-dd">
                  <c:v>44159</c:v>
                </c:pt>
                <c:pt idx="192" c:formatCode="yyyy\-mm\-dd">
                  <c:v>44158</c:v>
                </c:pt>
                <c:pt idx="193" c:formatCode="yyyy\-mm\-dd">
                  <c:v>44155</c:v>
                </c:pt>
                <c:pt idx="194" c:formatCode="yyyy\-mm\-dd">
                  <c:v>44154</c:v>
                </c:pt>
                <c:pt idx="195" c:formatCode="yyyy\-mm\-dd">
                  <c:v>44153</c:v>
                </c:pt>
                <c:pt idx="196" c:formatCode="yyyy\-mm\-dd">
                  <c:v>44152</c:v>
                </c:pt>
                <c:pt idx="197" c:formatCode="yyyy\-mm\-dd">
                  <c:v>44151</c:v>
                </c:pt>
                <c:pt idx="198" c:formatCode="yyyy\-mm\-dd">
                  <c:v>44148</c:v>
                </c:pt>
                <c:pt idx="199" c:formatCode="yyyy\-mm\-dd">
                  <c:v>44147</c:v>
                </c:pt>
                <c:pt idx="200" c:formatCode="yyyy\-mm\-dd">
                  <c:v>44146</c:v>
                </c:pt>
                <c:pt idx="201" c:formatCode="yyyy\-mm\-dd">
                  <c:v>44145</c:v>
                </c:pt>
                <c:pt idx="202" c:formatCode="yyyy\-mm\-dd">
                  <c:v>44144</c:v>
                </c:pt>
                <c:pt idx="203" c:formatCode="yyyy\-mm\-dd">
                  <c:v>44141</c:v>
                </c:pt>
                <c:pt idx="204" c:formatCode="yyyy\-mm\-dd">
                  <c:v>44140</c:v>
                </c:pt>
                <c:pt idx="205" c:formatCode="yyyy\-mm\-dd">
                  <c:v>44139</c:v>
                </c:pt>
                <c:pt idx="206" c:formatCode="yyyy\-mm\-dd">
                  <c:v>44138</c:v>
                </c:pt>
                <c:pt idx="207" c:formatCode="yyyy\-mm\-dd">
                  <c:v>44137</c:v>
                </c:pt>
                <c:pt idx="208" c:formatCode="yyyy\-mm\-dd">
                  <c:v>44134</c:v>
                </c:pt>
                <c:pt idx="209" c:formatCode="yyyy\-mm\-dd">
                  <c:v>44133</c:v>
                </c:pt>
                <c:pt idx="210" c:formatCode="yyyy\-mm\-dd">
                  <c:v>44132</c:v>
                </c:pt>
                <c:pt idx="211" c:formatCode="yyyy\-mm\-dd">
                  <c:v>44131</c:v>
                </c:pt>
                <c:pt idx="212" c:formatCode="yyyy\-mm\-dd">
                  <c:v>44130</c:v>
                </c:pt>
                <c:pt idx="213" c:formatCode="yyyy\-mm\-dd">
                  <c:v>44127</c:v>
                </c:pt>
                <c:pt idx="214" c:formatCode="yyyy\-mm\-dd">
                  <c:v>44126</c:v>
                </c:pt>
                <c:pt idx="215" c:formatCode="yyyy\-mm\-dd">
                  <c:v>44125</c:v>
                </c:pt>
                <c:pt idx="216" c:formatCode="yyyy\-mm\-dd">
                  <c:v>44124</c:v>
                </c:pt>
                <c:pt idx="217" c:formatCode="yyyy\-mm\-dd">
                  <c:v>44123</c:v>
                </c:pt>
                <c:pt idx="218" c:formatCode="yyyy\-mm\-dd">
                  <c:v>44120</c:v>
                </c:pt>
                <c:pt idx="219" c:formatCode="yyyy\-mm\-dd">
                  <c:v>44119</c:v>
                </c:pt>
                <c:pt idx="220" c:formatCode="yyyy\-mm\-dd">
                  <c:v>44118</c:v>
                </c:pt>
                <c:pt idx="221" c:formatCode="yyyy\-mm\-dd">
                  <c:v>44117</c:v>
                </c:pt>
                <c:pt idx="222" c:formatCode="yyyy\-mm\-dd">
                  <c:v>44116</c:v>
                </c:pt>
                <c:pt idx="223" c:formatCode="yyyy\-mm\-dd">
                  <c:v>44113</c:v>
                </c:pt>
                <c:pt idx="224" c:formatCode="yyyy\-mm\-dd">
                  <c:v>44104</c:v>
                </c:pt>
                <c:pt idx="225" c:formatCode="yyyy\-mm\-dd">
                  <c:v>44103</c:v>
                </c:pt>
                <c:pt idx="226" c:formatCode="yyyy\-mm\-dd">
                  <c:v>44102</c:v>
                </c:pt>
                <c:pt idx="227" c:formatCode="yyyy\-mm\-dd">
                  <c:v>44099</c:v>
                </c:pt>
                <c:pt idx="228" c:formatCode="yyyy\-mm\-dd">
                  <c:v>44098</c:v>
                </c:pt>
                <c:pt idx="229" c:formatCode="yyyy\-mm\-dd">
                  <c:v>44097</c:v>
                </c:pt>
                <c:pt idx="230" c:formatCode="yyyy\-mm\-dd">
                  <c:v>44096</c:v>
                </c:pt>
                <c:pt idx="231" c:formatCode="yyyy\-mm\-dd">
                  <c:v>44095</c:v>
                </c:pt>
                <c:pt idx="232" c:formatCode="yyyy\-mm\-dd">
                  <c:v>44092</c:v>
                </c:pt>
                <c:pt idx="233" c:formatCode="yyyy\-mm\-dd">
                  <c:v>44091</c:v>
                </c:pt>
                <c:pt idx="234" c:formatCode="yyyy\-mm\-dd">
                  <c:v>44090</c:v>
                </c:pt>
                <c:pt idx="235" c:formatCode="yyyy\-mm\-dd">
                  <c:v>44089</c:v>
                </c:pt>
                <c:pt idx="236" c:formatCode="yyyy\-mm\-dd">
                  <c:v>44088</c:v>
                </c:pt>
                <c:pt idx="237" c:formatCode="yyyy\-mm\-dd">
                  <c:v>44085</c:v>
                </c:pt>
                <c:pt idx="238" c:formatCode="yyyy\-mm\-dd">
                  <c:v>44084</c:v>
                </c:pt>
                <c:pt idx="239" c:formatCode="yyyy\-mm\-dd">
                  <c:v>44083</c:v>
                </c:pt>
                <c:pt idx="240" c:formatCode="yyyy\-mm\-dd">
                  <c:v>44082</c:v>
                </c:pt>
                <c:pt idx="241" c:formatCode="yyyy\-mm\-dd">
                  <c:v>44081</c:v>
                </c:pt>
                <c:pt idx="242" c:formatCode="yyyy\-mm\-dd">
                  <c:v>44078</c:v>
                </c:pt>
                <c:pt idx="243" c:formatCode="yyyy\-mm\-dd">
                  <c:v>44077</c:v>
                </c:pt>
                <c:pt idx="244" c:formatCode="yyyy\-mm\-dd">
                  <c:v>44076</c:v>
                </c:pt>
                <c:pt idx="245" c:formatCode="yyyy\-mm\-dd">
                  <c:v>44075</c:v>
                </c:pt>
                <c:pt idx="246" c:formatCode="yyyy\-mm\-dd">
                  <c:v>44074</c:v>
                </c:pt>
                <c:pt idx="247" c:formatCode="yyyy\-mm\-dd">
                  <c:v>44071</c:v>
                </c:pt>
                <c:pt idx="248" c:formatCode="yyyy\-mm\-dd">
                  <c:v>44070</c:v>
                </c:pt>
                <c:pt idx="249" c:formatCode="yyyy\-mm\-dd">
                  <c:v>44069</c:v>
                </c:pt>
                <c:pt idx="250" c:formatCode="yyyy\-mm\-dd">
                  <c:v>44068</c:v>
                </c:pt>
                <c:pt idx="251" c:formatCode="yyyy\-mm\-dd">
                  <c:v>44067</c:v>
                </c:pt>
                <c:pt idx="252" c:formatCode="yyyy\-mm\-dd">
                  <c:v>44064</c:v>
                </c:pt>
                <c:pt idx="253" c:formatCode="yyyy\-mm\-dd">
                  <c:v>44063</c:v>
                </c:pt>
                <c:pt idx="254" c:formatCode="yyyy\-mm\-dd">
                  <c:v>44062</c:v>
                </c:pt>
                <c:pt idx="255" c:formatCode="yyyy\-mm\-dd">
                  <c:v>44061</c:v>
                </c:pt>
                <c:pt idx="256" c:formatCode="yyyy\-mm\-dd">
                  <c:v>44060</c:v>
                </c:pt>
                <c:pt idx="257" c:formatCode="yyyy\-mm\-dd">
                  <c:v>44057</c:v>
                </c:pt>
                <c:pt idx="258" c:formatCode="yyyy\-mm\-dd">
                  <c:v>44056</c:v>
                </c:pt>
                <c:pt idx="259" c:formatCode="yyyy\-mm\-dd">
                  <c:v>44055</c:v>
                </c:pt>
                <c:pt idx="260" c:formatCode="yyyy\-mm\-dd">
                  <c:v>44054</c:v>
                </c:pt>
                <c:pt idx="261" c:formatCode="yyyy\-mm\-dd">
                  <c:v>44053</c:v>
                </c:pt>
                <c:pt idx="262" c:formatCode="yyyy\-mm\-dd">
                  <c:v>44050</c:v>
                </c:pt>
                <c:pt idx="263" c:formatCode="yyyy\-mm\-dd">
                  <c:v>44049</c:v>
                </c:pt>
                <c:pt idx="264" c:formatCode="yyyy\-mm\-dd">
                  <c:v>44048</c:v>
                </c:pt>
                <c:pt idx="265" c:formatCode="yyyy\-mm\-dd">
                  <c:v>44047</c:v>
                </c:pt>
                <c:pt idx="266" c:formatCode="yyyy\-mm\-dd">
                  <c:v>44046</c:v>
                </c:pt>
                <c:pt idx="267" c:formatCode="yyyy\-mm\-dd">
                  <c:v>44043</c:v>
                </c:pt>
                <c:pt idx="268" c:formatCode="yyyy\-mm\-dd">
                  <c:v>44042</c:v>
                </c:pt>
                <c:pt idx="269" c:formatCode="yyyy\-mm\-dd">
                  <c:v>44041</c:v>
                </c:pt>
                <c:pt idx="270" c:formatCode="yyyy\-mm\-dd">
                  <c:v>44040</c:v>
                </c:pt>
                <c:pt idx="271" c:formatCode="yyyy\-mm\-dd">
                  <c:v>44039</c:v>
                </c:pt>
                <c:pt idx="272" c:formatCode="yyyy\-mm\-dd">
                  <c:v>44036</c:v>
                </c:pt>
                <c:pt idx="273" c:formatCode="yyyy\-mm\-dd">
                  <c:v>44035</c:v>
                </c:pt>
                <c:pt idx="274" c:formatCode="yyyy\-mm\-dd">
                  <c:v>44034</c:v>
                </c:pt>
                <c:pt idx="275" c:formatCode="yyyy\-mm\-dd">
                  <c:v>44033</c:v>
                </c:pt>
                <c:pt idx="276" c:formatCode="yyyy\-mm\-dd">
                  <c:v>44032</c:v>
                </c:pt>
                <c:pt idx="277" c:formatCode="yyyy\-mm\-dd">
                  <c:v>44029</c:v>
                </c:pt>
                <c:pt idx="278" c:formatCode="yyyy\-mm\-dd">
                  <c:v>44028</c:v>
                </c:pt>
                <c:pt idx="279" c:formatCode="yyyy\-mm\-dd">
                  <c:v>44027</c:v>
                </c:pt>
                <c:pt idx="280" c:formatCode="yyyy\-mm\-dd">
                  <c:v>44026</c:v>
                </c:pt>
                <c:pt idx="281" c:formatCode="yyyy\-mm\-dd">
                  <c:v>44025</c:v>
                </c:pt>
                <c:pt idx="282" c:formatCode="yyyy\-mm\-dd">
                  <c:v>44022</c:v>
                </c:pt>
                <c:pt idx="283" c:formatCode="yyyy\-mm\-dd">
                  <c:v>44021</c:v>
                </c:pt>
                <c:pt idx="284" c:formatCode="yyyy\-mm\-dd">
                  <c:v>44020</c:v>
                </c:pt>
                <c:pt idx="285" c:formatCode="yyyy\-mm\-dd">
                  <c:v>44019</c:v>
                </c:pt>
                <c:pt idx="286" c:formatCode="yyyy\-mm\-dd">
                  <c:v>44018</c:v>
                </c:pt>
                <c:pt idx="287" c:formatCode="yyyy\-mm\-dd">
                  <c:v>44015</c:v>
                </c:pt>
                <c:pt idx="288" c:formatCode="yyyy\-mm\-dd">
                  <c:v>44014</c:v>
                </c:pt>
                <c:pt idx="289" c:formatCode="yyyy\-mm\-dd">
                  <c:v>44013</c:v>
                </c:pt>
                <c:pt idx="290" c:formatCode="yyyy\-mm\-dd">
                  <c:v>44012</c:v>
                </c:pt>
                <c:pt idx="291" c:formatCode="yyyy\-mm\-dd">
                  <c:v>44011</c:v>
                </c:pt>
                <c:pt idx="292" c:formatCode="yyyy\-mm\-dd">
                  <c:v>44006</c:v>
                </c:pt>
                <c:pt idx="293" c:formatCode="yyyy\-mm\-dd">
                  <c:v>44005</c:v>
                </c:pt>
                <c:pt idx="294" c:formatCode="yyyy\-mm\-dd">
                  <c:v>44004</c:v>
                </c:pt>
                <c:pt idx="295" c:formatCode="yyyy\-mm\-dd">
                  <c:v>44001</c:v>
                </c:pt>
                <c:pt idx="296" c:formatCode="yyyy\-mm\-dd">
                  <c:v>44000</c:v>
                </c:pt>
                <c:pt idx="297" c:formatCode="yyyy\-mm\-dd">
                  <c:v>43999</c:v>
                </c:pt>
                <c:pt idx="298" c:formatCode="yyyy\-mm\-dd">
                  <c:v>43998</c:v>
                </c:pt>
                <c:pt idx="299" c:formatCode="yyyy\-mm\-dd">
                  <c:v>43997</c:v>
                </c:pt>
                <c:pt idx="300" c:formatCode="yyyy\-mm\-dd">
                  <c:v>43994</c:v>
                </c:pt>
                <c:pt idx="301" c:formatCode="yyyy\-mm\-dd">
                  <c:v>43993</c:v>
                </c:pt>
                <c:pt idx="302" c:formatCode="yyyy\-mm\-dd">
                  <c:v>43992</c:v>
                </c:pt>
                <c:pt idx="303" c:formatCode="yyyy\-mm\-dd">
                  <c:v>43991</c:v>
                </c:pt>
                <c:pt idx="304" c:formatCode="yyyy\-mm\-dd">
                  <c:v>43990</c:v>
                </c:pt>
                <c:pt idx="305" c:formatCode="yyyy\-mm\-dd">
                  <c:v>43987</c:v>
                </c:pt>
                <c:pt idx="306" c:formatCode="yyyy\-mm\-dd">
                  <c:v>43986</c:v>
                </c:pt>
                <c:pt idx="307" c:formatCode="yyyy\-mm\-dd">
                  <c:v>43985</c:v>
                </c:pt>
                <c:pt idx="308" c:formatCode="yyyy\-mm\-dd">
                  <c:v>43984</c:v>
                </c:pt>
                <c:pt idx="309" c:formatCode="yyyy\-mm\-dd">
                  <c:v>43983</c:v>
                </c:pt>
                <c:pt idx="310" c:formatCode="yyyy\-mm\-dd">
                  <c:v>43980</c:v>
                </c:pt>
                <c:pt idx="311" c:formatCode="yyyy\-mm\-dd">
                  <c:v>43979</c:v>
                </c:pt>
                <c:pt idx="312" c:formatCode="yyyy\-mm\-dd">
                  <c:v>43978</c:v>
                </c:pt>
                <c:pt idx="313" c:formatCode="yyyy\-mm\-dd">
                  <c:v>43977</c:v>
                </c:pt>
                <c:pt idx="314" c:formatCode="yyyy\-mm\-dd">
                  <c:v>43976</c:v>
                </c:pt>
                <c:pt idx="315" c:formatCode="yyyy\-mm\-dd">
                  <c:v>43973</c:v>
                </c:pt>
                <c:pt idx="316" c:formatCode="yyyy\-mm\-dd">
                  <c:v>43972</c:v>
                </c:pt>
                <c:pt idx="317" c:formatCode="yyyy\-mm\-dd">
                  <c:v>43971</c:v>
                </c:pt>
                <c:pt idx="318" c:formatCode="yyyy\-mm\-dd">
                  <c:v>43970</c:v>
                </c:pt>
                <c:pt idx="319" c:formatCode="yyyy\-mm\-dd">
                  <c:v>43969</c:v>
                </c:pt>
                <c:pt idx="320" c:formatCode="yyyy\-mm\-dd">
                  <c:v>43966</c:v>
                </c:pt>
                <c:pt idx="321" c:formatCode="yyyy\-mm\-dd">
                  <c:v>43965</c:v>
                </c:pt>
                <c:pt idx="322" c:formatCode="yyyy\-mm\-dd">
                  <c:v>43964</c:v>
                </c:pt>
                <c:pt idx="323" c:formatCode="yyyy\-mm\-dd">
                  <c:v>43963</c:v>
                </c:pt>
                <c:pt idx="324" c:formatCode="yyyy\-mm\-dd">
                  <c:v>43962</c:v>
                </c:pt>
                <c:pt idx="325" c:formatCode="yyyy\-mm\-dd">
                  <c:v>43959</c:v>
                </c:pt>
                <c:pt idx="326" c:formatCode="yyyy\-mm\-dd">
                  <c:v>43958</c:v>
                </c:pt>
                <c:pt idx="327" c:formatCode="yyyy\-mm\-dd">
                  <c:v>43957</c:v>
                </c:pt>
                <c:pt idx="328" c:formatCode="yyyy\-mm\-dd">
                  <c:v>43951</c:v>
                </c:pt>
                <c:pt idx="329" c:formatCode="yyyy\-mm\-dd">
                  <c:v>43950</c:v>
                </c:pt>
                <c:pt idx="330" c:formatCode="yyyy\-mm\-dd">
                  <c:v>43949</c:v>
                </c:pt>
                <c:pt idx="331" c:formatCode="yyyy\-mm\-dd">
                  <c:v>43948</c:v>
                </c:pt>
                <c:pt idx="332" c:formatCode="yyyy\-mm\-dd">
                  <c:v>43945</c:v>
                </c:pt>
                <c:pt idx="333" c:formatCode="yyyy\-mm\-dd">
                  <c:v>43944</c:v>
                </c:pt>
                <c:pt idx="334" c:formatCode="yyyy\-mm\-dd">
                  <c:v>43943</c:v>
                </c:pt>
                <c:pt idx="335" c:formatCode="yyyy\-mm\-dd">
                  <c:v>43942</c:v>
                </c:pt>
                <c:pt idx="336" c:formatCode="yyyy\-mm\-dd">
                  <c:v>43941</c:v>
                </c:pt>
                <c:pt idx="337" c:formatCode="yyyy\-mm\-dd">
                  <c:v>43938</c:v>
                </c:pt>
                <c:pt idx="338" c:formatCode="yyyy\-mm\-dd">
                  <c:v>43937</c:v>
                </c:pt>
                <c:pt idx="339" c:formatCode="yyyy\-mm\-dd">
                  <c:v>43936</c:v>
                </c:pt>
                <c:pt idx="340" c:formatCode="yyyy\-mm\-dd">
                  <c:v>43935</c:v>
                </c:pt>
                <c:pt idx="341" c:formatCode="yyyy\-mm\-dd">
                  <c:v>43934</c:v>
                </c:pt>
                <c:pt idx="342" c:formatCode="yyyy\-mm\-dd">
                  <c:v>43931</c:v>
                </c:pt>
                <c:pt idx="343" c:formatCode="yyyy\-mm\-dd">
                  <c:v>43930</c:v>
                </c:pt>
                <c:pt idx="344" c:formatCode="yyyy\-mm\-dd">
                  <c:v>43929</c:v>
                </c:pt>
                <c:pt idx="345" c:formatCode="yyyy\-mm\-dd">
                  <c:v>43928</c:v>
                </c:pt>
                <c:pt idx="346" c:formatCode="yyyy\-mm\-dd">
                  <c:v>43924</c:v>
                </c:pt>
                <c:pt idx="347" c:formatCode="yyyy\-mm\-dd">
                  <c:v>43923</c:v>
                </c:pt>
                <c:pt idx="348" c:formatCode="yyyy\-mm\-dd">
                  <c:v>43922</c:v>
                </c:pt>
                <c:pt idx="349" c:formatCode="yyyy\-mm\-dd">
                  <c:v>43921</c:v>
                </c:pt>
                <c:pt idx="350" c:formatCode="yyyy\-mm\-dd">
                  <c:v>43920</c:v>
                </c:pt>
                <c:pt idx="351" c:formatCode="yyyy\-mm\-dd">
                  <c:v>43917</c:v>
                </c:pt>
                <c:pt idx="352" c:formatCode="yyyy\-mm\-dd">
                  <c:v>43916</c:v>
                </c:pt>
                <c:pt idx="353" c:formatCode="yyyy\-mm\-dd">
                  <c:v>43915</c:v>
                </c:pt>
                <c:pt idx="354" c:formatCode="yyyy\-mm\-dd">
                  <c:v>43914</c:v>
                </c:pt>
                <c:pt idx="355" c:formatCode="yyyy\-mm\-dd">
                  <c:v>43913</c:v>
                </c:pt>
                <c:pt idx="356" c:formatCode="yyyy\-mm\-dd">
                  <c:v>43910</c:v>
                </c:pt>
                <c:pt idx="357" c:formatCode="yyyy\-mm\-dd">
                  <c:v>43909</c:v>
                </c:pt>
                <c:pt idx="358" c:formatCode="yyyy\-mm\-dd">
                  <c:v>43908</c:v>
                </c:pt>
                <c:pt idx="359" c:formatCode="yyyy\-mm\-dd">
                  <c:v>43907</c:v>
                </c:pt>
                <c:pt idx="360" c:formatCode="yyyy\-mm\-dd">
                  <c:v>43906</c:v>
                </c:pt>
                <c:pt idx="361" c:formatCode="yyyy\-mm\-dd">
                  <c:v>43903</c:v>
                </c:pt>
                <c:pt idx="362" c:formatCode="yyyy\-mm\-dd">
                  <c:v>43902</c:v>
                </c:pt>
                <c:pt idx="363" c:formatCode="yyyy\-mm\-dd">
                  <c:v>43901</c:v>
                </c:pt>
                <c:pt idx="364" c:formatCode="yyyy\-mm\-dd">
                  <c:v>43900</c:v>
                </c:pt>
                <c:pt idx="365" c:formatCode="yyyy\-mm\-dd">
                  <c:v>43899</c:v>
                </c:pt>
                <c:pt idx="366" c:formatCode="yyyy\-mm\-dd">
                  <c:v>43896</c:v>
                </c:pt>
                <c:pt idx="367" c:formatCode="yyyy\-mm\-dd">
                  <c:v>43895</c:v>
                </c:pt>
                <c:pt idx="368" c:formatCode="yyyy\-mm\-dd">
                  <c:v>43894</c:v>
                </c:pt>
                <c:pt idx="369" c:formatCode="yyyy\-mm\-dd">
                  <c:v>43893</c:v>
                </c:pt>
                <c:pt idx="370" c:formatCode="yyyy\-mm\-dd">
                  <c:v>43892</c:v>
                </c:pt>
                <c:pt idx="371" c:formatCode="yyyy\-mm\-dd">
                  <c:v>43889</c:v>
                </c:pt>
                <c:pt idx="372" c:formatCode="yyyy\-mm\-dd">
                  <c:v>43888</c:v>
                </c:pt>
                <c:pt idx="373" c:formatCode="yyyy\-mm\-dd">
                  <c:v>43887</c:v>
                </c:pt>
                <c:pt idx="374" c:formatCode="yyyy\-mm\-dd">
                  <c:v>43886</c:v>
                </c:pt>
                <c:pt idx="375" c:formatCode="yyyy\-mm\-dd">
                  <c:v>43885</c:v>
                </c:pt>
                <c:pt idx="376" c:formatCode="yyyy\-mm\-dd">
                  <c:v>43882</c:v>
                </c:pt>
                <c:pt idx="377" c:formatCode="yyyy\-mm\-dd">
                  <c:v>43881</c:v>
                </c:pt>
                <c:pt idx="378" c:formatCode="yyyy\-mm\-dd">
                  <c:v>43880</c:v>
                </c:pt>
                <c:pt idx="379" c:formatCode="yyyy\-mm\-dd">
                  <c:v>43879</c:v>
                </c:pt>
                <c:pt idx="380" c:formatCode="yyyy\-mm\-dd">
                  <c:v>43878</c:v>
                </c:pt>
                <c:pt idx="381" c:formatCode="yyyy\-mm\-dd">
                  <c:v>43875</c:v>
                </c:pt>
                <c:pt idx="382" c:formatCode="yyyy\-mm\-dd">
                  <c:v>43874</c:v>
                </c:pt>
                <c:pt idx="383" c:formatCode="yyyy\-mm\-dd">
                  <c:v>43873</c:v>
                </c:pt>
                <c:pt idx="384" c:formatCode="yyyy\-mm\-dd">
                  <c:v>43872</c:v>
                </c:pt>
                <c:pt idx="385" c:formatCode="yyyy\-mm\-dd">
                  <c:v>43871</c:v>
                </c:pt>
                <c:pt idx="386" c:formatCode="yyyy\-mm\-dd">
                  <c:v>43868</c:v>
                </c:pt>
                <c:pt idx="387" c:formatCode="yyyy\-mm\-dd">
                  <c:v>43867</c:v>
                </c:pt>
                <c:pt idx="388" c:formatCode="yyyy\-mm\-dd">
                  <c:v>43866</c:v>
                </c:pt>
                <c:pt idx="389" c:formatCode="yyyy\-mm\-dd">
                  <c:v>43865</c:v>
                </c:pt>
                <c:pt idx="390" c:formatCode="yyyy\-mm\-dd">
                  <c:v>43864</c:v>
                </c:pt>
                <c:pt idx="391" c:formatCode="yyyy\-mm\-dd">
                  <c:v>43853</c:v>
                </c:pt>
                <c:pt idx="392" c:formatCode="yyyy\-mm\-dd">
                  <c:v>43852</c:v>
                </c:pt>
                <c:pt idx="393" c:formatCode="yyyy\-mm\-dd">
                  <c:v>43851</c:v>
                </c:pt>
                <c:pt idx="394" c:formatCode="yyyy\-mm\-dd">
                  <c:v>43850</c:v>
                </c:pt>
                <c:pt idx="395" c:formatCode="yyyy\-mm\-dd">
                  <c:v>43847</c:v>
                </c:pt>
                <c:pt idx="396" c:formatCode="yyyy\-mm\-dd">
                  <c:v>43846</c:v>
                </c:pt>
                <c:pt idx="397" c:formatCode="yyyy\-mm\-dd">
                  <c:v>43845</c:v>
                </c:pt>
                <c:pt idx="398" c:formatCode="yyyy\-mm\-dd">
                  <c:v>43844</c:v>
                </c:pt>
                <c:pt idx="399" c:formatCode="yyyy\-mm\-dd">
                  <c:v>43843</c:v>
                </c:pt>
                <c:pt idx="400" c:formatCode="yyyy\-mm\-dd">
                  <c:v>43840</c:v>
                </c:pt>
                <c:pt idx="401" c:formatCode="yyyy\-mm\-dd">
                  <c:v>43839</c:v>
                </c:pt>
                <c:pt idx="402" c:formatCode="yyyy\-mm\-dd">
                  <c:v>43838</c:v>
                </c:pt>
                <c:pt idx="403" c:formatCode="yyyy\-mm\-dd">
                  <c:v>43837</c:v>
                </c:pt>
                <c:pt idx="404" c:formatCode="yyyy\-mm\-dd">
                  <c:v>43836</c:v>
                </c:pt>
                <c:pt idx="405" c:formatCode="yyyy\-mm\-dd">
                  <c:v>43833</c:v>
                </c:pt>
                <c:pt idx="406" c:formatCode="yyyy\-mm\-dd">
                  <c:v>43832</c:v>
                </c:pt>
                <c:pt idx="407" c:formatCode="yyyy\-mm\-dd">
                  <c:v>43830</c:v>
                </c:pt>
                <c:pt idx="408" c:formatCode="yyyy\-mm\-dd">
                  <c:v>43829</c:v>
                </c:pt>
                <c:pt idx="409" c:formatCode="yyyy\-mm\-dd">
                  <c:v>43826</c:v>
                </c:pt>
                <c:pt idx="410" c:formatCode="yyyy\-mm\-dd">
                  <c:v>43825</c:v>
                </c:pt>
                <c:pt idx="411" c:formatCode="yyyy\-mm\-dd">
                  <c:v>43824</c:v>
                </c:pt>
                <c:pt idx="412" c:formatCode="yyyy\-mm\-dd">
                  <c:v>43823</c:v>
                </c:pt>
                <c:pt idx="413" c:formatCode="yyyy\-mm\-dd">
                  <c:v>43822</c:v>
                </c:pt>
                <c:pt idx="414" c:formatCode="yyyy\-mm\-dd">
                  <c:v>43819</c:v>
                </c:pt>
                <c:pt idx="415" c:formatCode="yyyy\-mm\-dd">
                  <c:v>43818</c:v>
                </c:pt>
                <c:pt idx="416" c:formatCode="yyyy\-mm\-dd">
                  <c:v>43817</c:v>
                </c:pt>
                <c:pt idx="417" c:formatCode="yyyy\-mm\-dd">
                  <c:v>43816</c:v>
                </c:pt>
                <c:pt idx="418" c:formatCode="yyyy\-mm\-dd">
                  <c:v>43815</c:v>
                </c:pt>
                <c:pt idx="419" c:formatCode="yyyy\-mm\-dd">
                  <c:v>43812</c:v>
                </c:pt>
                <c:pt idx="420" c:formatCode="yyyy\-mm\-dd">
                  <c:v>43811</c:v>
                </c:pt>
                <c:pt idx="421" c:formatCode="yyyy\-mm\-dd">
                  <c:v>43810</c:v>
                </c:pt>
                <c:pt idx="422" c:formatCode="yyyy\-mm\-dd">
                  <c:v>43809</c:v>
                </c:pt>
                <c:pt idx="423" c:formatCode="yyyy\-mm\-dd">
                  <c:v>43808</c:v>
                </c:pt>
                <c:pt idx="424" c:formatCode="yyyy\-mm\-dd">
                  <c:v>43805</c:v>
                </c:pt>
                <c:pt idx="425" c:formatCode="yyyy\-mm\-dd">
                  <c:v>43804</c:v>
                </c:pt>
                <c:pt idx="426" c:formatCode="yyyy\-mm\-dd">
                  <c:v>43803</c:v>
                </c:pt>
                <c:pt idx="427" c:formatCode="yyyy\-mm\-dd">
                  <c:v>43802</c:v>
                </c:pt>
                <c:pt idx="428" c:formatCode="yyyy\-mm\-dd">
                  <c:v>43801</c:v>
                </c:pt>
                <c:pt idx="429" c:formatCode="yyyy\-mm\-dd">
                  <c:v>43798</c:v>
                </c:pt>
                <c:pt idx="430" c:formatCode="yyyy\-mm\-dd">
                  <c:v>43797</c:v>
                </c:pt>
                <c:pt idx="431" c:formatCode="yyyy\-mm\-dd">
                  <c:v>43796</c:v>
                </c:pt>
                <c:pt idx="432" c:formatCode="yyyy\-mm\-dd">
                  <c:v>43795</c:v>
                </c:pt>
                <c:pt idx="433" c:formatCode="yyyy\-mm\-dd">
                  <c:v>43794</c:v>
                </c:pt>
                <c:pt idx="434" c:formatCode="yyyy\-mm\-dd">
                  <c:v>43791</c:v>
                </c:pt>
                <c:pt idx="435" c:formatCode="yyyy\-mm\-dd">
                  <c:v>43790</c:v>
                </c:pt>
                <c:pt idx="436" c:formatCode="yyyy\-mm\-dd">
                  <c:v>43789</c:v>
                </c:pt>
                <c:pt idx="437" c:formatCode="yyyy\-mm\-dd">
                  <c:v>43788</c:v>
                </c:pt>
                <c:pt idx="438" c:formatCode="yyyy\-mm\-dd">
                  <c:v>43787</c:v>
                </c:pt>
                <c:pt idx="439" c:formatCode="yyyy\-mm\-dd">
                  <c:v>43784</c:v>
                </c:pt>
                <c:pt idx="440" c:formatCode="yyyy\-mm\-dd">
                  <c:v>43783</c:v>
                </c:pt>
                <c:pt idx="441" c:formatCode="yyyy\-mm\-dd">
                  <c:v>43782</c:v>
                </c:pt>
                <c:pt idx="442" c:formatCode="yyyy\-mm\-dd">
                  <c:v>43781</c:v>
                </c:pt>
                <c:pt idx="443" c:formatCode="yyyy\-mm\-dd">
                  <c:v>43780</c:v>
                </c:pt>
                <c:pt idx="444" c:formatCode="yyyy\-mm\-dd">
                  <c:v>43777</c:v>
                </c:pt>
                <c:pt idx="445" c:formatCode="yyyy\-mm\-dd">
                  <c:v>43776</c:v>
                </c:pt>
                <c:pt idx="446" c:formatCode="yyyy\-mm\-dd">
                  <c:v>43775</c:v>
                </c:pt>
                <c:pt idx="447" c:formatCode="yyyy\-mm\-dd">
                  <c:v>43774</c:v>
                </c:pt>
                <c:pt idx="448" c:formatCode="yyyy\-mm\-dd">
                  <c:v>43773</c:v>
                </c:pt>
                <c:pt idx="449" c:formatCode="yyyy\-mm\-dd">
                  <c:v>43770</c:v>
                </c:pt>
                <c:pt idx="450" c:formatCode="yyyy\-mm\-dd">
                  <c:v>43769</c:v>
                </c:pt>
                <c:pt idx="451" c:formatCode="yyyy\-mm\-dd">
                  <c:v>43768</c:v>
                </c:pt>
                <c:pt idx="452" c:formatCode="yyyy\-mm\-dd">
                  <c:v>43767</c:v>
                </c:pt>
                <c:pt idx="453" c:formatCode="yyyy\-mm\-dd">
                  <c:v>43766</c:v>
                </c:pt>
                <c:pt idx="454" c:formatCode="yyyy\-mm\-dd">
                  <c:v>43763</c:v>
                </c:pt>
                <c:pt idx="455" c:formatCode="yyyy\-mm\-dd">
                  <c:v>43762</c:v>
                </c:pt>
                <c:pt idx="456" c:formatCode="yyyy\-mm\-dd">
                  <c:v>43761</c:v>
                </c:pt>
                <c:pt idx="457" c:formatCode="yyyy\-mm\-dd">
                  <c:v>43760</c:v>
                </c:pt>
                <c:pt idx="458" c:formatCode="yyyy\-mm\-dd">
                  <c:v>43759</c:v>
                </c:pt>
                <c:pt idx="459" c:formatCode="yyyy\-mm\-dd">
                  <c:v>43756</c:v>
                </c:pt>
                <c:pt idx="460" c:formatCode="yyyy\-mm\-dd">
                  <c:v>43755</c:v>
                </c:pt>
                <c:pt idx="461" c:formatCode="yyyy\-mm\-dd">
                  <c:v>43754</c:v>
                </c:pt>
                <c:pt idx="462" c:formatCode="yyyy\-mm\-dd">
                  <c:v>43753</c:v>
                </c:pt>
                <c:pt idx="463" c:formatCode="yyyy\-mm\-dd">
                  <c:v>43752</c:v>
                </c:pt>
                <c:pt idx="464" c:formatCode="yyyy\-mm\-dd">
                  <c:v>43749</c:v>
                </c:pt>
                <c:pt idx="465" c:formatCode="yyyy\-mm\-dd">
                  <c:v>43748</c:v>
                </c:pt>
                <c:pt idx="466" c:formatCode="yyyy\-mm\-dd">
                  <c:v>43747</c:v>
                </c:pt>
                <c:pt idx="467" c:formatCode="yyyy\-mm\-dd">
                  <c:v>43746</c:v>
                </c:pt>
                <c:pt idx="468" c:formatCode="yyyy\-mm\-dd">
                  <c:v>43738</c:v>
                </c:pt>
                <c:pt idx="469" c:formatCode="yyyy\-mm\-dd">
                  <c:v>43735</c:v>
                </c:pt>
                <c:pt idx="470" c:formatCode="yyyy\-mm\-dd">
                  <c:v>43734</c:v>
                </c:pt>
                <c:pt idx="471" c:formatCode="yyyy\-mm\-dd">
                  <c:v>43733</c:v>
                </c:pt>
                <c:pt idx="472" c:formatCode="yyyy\-mm\-dd">
                  <c:v>43732</c:v>
                </c:pt>
                <c:pt idx="473" c:formatCode="yyyy\-mm\-dd">
                  <c:v>43731</c:v>
                </c:pt>
                <c:pt idx="474" c:formatCode="yyyy\-mm\-dd">
                  <c:v>43728</c:v>
                </c:pt>
                <c:pt idx="475" c:formatCode="yyyy\-mm\-dd">
                  <c:v>43727</c:v>
                </c:pt>
                <c:pt idx="476" c:formatCode="yyyy\-mm\-dd">
                  <c:v>43726</c:v>
                </c:pt>
                <c:pt idx="477" c:formatCode="yyyy\-mm\-dd">
                  <c:v>43725</c:v>
                </c:pt>
                <c:pt idx="478" c:formatCode="yyyy\-mm\-dd">
                  <c:v>43724</c:v>
                </c:pt>
                <c:pt idx="479" c:formatCode="yyyy\-mm\-dd">
                  <c:v>43720</c:v>
                </c:pt>
                <c:pt idx="480" c:formatCode="yyyy\-mm\-dd">
                  <c:v>43719</c:v>
                </c:pt>
                <c:pt idx="481" c:formatCode="yyyy\-mm\-dd">
                  <c:v>43718</c:v>
                </c:pt>
                <c:pt idx="482" c:formatCode="yyyy\-mm\-dd">
                  <c:v>43717</c:v>
                </c:pt>
                <c:pt idx="483" c:formatCode="yyyy\-mm\-dd">
                  <c:v>43714</c:v>
                </c:pt>
                <c:pt idx="484" c:formatCode="yyyy\-mm\-dd">
                  <c:v>43713</c:v>
                </c:pt>
                <c:pt idx="485" c:formatCode="yyyy\-mm\-dd">
                  <c:v>43712</c:v>
                </c:pt>
                <c:pt idx="486" c:formatCode="yyyy\-mm\-dd">
                  <c:v>43711</c:v>
                </c:pt>
                <c:pt idx="487" c:formatCode="yyyy\-mm\-dd">
                  <c:v>43710</c:v>
                </c:pt>
                <c:pt idx="488" c:formatCode="yyyy\-mm\-dd">
                  <c:v>43707</c:v>
                </c:pt>
                <c:pt idx="489" c:formatCode="yyyy\-mm\-dd">
                  <c:v>43706</c:v>
                </c:pt>
                <c:pt idx="490" c:formatCode="yyyy\-mm\-dd">
                  <c:v>43705</c:v>
                </c:pt>
                <c:pt idx="491" c:formatCode="yyyy\-mm\-dd">
                  <c:v>43704</c:v>
                </c:pt>
                <c:pt idx="492" c:formatCode="yyyy\-mm\-dd">
                  <c:v>43703</c:v>
                </c:pt>
                <c:pt idx="493" c:formatCode="yyyy\-mm\-dd">
                  <c:v>43700</c:v>
                </c:pt>
                <c:pt idx="494" c:formatCode="yyyy\-mm\-dd">
                  <c:v>43699</c:v>
                </c:pt>
                <c:pt idx="495" c:formatCode="yyyy\-mm\-dd">
                  <c:v>43698</c:v>
                </c:pt>
              </c:numCache>
            </c:numRef>
          </c:cat>
          <c:val>
            <c:numRef>
              <c:f>股指期货2!$P$5:$P$500</c:f>
              <c:numCache>
                <c:formatCode>0.00%</c:formatCode>
                <c:ptCount val="496"/>
                <c:pt idx="0">
                  <c:v>0</c:v>
                </c:pt>
                <c:pt idx="1">
                  <c:v>-0.0381713440262675</c:v>
                </c:pt>
                <c:pt idx="2">
                  <c:v>-0.0446789314660647</c:v>
                </c:pt>
                <c:pt idx="3">
                  <c:v>-0.0454889773907701</c:v>
                </c:pt>
                <c:pt idx="4">
                  <c:v>-0.046537463869443</c:v>
                </c:pt>
                <c:pt idx="5">
                  <c:v>-0.0475136584016854</c:v>
                </c:pt>
                <c:pt idx="6">
                  <c:v>-0.0472752323767991</c:v>
                </c:pt>
                <c:pt idx="7">
                  <c:v>-0.0460515377798588</c:v>
                </c:pt>
                <c:pt idx="8">
                  <c:v>-0.0470739462832624</c:v>
                </c:pt>
                <c:pt idx="9">
                  <c:v>-0.0474277264910033</c:v>
                </c:pt>
                <c:pt idx="10">
                  <c:v>-0.0457163278192107</c:v>
                </c:pt>
                <c:pt idx="11">
                  <c:v>-0.0450437444707838</c:v>
                </c:pt>
                <c:pt idx="12">
                  <c:v>-0.0459241171317633</c:v>
                </c:pt>
                <c:pt idx="13">
                  <c:v>-0.0443570208136713</c:v>
                </c:pt>
                <c:pt idx="14">
                  <c:v>-0.0443380002576884</c:v>
                </c:pt>
                <c:pt idx="15">
                  <c:v>-0.0441987301438709</c:v>
                </c:pt>
                <c:pt idx="16">
                  <c:v>-0.0416405127348636</c:v>
                </c:pt>
                <c:pt idx="17">
                  <c:v>-0.037698992289027</c:v>
                </c:pt>
                <c:pt idx="18">
                  <c:v>-0.036409812987511</c:v>
                </c:pt>
                <c:pt idx="19">
                  <c:v>-0.0339124434864889</c:v>
                </c:pt>
                <c:pt idx="20">
                  <c:v>-0.0341186131373287</c:v>
                </c:pt>
                <c:pt idx="21">
                  <c:v>-0.0306611945242694</c:v>
                </c:pt>
                <c:pt idx="22">
                  <c:v>-0.0281599653480023</c:v>
                </c:pt>
                <c:pt idx="23">
                  <c:v>-0.027720549818988</c:v>
                </c:pt>
                <c:pt idx="24">
                  <c:v>-0.0289970778727985</c:v>
                </c:pt>
                <c:pt idx="25">
                  <c:v>-0.0312217559655093</c:v>
                </c:pt>
                <c:pt idx="26">
                  <c:v>-0.0411725184207503</c:v>
                </c:pt>
                <c:pt idx="27">
                  <c:v>-0.04354313526682</c:v>
                </c:pt>
                <c:pt idx="28">
                  <c:v>-0.0433118783356228</c:v>
                </c:pt>
                <c:pt idx="29">
                  <c:v>-0.0442511586928994</c:v>
                </c:pt>
                <c:pt idx="30">
                  <c:v>-0.0454838534254186</c:v>
                </c:pt>
                <c:pt idx="31">
                  <c:v>-0.0482303469293273</c:v>
                </c:pt>
                <c:pt idx="32">
                  <c:v>-0.0528859751759676</c:v>
                </c:pt>
                <c:pt idx="33">
                  <c:v>-0.0574023538486113</c:v>
                </c:pt>
                <c:pt idx="34">
                  <c:v>-0.0613132486981656</c:v>
                </c:pt>
                <c:pt idx="35">
                  <c:v>-0.0650876994055734</c:v>
                </c:pt>
                <c:pt idx="36">
                  <c:v>-0.0672639330462739</c:v>
                </c:pt>
                <c:pt idx="37">
                  <c:v>-0.0656075432624296</c:v>
                </c:pt>
                <c:pt idx="38">
                  <c:v>-0.0668338441215992</c:v>
                </c:pt>
                <c:pt idx="39">
                  <c:v>-0.0675160472949353</c:v>
                </c:pt>
                <c:pt idx="40">
                  <c:v>-0.0662660566328282</c:v>
                </c:pt>
                <c:pt idx="41">
                  <c:v>-0.0641335593317544</c:v>
                </c:pt>
                <c:pt idx="42">
                  <c:v>-0.0638404820186819</c:v>
                </c:pt>
                <c:pt idx="43">
                  <c:v>-0.0643836403805963</c:v>
                </c:pt>
                <c:pt idx="44">
                  <c:v>-0.0630353013313126</c:v>
                </c:pt>
                <c:pt idx="45">
                  <c:v>-0.0581771637584789</c:v>
                </c:pt>
                <c:pt idx="46">
                  <c:v>-0.0496877351354384</c:v>
                </c:pt>
                <c:pt idx="47">
                  <c:v>-0.0492006838421992</c:v>
                </c:pt>
                <c:pt idx="48">
                  <c:v>-0.047355788553065</c:v>
                </c:pt>
                <c:pt idx="49">
                  <c:v>-0.0447802352378069</c:v>
                </c:pt>
                <c:pt idx="50">
                  <c:v>-0.0425650805547662</c:v>
                </c:pt>
                <c:pt idx="51">
                  <c:v>-0.0404515649585687</c:v>
                </c:pt>
                <c:pt idx="52">
                  <c:v>-0.0350135366475712</c:v>
                </c:pt>
                <c:pt idx="53">
                  <c:v>-0.0327041888672594</c:v>
                </c:pt>
                <c:pt idx="54">
                  <c:v>-0.0323112694898392</c:v>
                </c:pt>
                <c:pt idx="55">
                  <c:v>-0.0270736871468648</c:v>
                </c:pt>
                <c:pt idx="56">
                  <c:v>-0.0260850424388395</c:v>
                </c:pt>
                <c:pt idx="57">
                  <c:v>-0.0263173447047998</c:v>
                </c:pt>
                <c:pt idx="58">
                  <c:v>-0.0247294401024073</c:v>
                </c:pt>
                <c:pt idx="59">
                  <c:v>-0.0221659176348051</c:v>
                </c:pt>
                <c:pt idx="60">
                  <c:v>-0.0212884952304677</c:v>
                </c:pt>
                <c:pt idx="61">
                  <c:v>-0.0207500098595541</c:v>
                </c:pt>
                <c:pt idx="62">
                  <c:v>-0.0201018236298366</c:v>
                </c:pt>
                <c:pt idx="63">
                  <c:v>-0.0187544810650555</c:v>
                </c:pt>
                <c:pt idx="64">
                  <c:v>-0.0185009167382057</c:v>
                </c:pt>
                <c:pt idx="65">
                  <c:v>-0.0172121138772838</c:v>
                </c:pt>
                <c:pt idx="66">
                  <c:v>-0.0167802796425673</c:v>
                </c:pt>
                <c:pt idx="67">
                  <c:v>-0.0144340108396072</c:v>
                </c:pt>
                <c:pt idx="68">
                  <c:v>-0.0140398656495565</c:v>
                </c:pt>
                <c:pt idx="69">
                  <c:v>-0.014182948667369</c:v>
                </c:pt>
                <c:pt idx="70">
                  <c:v>-0.0162340384958965</c:v>
                </c:pt>
                <c:pt idx="71">
                  <c:v>-0.0165078887662889</c:v>
                </c:pt>
                <c:pt idx="72">
                  <c:v>-0.0189239593064895</c:v>
                </c:pt>
                <c:pt idx="73">
                  <c:v>-0.0187950130934257</c:v>
                </c:pt>
                <c:pt idx="74">
                  <c:v>-0.0170900422978181</c:v>
                </c:pt>
                <c:pt idx="75">
                  <c:v>-0.0177832492478785</c:v>
                </c:pt>
                <c:pt idx="76">
                  <c:v>-0.019591105092882</c:v>
                </c:pt>
                <c:pt idx="77">
                  <c:v>-0.018459625767586</c:v>
                </c:pt>
                <c:pt idx="78">
                  <c:v>-0.0183902082678545</c:v>
                </c:pt>
                <c:pt idx="79">
                  <c:v>-0.0187337395836526</c:v>
                </c:pt>
                <c:pt idx="80">
                  <c:v>-0.0175357903711741</c:v>
                </c:pt>
                <c:pt idx="81">
                  <c:v>-0.0184338572717012</c:v>
                </c:pt>
                <c:pt idx="82">
                  <c:v>-0.0196131518113508</c:v>
                </c:pt>
                <c:pt idx="83">
                  <c:v>-0.0227620953968875</c:v>
                </c:pt>
                <c:pt idx="84">
                  <c:v>-0.02511759557453</c:v>
                </c:pt>
                <c:pt idx="85">
                  <c:v>-0.0263031460611529</c:v>
                </c:pt>
                <c:pt idx="86">
                  <c:v>-0.0263238559740413</c:v>
                </c:pt>
                <c:pt idx="87">
                  <c:v>-0.0297958252065649</c:v>
                </c:pt>
                <c:pt idx="88">
                  <c:v>-0.0323921127906674</c:v>
                </c:pt>
                <c:pt idx="89">
                  <c:v>-0.0344815416618784</c:v>
                </c:pt>
                <c:pt idx="90">
                  <c:v>-0.0339415910504068</c:v>
                </c:pt>
                <c:pt idx="91">
                  <c:v>-0.0342377221304497</c:v>
                </c:pt>
                <c:pt idx="92">
                  <c:v>-0.0326983585438584</c:v>
                </c:pt>
                <c:pt idx="93">
                  <c:v>-0.0325258091316947</c:v>
                </c:pt>
                <c:pt idx="94">
                  <c:v>-0.035245547234608</c:v>
                </c:pt>
                <c:pt idx="95">
                  <c:v>-0.0417291739617382</c:v>
                </c:pt>
                <c:pt idx="96">
                  <c:v>-0.0402002381995172</c:v>
                </c:pt>
                <c:pt idx="97">
                  <c:v>-0.0431778216172403</c:v>
                </c:pt>
                <c:pt idx="98">
                  <c:v>-0.0455606872384917</c:v>
                </c:pt>
                <c:pt idx="99">
                  <c:v>-0.0469123531584996</c:v>
                </c:pt>
                <c:pt idx="100">
                  <c:v>-0.0498860565174015</c:v>
                </c:pt>
                <c:pt idx="101">
                  <c:v>-0.0484579028988504</c:v>
                </c:pt>
                <c:pt idx="102">
                  <c:v>-0.0478495301125022</c:v>
                </c:pt>
                <c:pt idx="103">
                  <c:v>-0.0442867521999622</c:v>
                </c:pt>
                <c:pt idx="104">
                  <c:v>-0.0434728495940402</c:v>
                </c:pt>
                <c:pt idx="105">
                  <c:v>-0.0415284619353957</c:v>
                </c:pt>
                <c:pt idx="106">
                  <c:v>-0.0409192529652737</c:v>
                </c:pt>
                <c:pt idx="107">
                  <c:v>-0.0389501815839536</c:v>
                </c:pt>
                <c:pt idx="108">
                  <c:v>-0.0374062720216546</c:v>
                </c:pt>
                <c:pt idx="109">
                  <c:v>-0.0348320530742281</c:v>
                </c:pt>
                <c:pt idx="110">
                  <c:v>-0.0334384632553037</c:v>
                </c:pt>
                <c:pt idx="111">
                  <c:v>-0.031713508854566</c:v>
                </c:pt>
                <c:pt idx="112">
                  <c:v>-0.0318107637704939</c:v>
                </c:pt>
                <c:pt idx="113">
                  <c:v>-0.030926300558799</c:v>
                </c:pt>
                <c:pt idx="114">
                  <c:v>-0.0273389820668177</c:v>
                </c:pt>
                <c:pt idx="115">
                  <c:v>-0.0221423940344873</c:v>
                </c:pt>
                <c:pt idx="116">
                  <c:v>-0.0234899085697057</c:v>
                </c:pt>
                <c:pt idx="117">
                  <c:v>-0.0223177789645962</c:v>
                </c:pt>
                <c:pt idx="118">
                  <c:v>-0.0227995395299971</c:v>
                </c:pt>
                <c:pt idx="119">
                  <c:v>-0.0255895426785557</c:v>
                </c:pt>
                <c:pt idx="120">
                  <c:v>-0.0232556310017703</c:v>
                </c:pt>
                <c:pt idx="121">
                  <c:v>-0.025247734865081</c:v>
                </c:pt>
                <c:pt idx="122">
                  <c:v>-0.0251134134790959</c:v>
                </c:pt>
                <c:pt idx="123">
                  <c:v>-0.027192958252167</c:v>
                </c:pt>
                <c:pt idx="124">
                  <c:v>-0.0239913835885761</c:v>
                </c:pt>
                <c:pt idx="125">
                  <c:v>-0.023047609155715</c:v>
                </c:pt>
                <c:pt idx="126">
                  <c:v>-0.0208150452054856</c:v>
                </c:pt>
                <c:pt idx="127">
                  <c:v>-0.0213760938786838</c:v>
                </c:pt>
                <c:pt idx="128">
                  <c:v>-0.0203709869096596</c:v>
                </c:pt>
                <c:pt idx="129">
                  <c:v>-0.0208390321310107</c:v>
                </c:pt>
                <c:pt idx="130">
                  <c:v>-0.0202881359761246</c:v>
                </c:pt>
                <c:pt idx="131">
                  <c:v>-0.020661390247028</c:v>
                </c:pt>
                <c:pt idx="132">
                  <c:v>-0.0196154394403859</c:v>
                </c:pt>
                <c:pt idx="133">
                  <c:v>-0.0176208923739575</c:v>
                </c:pt>
                <c:pt idx="134">
                  <c:v>-0.015713220848531</c:v>
                </c:pt>
                <c:pt idx="135">
                  <c:v>-0.0139916206566377</c:v>
                </c:pt>
                <c:pt idx="136">
                  <c:v>-0.0122890914348408</c:v>
                </c:pt>
                <c:pt idx="137">
                  <c:v>-0.0106877213668512</c:v>
                </c:pt>
                <c:pt idx="138">
                  <c:v>-0.00717231928087555</c:v>
                </c:pt>
                <c:pt idx="139">
                  <c:v>-0.00449441560659371</c:v>
                </c:pt>
                <c:pt idx="140">
                  <c:v>-0.00418602837981229</c:v>
                </c:pt>
                <c:pt idx="141">
                  <c:v>-0.000917625723755392</c:v>
                </c:pt>
                <c:pt idx="142">
                  <c:v>-0.000811370632670954</c:v>
                </c:pt>
                <c:pt idx="143">
                  <c:v>0.000673691828282853</c:v>
                </c:pt>
                <c:pt idx="144">
                  <c:v>0.00148963962026667</c:v>
                </c:pt>
                <c:pt idx="145">
                  <c:v>0.00151439597452637</c:v>
                </c:pt>
                <c:pt idx="146">
                  <c:v>0.0006804446057509</c:v>
                </c:pt>
                <c:pt idx="147">
                  <c:v>0.00312303532524228</c:v>
                </c:pt>
                <c:pt idx="148">
                  <c:v>0.00484871877468564</c:v>
                </c:pt>
                <c:pt idx="149">
                  <c:v>0.00757532281205167</c:v>
                </c:pt>
                <c:pt idx="150">
                  <c:v>0.00855308620324188</c:v>
                </c:pt>
                <c:pt idx="151">
                  <c:v>0.00861187478171346</c:v>
                </c:pt>
                <c:pt idx="152">
                  <c:v>0.00915329506649781</c:v>
                </c:pt>
                <c:pt idx="153">
                  <c:v>0.00915501545150605</c:v>
                </c:pt>
                <c:pt idx="154">
                  <c:v>0.0100199833182051</c:v>
                </c:pt>
                <c:pt idx="155">
                  <c:v>0.0112017235826744</c:v>
                </c:pt>
                <c:pt idx="156">
                  <c:v>0.0110253913498776</c:v>
                </c:pt>
                <c:pt idx="157">
                  <c:v>0.0108403666295667</c:v>
                </c:pt>
                <c:pt idx="158">
                  <c:v>0.00936234229666895</c:v>
                </c:pt>
                <c:pt idx="159">
                  <c:v>0.00997826186289317</c:v>
                </c:pt>
                <c:pt idx="160">
                  <c:v>0.00987679978004602</c:v>
                </c:pt>
                <c:pt idx="161">
                  <c:v>0.00915716438904599</c:v>
                </c:pt>
                <c:pt idx="162">
                  <c:v>0.0103632402928258</c:v>
                </c:pt>
                <c:pt idx="163">
                  <c:v>0.0120615282731387</c:v>
                </c:pt>
                <c:pt idx="164">
                  <c:v>0.0134612251712192</c:v>
                </c:pt>
                <c:pt idx="165">
                  <c:v>0.0133800814838695</c:v>
                </c:pt>
                <c:pt idx="166">
                  <c:v>0.013901522452983</c:v>
                </c:pt>
                <c:pt idx="167">
                  <c:v>0.014035320420193</c:v>
                </c:pt>
                <c:pt idx="168">
                  <c:v>0.0136739725838636</c:v>
                </c:pt>
                <c:pt idx="169">
                  <c:v>0.0141479336877564</c:v>
                </c:pt>
                <c:pt idx="170">
                  <c:v>0.0131881857963864</c:v>
                </c:pt>
                <c:pt idx="171">
                  <c:v>0.0122228674594824</c:v>
                </c:pt>
                <c:pt idx="172">
                  <c:v>0.0125862528114033</c:v>
                </c:pt>
                <c:pt idx="173">
                  <c:v>0.0121000088284567</c:v>
                </c:pt>
                <c:pt idx="174">
                  <c:v>0.0104735979682782</c:v>
                </c:pt>
                <c:pt idx="175">
                  <c:v>0.0104376854465314</c:v>
                </c:pt>
                <c:pt idx="176">
                  <c:v>0.00968502162372608</c:v>
                </c:pt>
                <c:pt idx="177">
                  <c:v>0.0087457781548118</c:v>
                </c:pt>
                <c:pt idx="178">
                  <c:v>0.00931265938349502</c:v>
                </c:pt>
                <c:pt idx="179">
                  <c:v>0.00859497040012236</c:v>
                </c:pt>
                <c:pt idx="180">
                  <c:v>0.0077549982385891</c:v>
                </c:pt>
                <c:pt idx="181">
                  <c:v>0.00770403524697994</c:v>
                </c:pt>
                <c:pt idx="182">
                  <c:v>0.00622993218206801</c:v>
                </c:pt>
                <c:pt idx="183">
                  <c:v>0.00486419831660436</c:v>
                </c:pt>
                <c:pt idx="184">
                  <c:v>0.00276735471332604</c:v>
                </c:pt>
                <c:pt idx="185">
                  <c:v>0.00122259638786129</c:v>
                </c:pt>
                <c:pt idx="186">
                  <c:v>-0.000679648439191588</c:v>
                </c:pt>
                <c:pt idx="187">
                  <c:v>-0.00347548225526486</c:v>
                </c:pt>
                <c:pt idx="188">
                  <c:v>-0.00448886286113797</c:v>
                </c:pt>
                <c:pt idx="189">
                  <c:v>-0.00802723642314378</c:v>
                </c:pt>
                <c:pt idx="190">
                  <c:v>-0.00729771110743883</c:v>
                </c:pt>
                <c:pt idx="191">
                  <c:v>-0.0070305338835141</c:v>
                </c:pt>
                <c:pt idx="192">
                  <c:v>-0.00859509495145627</c:v>
                </c:pt>
                <c:pt idx="193">
                  <c:v>-0.0109037040389107</c:v>
                </c:pt>
                <c:pt idx="194">
                  <c:v>-0.010113540281899</c:v>
                </c:pt>
                <c:pt idx="195">
                  <c:v>-0.0128459774977284</c:v>
                </c:pt>
                <c:pt idx="196">
                  <c:v>-0.0139727755741159</c:v>
                </c:pt>
                <c:pt idx="197">
                  <c:v>-0.0163320472238097</c:v>
                </c:pt>
                <c:pt idx="198">
                  <c:v>-0.0192892865165521</c:v>
                </c:pt>
                <c:pt idx="199">
                  <c:v>-0.0204479403149697</c:v>
                </c:pt>
                <c:pt idx="200">
                  <c:v>-0.0197046548759032</c:v>
                </c:pt>
                <c:pt idx="201">
                  <c:v>-0.0204611238506328</c:v>
                </c:pt>
                <c:pt idx="202">
                  <c:v>-0.0204048515343394</c:v>
                </c:pt>
                <c:pt idx="203">
                  <c:v>-0.0202657583492196</c:v>
                </c:pt>
                <c:pt idx="204">
                  <c:v>-0.0214031096397038</c:v>
                </c:pt>
                <c:pt idx="205">
                  <c:v>-0.0247246037973644</c:v>
                </c:pt>
                <c:pt idx="206">
                  <c:v>-0.02373611051734</c:v>
                </c:pt>
                <c:pt idx="207">
                  <c:v>-0.024004785455068</c:v>
                </c:pt>
                <c:pt idx="208">
                  <c:v>-0.0248646232978554</c:v>
                </c:pt>
                <c:pt idx="209">
                  <c:v>-0.0260028780188134</c:v>
                </c:pt>
                <c:pt idx="210">
                  <c:v>-0.0308896022173399</c:v>
                </c:pt>
                <c:pt idx="211">
                  <c:v>-0.0329793729560542</c:v>
                </c:pt>
                <c:pt idx="212">
                  <c:v>-0.0338730105780138</c:v>
                </c:pt>
                <c:pt idx="213">
                  <c:v>-0.0312032780654323</c:v>
                </c:pt>
                <c:pt idx="214">
                  <c:v>-0.0332486073725416</c:v>
                </c:pt>
                <c:pt idx="215">
                  <c:v>-0.0326829916499098</c:v>
                </c:pt>
                <c:pt idx="216">
                  <c:v>-0.0326426645078063</c:v>
                </c:pt>
                <c:pt idx="217">
                  <c:v>-0.0314170123043281</c:v>
                </c:pt>
                <c:pt idx="218">
                  <c:v>-0.0300031693682526</c:v>
                </c:pt>
                <c:pt idx="219">
                  <c:v>-0.0287878684513804</c:v>
                </c:pt>
                <c:pt idx="220">
                  <c:v>-0.0315645079216256</c:v>
                </c:pt>
                <c:pt idx="221">
                  <c:v>-0.033176831981406</c:v>
                </c:pt>
                <c:pt idx="222">
                  <c:v>-0.0355992387934797</c:v>
                </c:pt>
                <c:pt idx="223">
                  <c:v>-0.0391258251195094</c:v>
                </c:pt>
                <c:pt idx="224">
                  <c:v>-0.038514142801382</c:v>
                </c:pt>
                <c:pt idx="225">
                  <c:v>-0.0366471838813968</c:v>
                </c:pt>
                <c:pt idx="226">
                  <c:v>-0.0366863848529482</c:v>
                </c:pt>
                <c:pt idx="227">
                  <c:v>-0.0384797290487776</c:v>
                </c:pt>
                <c:pt idx="228">
                  <c:v>-0.0365356371919737</c:v>
                </c:pt>
                <c:pt idx="229">
                  <c:v>-0.0339341901721284</c:v>
                </c:pt>
                <c:pt idx="230">
                  <c:v>-0.0319614042908789</c:v>
                </c:pt>
                <c:pt idx="231">
                  <c:v>-0.0296299400989304</c:v>
                </c:pt>
                <c:pt idx="232">
                  <c:v>-0.0296908720123175</c:v>
                </c:pt>
                <c:pt idx="233">
                  <c:v>-0.0301797563159516</c:v>
                </c:pt>
                <c:pt idx="234">
                  <c:v>-0.0284487821823125</c:v>
                </c:pt>
                <c:pt idx="235">
                  <c:v>-0.0289967429258909</c:v>
                </c:pt>
                <c:pt idx="236">
                  <c:v>-0.0288193918997091</c:v>
                </c:pt>
                <c:pt idx="237">
                  <c:v>-0.0270324213474915</c:v>
                </c:pt>
                <c:pt idx="238">
                  <c:v>-0.0247618973670546</c:v>
                </c:pt>
                <c:pt idx="239">
                  <c:v>-0.0266435190965603</c:v>
                </c:pt>
                <c:pt idx="240">
                  <c:v>-0.02464242380546</c:v>
                </c:pt>
                <c:pt idx="241">
                  <c:v>-0.0257136884537621</c:v>
                </c:pt>
                <c:pt idx="242">
                  <c:v>-0.0232376214549845</c:v>
                </c:pt>
                <c:pt idx="243">
                  <c:v>-0.0224746378814209</c:v>
                </c:pt>
                <c:pt idx="244">
                  <c:v>-0.0231746908452481</c:v>
                </c:pt>
                <c:pt idx="245">
                  <c:v>-0.0223707041467668</c:v>
                </c:pt>
                <c:pt idx="246">
                  <c:v>-0.0225242046825672</c:v>
                </c:pt>
                <c:pt idx="247">
                  <c:v>-0.0202248852168413</c:v>
                </c:pt>
                <c:pt idx="248">
                  <c:v>-0.0242938167802188</c:v>
                </c:pt>
                <c:pt idx="249">
                  <c:v>-0.0244138813561811</c:v>
                </c:pt>
                <c:pt idx="250">
                  <c:v>-0.0219409346676459</c:v>
                </c:pt>
                <c:pt idx="251">
                  <c:v>-0.0231949933315055</c:v>
                </c:pt>
                <c:pt idx="252">
                  <c:v>-0.021633416259563</c:v>
                </c:pt>
                <c:pt idx="253">
                  <c:v>-0.0245900661622986</c:v>
                </c:pt>
                <c:pt idx="254">
                  <c:v>-0.0258616478426301</c:v>
                </c:pt>
                <c:pt idx="255">
                  <c:v>-0.0251362971026938</c:v>
                </c:pt>
                <c:pt idx="256">
                  <c:v>-0.0261728041935276</c:v>
                </c:pt>
                <c:pt idx="257">
                  <c:v>-0.0293056186075043</c:v>
                </c:pt>
                <c:pt idx="258">
                  <c:v>-0.031574005737351</c:v>
                </c:pt>
                <c:pt idx="259">
                  <c:v>-0.0305705619785176</c:v>
                </c:pt>
                <c:pt idx="260">
                  <c:v>-0.0299379335277744</c:v>
                </c:pt>
                <c:pt idx="261">
                  <c:v>-0.0290728154781351</c:v>
                </c:pt>
                <c:pt idx="262">
                  <c:v>-0.0308048467627148</c:v>
                </c:pt>
                <c:pt idx="263">
                  <c:v>-0.0323673744881198</c:v>
                </c:pt>
                <c:pt idx="264">
                  <c:v>-0.0339372721166486</c:v>
                </c:pt>
                <c:pt idx="265">
                  <c:v>-0.0348274900505221</c:v>
                </c:pt>
                <c:pt idx="266">
                  <c:v>-0.0351252865958538</c:v>
                </c:pt>
                <c:pt idx="267">
                  <c:v>-0.0226232639730406</c:v>
                </c:pt>
                <c:pt idx="268">
                  <c:v>-0.0207466190902835</c:v>
                </c:pt>
                <c:pt idx="269">
                  <c:v>-0.0219876401348479</c:v>
                </c:pt>
                <c:pt idx="270">
                  <c:v>-0.0274083816568202</c:v>
                </c:pt>
                <c:pt idx="271">
                  <c:v>-0.0325712327137956</c:v>
                </c:pt>
                <c:pt idx="272">
                  <c:v>-0.0378376191081399</c:v>
                </c:pt>
                <c:pt idx="273">
                  <c:v>-0.039053115846931</c:v>
                </c:pt>
                <c:pt idx="274">
                  <c:v>-0.0451479441404244</c:v>
                </c:pt>
                <c:pt idx="275">
                  <c:v>-0.051842522544472</c:v>
                </c:pt>
                <c:pt idx="276">
                  <c:v>-0.0585992521096195</c:v>
                </c:pt>
                <c:pt idx="277">
                  <c:v>-0.0589771796642501</c:v>
                </c:pt>
                <c:pt idx="278">
                  <c:v>-0.0606445470657395</c:v>
                </c:pt>
                <c:pt idx="279">
                  <c:v>-0.0584410733339357</c:v>
                </c:pt>
                <c:pt idx="280">
                  <c:v>-0.0603953869963936</c:v>
                </c:pt>
                <c:pt idx="281">
                  <c:v>-0.0601915687225949</c:v>
                </c:pt>
                <c:pt idx="282">
                  <c:v>-0.061703077170936</c:v>
                </c:pt>
                <c:pt idx="283">
                  <c:v>-0.0592304200396249</c:v>
                </c:pt>
                <c:pt idx="284">
                  <c:v>-0.0603282577513125</c:v>
                </c:pt>
                <c:pt idx="285">
                  <c:v>-0.0626501081921583</c:v>
                </c:pt>
                <c:pt idx="286">
                  <c:v>-0.0650658085467919</c:v>
                </c:pt>
                <c:pt idx="287">
                  <c:v>-0.0862499229620751</c:v>
                </c:pt>
                <c:pt idx="288">
                  <c:v>-0.0921872212135633</c:v>
                </c:pt>
                <c:pt idx="289">
                  <c:v>-0.0971529749329628</c:v>
                </c:pt>
                <c:pt idx="290">
                  <c:v>-0.0999817713632705</c:v>
                </c:pt>
                <c:pt idx="291">
                  <c:v>-0.099029069862437</c:v>
                </c:pt>
                <c:pt idx="292">
                  <c:v>-0.0982161924145871</c:v>
                </c:pt>
                <c:pt idx="293">
                  <c:v>-0.0987419156796845</c:v>
                </c:pt>
                <c:pt idx="294">
                  <c:v>-0.0964021833117347</c:v>
                </c:pt>
                <c:pt idx="295">
                  <c:v>-0.0926635295732413</c:v>
                </c:pt>
                <c:pt idx="296">
                  <c:v>-0.0907912006320618</c:v>
                </c:pt>
                <c:pt idx="297">
                  <c:v>-0.0967160651884027</c:v>
                </c:pt>
                <c:pt idx="298">
                  <c:v>-0.100165731594151</c:v>
                </c:pt>
                <c:pt idx="299">
                  <c:v>-0.105622869862172</c:v>
                </c:pt>
                <c:pt idx="300">
                  <c:v>-0.106403734080432</c:v>
                </c:pt>
                <c:pt idx="301">
                  <c:v>-0.112269932379933</c:v>
                </c:pt>
                <c:pt idx="302">
                  <c:v>-0.107244438348849</c:v>
                </c:pt>
                <c:pt idx="303">
                  <c:v>-0.104271950152175</c:v>
                </c:pt>
                <c:pt idx="304">
                  <c:v>-0.102033666843473</c:v>
                </c:pt>
                <c:pt idx="305">
                  <c:v>-0.0996538366657751</c:v>
                </c:pt>
                <c:pt idx="306">
                  <c:v>-0.0993666458888477</c:v>
                </c:pt>
                <c:pt idx="307">
                  <c:v>-0.0973954250110221</c:v>
                </c:pt>
                <c:pt idx="308">
                  <c:v>-0.0960760669523569</c:v>
                </c:pt>
                <c:pt idx="309">
                  <c:v>-0.0931661712460872</c:v>
                </c:pt>
                <c:pt idx="310">
                  <c:v>-0.094224008193641</c:v>
                </c:pt>
                <c:pt idx="311">
                  <c:v>-0.0930716575158715</c:v>
                </c:pt>
                <c:pt idx="312">
                  <c:v>-0.0916884884950197</c:v>
                </c:pt>
                <c:pt idx="313">
                  <c:v>-0.0894032804053513</c:v>
                </c:pt>
                <c:pt idx="314">
                  <c:v>-0.0903646992634896</c:v>
                </c:pt>
                <c:pt idx="315">
                  <c:v>-0.0921417448804845</c:v>
                </c:pt>
                <c:pt idx="316">
                  <c:v>-0.0906701183729698</c:v>
                </c:pt>
                <c:pt idx="317">
                  <c:v>-0.0915024537664437</c:v>
                </c:pt>
                <c:pt idx="318">
                  <c:v>-0.0936932636927273</c:v>
                </c:pt>
                <c:pt idx="319">
                  <c:v>-0.0881234451727477</c:v>
                </c:pt>
                <c:pt idx="320">
                  <c:v>-0.0838429074730915</c:v>
                </c:pt>
                <c:pt idx="321">
                  <c:v>-0.0772714431104835</c:v>
                </c:pt>
                <c:pt idx="322">
                  <c:v>-0.0780582905753828</c:v>
                </c:pt>
                <c:pt idx="323">
                  <c:v>-0.0784114551543519</c:v>
                </c:pt>
                <c:pt idx="324">
                  <c:v>-0.0794344797404986</c:v>
                </c:pt>
                <c:pt idx="325">
                  <c:v>-0.0801204519646188</c:v>
                </c:pt>
                <c:pt idx="326">
                  <c:v>-0.0815658365981494</c:v>
                </c:pt>
                <c:pt idx="327">
                  <c:v>-0.081674931312628</c:v>
                </c:pt>
                <c:pt idx="328">
                  <c:v>-0.0797262189832325</c:v>
                </c:pt>
                <c:pt idx="329">
                  <c:v>-0.0809585919193386</c:v>
                </c:pt>
                <c:pt idx="330">
                  <c:v>-0.0809627263335294</c:v>
                </c:pt>
                <c:pt idx="331">
                  <c:v>-0.077495734559447</c:v>
                </c:pt>
                <c:pt idx="332">
                  <c:v>-0.0762843771731837</c:v>
                </c:pt>
                <c:pt idx="333">
                  <c:v>-0.0761781948436068</c:v>
                </c:pt>
                <c:pt idx="334">
                  <c:v>-0.0745286285151398</c:v>
                </c:pt>
                <c:pt idx="335">
                  <c:v>-0.071381317540953</c:v>
                </c:pt>
                <c:pt idx="336">
                  <c:v>-0.0665067991851032</c:v>
                </c:pt>
                <c:pt idx="337">
                  <c:v>-0.0639031692880328</c:v>
                </c:pt>
                <c:pt idx="338">
                  <c:v>-0.0568937848937396</c:v>
                </c:pt>
                <c:pt idx="339">
                  <c:v>-0.0621554882326684</c:v>
                </c:pt>
                <c:pt idx="340">
                  <c:v>-0.0644176586304437</c:v>
                </c:pt>
                <c:pt idx="341">
                  <c:v>-0.0686016323359082</c:v>
                </c:pt>
                <c:pt idx="342">
                  <c:v>-0.0660229701540442</c:v>
                </c:pt>
                <c:pt idx="343">
                  <c:v>-0.0637198592742538</c:v>
                </c:pt>
                <c:pt idx="344">
                  <c:v>-0.0624728610312414</c:v>
                </c:pt>
                <c:pt idx="345">
                  <c:v>-0.0598883211411998</c:v>
                </c:pt>
                <c:pt idx="346">
                  <c:v>-0.0595942683036767</c:v>
                </c:pt>
                <c:pt idx="347">
                  <c:v>-0.0567952176237947</c:v>
                </c:pt>
                <c:pt idx="348">
                  <c:v>-0.0563394038096184</c:v>
                </c:pt>
                <c:pt idx="349">
                  <c:v>-0.0526363223628949</c:v>
                </c:pt>
                <c:pt idx="350">
                  <c:v>-0.0490690182532465</c:v>
                </c:pt>
                <c:pt idx="351">
                  <c:v>-0.0482498494231623</c:v>
                </c:pt>
                <c:pt idx="352">
                  <c:v>-0.0454778254241479</c:v>
                </c:pt>
                <c:pt idx="353">
                  <c:v>-0.0409735697886053</c:v>
                </c:pt>
                <c:pt idx="354">
                  <c:v>-0.0340262881095637</c:v>
                </c:pt>
                <c:pt idx="355">
                  <c:v>-0.0304782758310298</c:v>
                </c:pt>
                <c:pt idx="356">
                  <c:v>-0.02680746781303</c:v>
                </c:pt>
                <c:pt idx="357">
                  <c:v>-0.0219840530882476</c:v>
                </c:pt>
                <c:pt idx="358">
                  <c:v>-0.0224281547308251</c:v>
                </c:pt>
                <c:pt idx="359">
                  <c:v>-0.0167934897897881</c:v>
                </c:pt>
                <c:pt idx="360">
                  <c:v>-0.0143817931169032</c:v>
                </c:pt>
                <c:pt idx="361">
                  <c:v>-0.00913725835585948</c:v>
                </c:pt>
                <c:pt idx="362">
                  <c:v>-0.0112140103330688</c:v>
                </c:pt>
                <c:pt idx="363">
                  <c:v>-0.0137961346385625</c:v>
                </c:pt>
                <c:pt idx="364">
                  <c:v>-0.0158480194609394</c:v>
                </c:pt>
                <c:pt idx="365">
                  <c:v>-0.0190487570593682</c:v>
                </c:pt>
                <c:pt idx="366">
                  <c:v>-0.0203007398590977</c:v>
                </c:pt>
                <c:pt idx="367">
                  <c:v>-0.0207131570602022</c:v>
                </c:pt>
                <c:pt idx="368">
                  <c:v>-0.0222299913426893</c:v>
                </c:pt>
                <c:pt idx="369">
                  <c:v>-0.026851109733938</c:v>
                </c:pt>
                <c:pt idx="370">
                  <c:v>-0.0287955756729553</c:v>
                </c:pt>
                <c:pt idx="371">
                  <c:v>-0.0458477203050405</c:v>
                </c:pt>
                <c:pt idx="372">
                  <c:v>-0.0450025693360152</c:v>
                </c:pt>
                <c:pt idx="373">
                  <c:v>-0.0440553992051621</c:v>
                </c:pt>
                <c:pt idx="374">
                  <c:v>-0.0437413364754149</c:v>
                </c:pt>
                <c:pt idx="375">
                  <c:v>-0.041643787517493</c:v>
                </c:pt>
                <c:pt idx="376">
                  <c:v>-0.0377413369007325</c:v>
                </c:pt>
                <c:pt idx="377">
                  <c:v>-0.0369602887720562</c:v>
                </c:pt>
                <c:pt idx="378">
                  <c:v>-0.0374481203728084</c:v>
                </c:pt>
                <c:pt idx="379">
                  <c:v>-0.0355192475333641</c:v>
                </c:pt>
                <c:pt idx="380">
                  <c:v>-0.0327960364600174</c:v>
                </c:pt>
                <c:pt idx="381">
                  <c:v>-0.0319707084927022</c:v>
                </c:pt>
                <c:pt idx="382">
                  <c:v>-0.0302439934015871</c:v>
                </c:pt>
                <c:pt idx="383">
                  <c:v>-0.0261742675290688</c:v>
                </c:pt>
                <c:pt idx="384">
                  <c:v>-0.0227814813753803</c:v>
                </c:pt>
                <c:pt idx="385">
                  <c:v>-0.0194362148052663</c:v>
                </c:pt>
                <c:pt idx="386">
                  <c:v>-0.0149676904440333</c:v>
                </c:pt>
                <c:pt idx="387">
                  <c:v>-0.0119504101001796</c:v>
                </c:pt>
                <c:pt idx="388">
                  <c:v>-0.0079333803382153</c:v>
                </c:pt>
                <c:pt idx="389">
                  <c:v>-0.00284335779450265</c:v>
                </c:pt>
                <c:pt idx="390">
                  <c:v>0.00238456105513986</c:v>
                </c:pt>
                <c:pt idx="391">
                  <c:v>0.0195387051536899</c:v>
                </c:pt>
                <c:pt idx="392">
                  <c:v>0.0217075935959651</c:v>
                </c:pt>
                <c:pt idx="393">
                  <c:v>0.0223693452598035</c:v>
                </c:pt>
                <c:pt idx="394">
                  <c:v>0.0224204209888969</c:v>
                </c:pt>
                <c:pt idx="395">
                  <c:v>0.0227041645758092</c:v>
                </c:pt>
                <c:pt idx="396">
                  <c:v>0.0212927432289209</c:v>
                </c:pt>
                <c:pt idx="397">
                  <c:v>0.0207392669175012</c:v>
                </c:pt>
                <c:pt idx="398">
                  <c:v>0.0220411948107799</c:v>
                </c:pt>
                <c:pt idx="399">
                  <c:v>0.0207694282218177</c:v>
                </c:pt>
                <c:pt idx="400">
                  <c:v>0.0202581586443543</c:v>
                </c:pt>
                <c:pt idx="401">
                  <c:v>0.0197590021155676</c:v>
                </c:pt>
                <c:pt idx="402">
                  <c:v>0.0200901722516153</c:v>
                </c:pt>
                <c:pt idx="403">
                  <c:v>0.0181478022620058</c:v>
                </c:pt>
                <c:pt idx="404">
                  <c:v>0.0186763313006105</c:v>
                </c:pt>
                <c:pt idx="405">
                  <c:v>0.0177699859788551</c:v>
                </c:pt>
                <c:pt idx="406">
                  <c:v>0.0170245750247724</c:v>
                </c:pt>
                <c:pt idx="407">
                  <c:v>0.0164272290032152</c:v>
                </c:pt>
                <c:pt idx="408">
                  <c:v>0.0140389127418169</c:v>
                </c:pt>
                <c:pt idx="409">
                  <c:v>0.0131170254465643</c:v>
                </c:pt>
                <c:pt idx="410">
                  <c:v>0.0109648904792979</c:v>
                </c:pt>
                <c:pt idx="411">
                  <c:v>0.0100049979845971</c:v>
                </c:pt>
                <c:pt idx="412">
                  <c:v>0.00758285684730015</c:v>
                </c:pt>
                <c:pt idx="413">
                  <c:v>0.00564394463104289</c:v>
                </c:pt>
                <c:pt idx="414">
                  <c:v>0.00248289058942816</c:v>
                </c:pt>
                <c:pt idx="415">
                  <c:v>-0.00102882553966056</c:v>
                </c:pt>
                <c:pt idx="416">
                  <c:v>-0.00210165647278232</c:v>
                </c:pt>
                <c:pt idx="417">
                  <c:v>-0.00275708132783632</c:v>
                </c:pt>
                <c:pt idx="418">
                  <c:v>-0.00342901268887753</c:v>
                </c:pt>
                <c:pt idx="419">
                  <c:v>-0.00329001703648477</c:v>
                </c:pt>
                <c:pt idx="420">
                  <c:v>-0.00283317035076723</c:v>
                </c:pt>
                <c:pt idx="421">
                  <c:v>-0.00370165009931555</c:v>
                </c:pt>
                <c:pt idx="422">
                  <c:v>-0.00409012196862194</c:v>
                </c:pt>
                <c:pt idx="423">
                  <c:v>-0.00404807009077742</c:v>
                </c:pt>
                <c:pt idx="424">
                  <c:v>-0.00343980430900119</c:v>
                </c:pt>
                <c:pt idx="425">
                  <c:v>-0.00305857661914143</c:v>
                </c:pt>
                <c:pt idx="426">
                  <c:v>-0.00294650970231228</c:v>
                </c:pt>
                <c:pt idx="427">
                  <c:v>-0.00403598651536775</c:v>
                </c:pt>
                <c:pt idx="428">
                  <c:v>-0.00466145347427588</c:v>
                </c:pt>
                <c:pt idx="429">
                  <c:v>-0.00496668515322827</c:v>
                </c:pt>
                <c:pt idx="430">
                  <c:v>-0.00411440221975837</c:v>
                </c:pt>
                <c:pt idx="431">
                  <c:v>-0.00398347082849474</c:v>
                </c:pt>
                <c:pt idx="432">
                  <c:v>-0.00422403441781719</c:v>
                </c:pt>
                <c:pt idx="433">
                  <c:v>-0.00318377917080112</c:v>
                </c:pt>
                <c:pt idx="434">
                  <c:v>-0.00286920404156127</c:v>
                </c:pt>
                <c:pt idx="435">
                  <c:v>-0.00157847684338831</c:v>
                </c:pt>
                <c:pt idx="436">
                  <c:v>-0.000940776122613449</c:v>
                </c:pt>
                <c:pt idx="437">
                  <c:v>-0.00204655170477507</c:v>
                </c:pt>
                <c:pt idx="438">
                  <c:v>-0.00344337033713842</c:v>
                </c:pt>
                <c:pt idx="439">
                  <c:v>-0.00468410800103555</c:v>
                </c:pt>
                <c:pt idx="440">
                  <c:v>-0.00645581847089529</c:v>
                </c:pt>
                <c:pt idx="441">
                  <c:v>-0.00605036233473633</c:v>
                </c:pt>
                <c:pt idx="442">
                  <c:v>-0.00690166652946781</c:v>
                </c:pt>
                <c:pt idx="443">
                  <c:v>-0.00781705545809877</c:v>
                </c:pt>
                <c:pt idx="444">
                  <c:v>-0.00989179804381737</c:v>
                </c:pt>
                <c:pt idx="445">
                  <c:v>-0.0102709554755082</c:v>
                </c:pt>
                <c:pt idx="446">
                  <c:v>-0.0121523483512679</c:v>
                </c:pt>
                <c:pt idx="447">
                  <c:v>-0.0134239164688469</c:v>
                </c:pt>
                <c:pt idx="448">
                  <c:v>-0.014052619766653</c:v>
                </c:pt>
                <c:pt idx="449">
                  <c:v>-0.0163081210163502</c:v>
                </c:pt>
                <c:pt idx="450">
                  <c:v>-0.0166978888793371</c:v>
                </c:pt>
                <c:pt idx="451">
                  <c:v>-0.0165790724971332</c:v>
                </c:pt>
                <c:pt idx="452">
                  <c:v>-0.0162294425353157</c:v>
                </c:pt>
                <c:pt idx="453">
                  <c:v>-0.0170432468521509</c:v>
                </c:pt>
                <c:pt idx="454">
                  <c:v>-0.016630347223137</c:v>
                </c:pt>
                <c:pt idx="455">
                  <c:v>-0.0171992141888845</c:v>
                </c:pt>
                <c:pt idx="456">
                  <c:v>-0.0169825514303664</c:v>
                </c:pt>
                <c:pt idx="457">
                  <c:v>-0.0161182769924012</c:v>
                </c:pt>
                <c:pt idx="458">
                  <c:v>-0.0148867607792514</c:v>
                </c:pt>
                <c:pt idx="459">
                  <c:v>-0.0134866067491854</c:v>
                </c:pt>
                <c:pt idx="460">
                  <c:v>-0.0117522964611811</c:v>
                </c:pt>
                <c:pt idx="461">
                  <c:v>-0.0109391969636605</c:v>
                </c:pt>
                <c:pt idx="462">
                  <c:v>-0.00952376720166556</c:v>
                </c:pt>
                <c:pt idx="463">
                  <c:v>-0.00920439773456627</c:v>
                </c:pt>
                <c:pt idx="464">
                  <c:v>-0.00659088515318757</c:v>
                </c:pt>
                <c:pt idx="465">
                  <c:v>-0.00724070271758002</c:v>
                </c:pt>
                <c:pt idx="466">
                  <c:v>-0.00606923818184559</c:v>
                </c:pt>
                <c:pt idx="467">
                  <c:v>-0.00668698594417896</c:v>
                </c:pt>
                <c:pt idx="468">
                  <c:v>-0.00873360817864424</c:v>
                </c:pt>
                <c:pt idx="469">
                  <c:v>-0.00853615671034083</c:v>
                </c:pt>
                <c:pt idx="470">
                  <c:v>-0.0102999832711527</c:v>
                </c:pt>
                <c:pt idx="471">
                  <c:v>-0.0124169708291188</c:v>
                </c:pt>
                <c:pt idx="472">
                  <c:v>-0.0135538120961716</c:v>
                </c:pt>
                <c:pt idx="473">
                  <c:v>-0.0136368828664047</c:v>
                </c:pt>
                <c:pt idx="474">
                  <c:v>-0.0167801830234231</c:v>
                </c:pt>
                <c:pt idx="475">
                  <c:v>-0.0191248301305444</c:v>
                </c:pt>
                <c:pt idx="476">
                  <c:v>-0.020885412758245</c:v>
                </c:pt>
                <c:pt idx="477">
                  <c:v>-0.0235205920638203</c:v>
                </c:pt>
                <c:pt idx="478">
                  <c:v>-0.0261041457854704</c:v>
                </c:pt>
                <c:pt idx="479">
                  <c:v>-0.0308314644769599</c:v>
                </c:pt>
                <c:pt idx="480">
                  <c:v>-0.0354993613939448</c:v>
                </c:pt>
                <c:pt idx="481">
                  <c:v>-0.0368453711166469</c:v>
                </c:pt>
                <c:pt idx="482">
                  <c:v>-0.0385730588637684</c:v>
                </c:pt>
                <c:pt idx="483">
                  <c:v>-0.0423671773463564</c:v>
                </c:pt>
                <c:pt idx="484">
                  <c:v>-0.0459109710238363</c:v>
                </c:pt>
                <c:pt idx="485">
                  <c:v>-0.0494453258581714</c:v>
                </c:pt>
                <c:pt idx="486">
                  <c:v>-0.0517349789281939</c:v>
                </c:pt>
                <c:pt idx="487">
                  <c:v>-0.0499646920550647</c:v>
                </c:pt>
                <c:pt idx="488">
                  <c:v>-0.0469652113336543</c:v>
                </c:pt>
                <c:pt idx="489">
                  <c:v>-0.0448421587011281</c:v>
                </c:pt>
                <c:pt idx="490">
                  <c:v>-0.043450663124228</c:v>
                </c:pt>
                <c:pt idx="491">
                  <c:v>-0.041117074325519</c:v>
                </c:pt>
                <c:pt idx="492">
                  <c:v>-0.0406591729159698</c:v>
                </c:pt>
                <c:pt idx="493">
                  <c:v>-0.0396632207976665</c:v>
                </c:pt>
                <c:pt idx="494">
                  <c:v>-0.0378244761031836</c:v>
                </c:pt>
                <c:pt idx="495">
                  <c:v>-0.0350484431376393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股指期货2!$Q$3</c:f>
              <c:strCache>
                <c:ptCount val="1"/>
                <c:pt idx="0">
                  <c:v>IF年化贴水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股指期货2!$C$5:$C$500</c:f>
              <c:numCache>
                <c:formatCode>yyyy\-mm\-dd</c:formatCode>
                <c:ptCount val="496"/>
                <c:pt idx="0" c:formatCode="yyyy\-mm\-dd">
                  <c:v>44441</c:v>
                </c:pt>
                <c:pt idx="1" c:formatCode="yyyy\-mm\-dd">
                  <c:v>44440</c:v>
                </c:pt>
                <c:pt idx="2" c:formatCode="yyyy\-mm\-dd">
                  <c:v>44439</c:v>
                </c:pt>
                <c:pt idx="3" c:formatCode="yyyy\-mm\-dd">
                  <c:v>44438</c:v>
                </c:pt>
                <c:pt idx="4" c:formatCode="yyyy\-mm\-dd">
                  <c:v>44435</c:v>
                </c:pt>
                <c:pt idx="5" c:formatCode="yyyy\-mm\-dd">
                  <c:v>44434</c:v>
                </c:pt>
                <c:pt idx="6" c:formatCode="yyyy\-mm\-dd">
                  <c:v>44433</c:v>
                </c:pt>
                <c:pt idx="7" c:formatCode="yyyy\-mm\-dd">
                  <c:v>44432</c:v>
                </c:pt>
                <c:pt idx="8" c:formatCode="yyyy\-mm\-dd">
                  <c:v>44431</c:v>
                </c:pt>
                <c:pt idx="9" c:formatCode="yyyy\-mm\-dd">
                  <c:v>44428</c:v>
                </c:pt>
                <c:pt idx="10" c:formatCode="yyyy\-mm\-dd">
                  <c:v>44427</c:v>
                </c:pt>
                <c:pt idx="11" c:formatCode="yyyy\-mm\-dd">
                  <c:v>44426</c:v>
                </c:pt>
                <c:pt idx="12" c:formatCode="yyyy\-mm\-dd">
                  <c:v>44425</c:v>
                </c:pt>
                <c:pt idx="13" c:formatCode="yyyy\-mm\-dd">
                  <c:v>44424</c:v>
                </c:pt>
                <c:pt idx="14" c:formatCode="yyyy\-mm\-dd">
                  <c:v>44421</c:v>
                </c:pt>
                <c:pt idx="15" c:formatCode="yyyy\-mm\-dd">
                  <c:v>44420</c:v>
                </c:pt>
                <c:pt idx="16" c:formatCode="yyyy\-mm\-dd">
                  <c:v>44419</c:v>
                </c:pt>
                <c:pt idx="17" c:formatCode="yyyy\-mm\-dd">
                  <c:v>44418</c:v>
                </c:pt>
                <c:pt idx="18" c:formatCode="yyyy\-mm\-dd">
                  <c:v>44417</c:v>
                </c:pt>
                <c:pt idx="19" c:formatCode="yyyy\-mm\-dd">
                  <c:v>44414</c:v>
                </c:pt>
                <c:pt idx="20" c:formatCode="yyyy\-mm\-dd">
                  <c:v>44413</c:v>
                </c:pt>
                <c:pt idx="21" c:formatCode="yyyy\-mm\-dd">
                  <c:v>44412</c:v>
                </c:pt>
                <c:pt idx="22" c:formatCode="yyyy\-mm\-dd">
                  <c:v>44411</c:v>
                </c:pt>
                <c:pt idx="23" c:formatCode="yyyy\-mm\-dd">
                  <c:v>44410</c:v>
                </c:pt>
                <c:pt idx="24" c:formatCode="yyyy\-mm\-dd">
                  <c:v>44407</c:v>
                </c:pt>
                <c:pt idx="25" c:formatCode="yyyy\-mm\-dd">
                  <c:v>44406</c:v>
                </c:pt>
                <c:pt idx="26" c:formatCode="yyyy\-mm\-dd">
                  <c:v>44405</c:v>
                </c:pt>
                <c:pt idx="27" c:formatCode="yyyy\-mm\-dd">
                  <c:v>44404</c:v>
                </c:pt>
                <c:pt idx="28" c:formatCode="yyyy\-mm\-dd">
                  <c:v>44403</c:v>
                </c:pt>
                <c:pt idx="29" c:formatCode="yyyy\-mm\-dd">
                  <c:v>44400</c:v>
                </c:pt>
                <c:pt idx="30" c:formatCode="yyyy\-mm\-dd">
                  <c:v>44399</c:v>
                </c:pt>
                <c:pt idx="31" c:formatCode="yyyy\-mm\-dd">
                  <c:v>44398</c:v>
                </c:pt>
                <c:pt idx="32" c:formatCode="yyyy\-mm\-dd">
                  <c:v>44397</c:v>
                </c:pt>
                <c:pt idx="33" c:formatCode="yyyy\-mm\-dd">
                  <c:v>44396</c:v>
                </c:pt>
                <c:pt idx="34" c:formatCode="yyyy\-mm\-dd">
                  <c:v>44393</c:v>
                </c:pt>
                <c:pt idx="35" c:formatCode="yyyy\-mm\-dd">
                  <c:v>44392</c:v>
                </c:pt>
                <c:pt idx="36" c:formatCode="yyyy\-mm\-dd">
                  <c:v>44391</c:v>
                </c:pt>
                <c:pt idx="37" c:formatCode="yyyy\-mm\-dd">
                  <c:v>44390</c:v>
                </c:pt>
                <c:pt idx="38" c:formatCode="yyyy\-mm\-dd">
                  <c:v>44389</c:v>
                </c:pt>
                <c:pt idx="39" c:formatCode="yyyy\-mm\-dd">
                  <c:v>44386</c:v>
                </c:pt>
                <c:pt idx="40" c:formatCode="yyyy\-mm\-dd">
                  <c:v>44385</c:v>
                </c:pt>
                <c:pt idx="41" c:formatCode="yyyy\-mm\-dd">
                  <c:v>44384</c:v>
                </c:pt>
                <c:pt idx="42" c:formatCode="yyyy\-mm\-dd">
                  <c:v>44383</c:v>
                </c:pt>
                <c:pt idx="43" c:formatCode="yyyy\-mm\-dd">
                  <c:v>44382</c:v>
                </c:pt>
                <c:pt idx="44" c:formatCode="yyyy\-mm\-dd">
                  <c:v>44379</c:v>
                </c:pt>
                <c:pt idx="45" c:formatCode="yyyy\-mm\-dd">
                  <c:v>44378</c:v>
                </c:pt>
                <c:pt idx="46" c:formatCode="yyyy\-mm\-dd">
                  <c:v>44377</c:v>
                </c:pt>
                <c:pt idx="47" c:formatCode="yyyy\-mm\-dd">
                  <c:v>44376</c:v>
                </c:pt>
                <c:pt idx="48" c:formatCode="yyyy\-mm\-dd">
                  <c:v>44375</c:v>
                </c:pt>
                <c:pt idx="49" c:formatCode="yyyy\-mm\-dd">
                  <c:v>44372</c:v>
                </c:pt>
                <c:pt idx="50" c:formatCode="yyyy\-mm\-dd">
                  <c:v>44371</c:v>
                </c:pt>
                <c:pt idx="51" c:formatCode="yyyy\-mm\-dd">
                  <c:v>44370</c:v>
                </c:pt>
                <c:pt idx="52" c:formatCode="yyyy\-mm\-dd">
                  <c:v>44369</c:v>
                </c:pt>
                <c:pt idx="53" c:formatCode="yyyy\-mm\-dd">
                  <c:v>44368</c:v>
                </c:pt>
                <c:pt idx="54" c:formatCode="yyyy\-mm\-dd">
                  <c:v>44365</c:v>
                </c:pt>
                <c:pt idx="55" c:formatCode="yyyy\-mm\-dd">
                  <c:v>44364</c:v>
                </c:pt>
                <c:pt idx="56" c:formatCode="yyyy\-mm\-dd">
                  <c:v>44363</c:v>
                </c:pt>
                <c:pt idx="57" c:formatCode="yyyy\-mm\-dd">
                  <c:v>44362</c:v>
                </c:pt>
                <c:pt idx="58" c:formatCode="yyyy\-mm\-dd">
                  <c:v>44358</c:v>
                </c:pt>
                <c:pt idx="59" c:formatCode="yyyy\-mm\-dd">
                  <c:v>44357</c:v>
                </c:pt>
                <c:pt idx="60" c:formatCode="yyyy\-mm\-dd">
                  <c:v>44356</c:v>
                </c:pt>
                <c:pt idx="61" c:formatCode="yyyy\-mm\-dd">
                  <c:v>44355</c:v>
                </c:pt>
                <c:pt idx="62" c:formatCode="yyyy\-mm\-dd">
                  <c:v>44354</c:v>
                </c:pt>
                <c:pt idx="63" c:formatCode="yyyy\-mm\-dd">
                  <c:v>44351</c:v>
                </c:pt>
                <c:pt idx="64" c:formatCode="yyyy\-mm\-dd">
                  <c:v>44350</c:v>
                </c:pt>
                <c:pt idx="65" c:formatCode="yyyy\-mm\-dd">
                  <c:v>44349</c:v>
                </c:pt>
                <c:pt idx="66" c:formatCode="yyyy\-mm\-dd">
                  <c:v>44348</c:v>
                </c:pt>
                <c:pt idx="67" c:formatCode="yyyy\-mm\-dd">
                  <c:v>44347</c:v>
                </c:pt>
                <c:pt idx="68" c:formatCode="yyyy\-mm\-dd">
                  <c:v>44344</c:v>
                </c:pt>
                <c:pt idx="69" c:formatCode="yyyy\-mm\-dd">
                  <c:v>44343</c:v>
                </c:pt>
                <c:pt idx="70" c:formatCode="yyyy\-mm\-dd">
                  <c:v>44342</c:v>
                </c:pt>
                <c:pt idx="71" c:formatCode="yyyy\-mm\-dd">
                  <c:v>44341</c:v>
                </c:pt>
                <c:pt idx="72" c:formatCode="yyyy\-mm\-dd">
                  <c:v>44340</c:v>
                </c:pt>
                <c:pt idx="73" c:formatCode="yyyy\-mm\-dd">
                  <c:v>44337</c:v>
                </c:pt>
                <c:pt idx="74" c:formatCode="yyyy\-mm\-dd">
                  <c:v>44336</c:v>
                </c:pt>
                <c:pt idx="75" c:formatCode="yyyy\-mm\-dd">
                  <c:v>44335</c:v>
                </c:pt>
                <c:pt idx="76" c:formatCode="yyyy\-mm\-dd">
                  <c:v>44334</c:v>
                </c:pt>
                <c:pt idx="77" c:formatCode="yyyy\-mm\-dd">
                  <c:v>44333</c:v>
                </c:pt>
                <c:pt idx="78" c:formatCode="yyyy\-mm\-dd">
                  <c:v>44330</c:v>
                </c:pt>
                <c:pt idx="79" c:formatCode="yyyy\-mm\-dd">
                  <c:v>44329</c:v>
                </c:pt>
                <c:pt idx="80" c:formatCode="yyyy\-mm\-dd">
                  <c:v>44328</c:v>
                </c:pt>
                <c:pt idx="81" c:formatCode="yyyy\-mm\-dd">
                  <c:v>44327</c:v>
                </c:pt>
                <c:pt idx="82" c:formatCode="yyyy\-mm\-dd">
                  <c:v>44326</c:v>
                </c:pt>
                <c:pt idx="83" c:formatCode="yyyy\-mm\-dd">
                  <c:v>44323</c:v>
                </c:pt>
                <c:pt idx="84" c:formatCode="yyyy\-mm\-dd">
                  <c:v>44322</c:v>
                </c:pt>
                <c:pt idx="85" c:formatCode="yyyy\-mm\-dd">
                  <c:v>44316</c:v>
                </c:pt>
                <c:pt idx="86" c:formatCode="yyyy\-mm\-dd">
                  <c:v>44315</c:v>
                </c:pt>
                <c:pt idx="87" c:formatCode="yyyy\-mm\-dd">
                  <c:v>44314</c:v>
                </c:pt>
                <c:pt idx="88" c:formatCode="yyyy\-mm\-dd">
                  <c:v>44313</c:v>
                </c:pt>
                <c:pt idx="89" c:formatCode="yyyy\-mm\-dd">
                  <c:v>44312</c:v>
                </c:pt>
                <c:pt idx="90" c:formatCode="yyyy\-mm\-dd">
                  <c:v>44309</c:v>
                </c:pt>
                <c:pt idx="91" c:formatCode="yyyy\-mm\-dd">
                  <c:v>44308</c:v>
                </c:pt>
                <c:pt idx="92" c:formatCode="yyyy\-mm\-dd">
                  <c:v>44307</c:v>
                </c:pt>
                <c:pt idx="93" c:formatCode="yyyy\-mm\-dd">
                  <c:v>44306</c:v>
                </c:pt>
                <c:pt idx="94" c:formatCode="yyyy\-mm\-dd">
                  <c:v>44305</c:v>
                </c:pt>
                <c:pt idx="95" c:formatCode="yyyy\-mm\-dd">
                  <c:v>44302</c:v>
                </c:pt>
                <c:pt idx="96" c:formatCode="yyyy\-mm\-dd">
                  <c:v>44301</c:v>
                </c:pt>
                <c:pt idx="97" c:formatCode="yyyy\-mm\-dd">
                  <c:v>44300</c:v>
                </c:pt>
                <c:pt idx="98" c:formatCode="yyyy\-mm\-dd">
                  <c:v>44299</c:v>
                </c:pt>
                <c:pt idx="99" c:formatCode="yyyy\-mm\-dd">
                  <c:v>44298</c:v>
                </c:pt>
                <c:pt idx="100" c:formatCode="yyyy\-mm\-dd">
                  <c:v>44295</c:v>
                </c:pt>
                <c:pt idx="101" c:formatCode="yyyy\-mm\-dd">
                  <c:v>44294</c:v>
                </c:pt>
                <c:pt idx="102" c:formatCode="yyyy\-mm\-dd">
                  <c:v>44293</c:v>
                </c:pt>
                <c:pt idx="103" c:formatCode="yyyy\-mm\-dd">
                  <c:v>44292</c:v>
                </c:pt>
                <c:pt idx="104" c:formatCode="yyyy\-mm\-dd">
                  <c:v>44288</c:v>
                </c:pt>
                <c:pt idx="105" c:formatCode="yyyy\-mm\-dd">
                  <c:v>44287</c:v>
                </c:pt>
                <c:pt idx="106" c:formatCode="yyyy\-mm\-dd">
                  <c:v>44286</c:v>
                </c:pt>
                <c:pt idx="107" c:formatCode="yyyy\-mm\-dd">
                  <c:v>44285</c:v>
                </c:pt>
                <c:pt idx="108" c:formatCode="yyyy\-mm\-dd">
                  <c:v>44284</c:v>
                </c:pt>
                <c:pt idx="109" c:formatCode="yyyy\-mm\-dd">
                  <c:v>44281</c:v>
                </c:pt>
                <c:pt idx="110" c:formatCode="yyyy\-mm\-dd">
                  <c:v>44280</c:v>
                </c:pt>
                <c:pt idx="111" c:formatCode="yyyy\-mm\-dd">
                  <c:v>44279</c:v>
                </c:pt>
                <c:pt idx="112" c:formatCode="yyyy\-mm\-dd">
                  <c:v>44278</c:v>
                </c:pt>
                <c:pt idx="113" c:formatCode="yyyy\-mm\-dd">
                  <c:v>44277</c:v>
                </c:pt>
                <c:pt idx="114" c:formatCode="yyyy\-mm\-dd">
                  <c:v>44274</c:v>
                </c:pt>
                <c:pt idx="115" c:formatCode="yyyy\-mm\-dd">
                  <c:v>44273</c:v>
                </c:pt>
                <c:pt idx="116" c:formatCode="yyyy\-mm\-dd">
                  <c:v>44272</c:v>
                </c:pt>
                <c:pt idx="117" c:formatCode="yyyy\-mm\-dd">
                  <c:v>44271</c:v>
                </c:pt>
                <c:pt idx="118" c:formatCode="yyyy\-mm\-dd">
                  <c:v>44270</c:v>
                </c:pt>
                <c:pt idx="119" c:formatCode="yyyy\-mm\-dd">
                  <c:v>44267</c:v>
                </c:pt>
                <c:pt idx="120" c:formatCode="yyyy\-mm\-dd">
                  <c:v>44266</c:v>
                </c:pt>
                <c:pt idx="121" c:formatCode="yyyy\-mm\-dd">
                  <c:v>44265</c:v>
                </c:pt>
                <c:pt idx="122" c:formatCode="yyyy\-mm\-dd">
                  <c:v>44264</c:v>
                </c:pt>
                <c:pt idx="123" c:formatCode="yyyy\-mm\-dd">
                  <c:v>44263</c:v>
                </c:pt>
                <c:pt idx="124" c:formatCode="yyyy\-mm\-dd">
                  <c:v>44260</c:v>
                </c:pt>
                <c:pt idx="125" c:formatCode="yyyy\-mm\-dd">
                  <c:v>44259</c:v>
                </c:pt>
                <c:pt idx="126" c:formatCode="yyyy\-mm\-dd">
                  <c:v>44258</c:v>
                </c:pt>
                <c:pt idx="127" c:formatCode="yyyy\-mm\-dd">
                  <c:v>44257</c:v>
                </c:pt>
                <c:pt idx="128" c:formatCode="yyyy\-mm\-dd">
                  <c:v>44256</c:v>
                </c:pt>
                <c:pt idx="129" c:formatCode="yyyy\-mm\-dd">
                  <c:v>44253</c:v>
                </c:pt>
                <c:pt idx="130" c:formatCode="yyyy\-mm\-dd">
                  <c:v>44252</c:v>
                </c:pt>
                <c:pt idx="131" c:formatCode="yyyy\-mm\-dd">
                  <c:v>44251</c:v>
                </c:pt>
                <c:pt idx="132" c:formatCode="yyyy\-mm\-dd">
                  <c:v>44250</c:v>
                </c:pt>
                <c:pt idx="133" c:formatCode="yyyy\-mm\-dd">
                  <c:v>44249</c:v>
                </c:pt>
                <c:pt idx="134" c:formatCode="yyyy\-mm\-dd">
                  <c:v>44246</c:v>
                </c:pt>
                <c:pt idx="135" c:formatCode="yyyy\-mm\-dd">
                  <c:v>44245</c:v>
                </c:pt>
                <c:pt idx="136" c:formatCode="yyyy\-mm\-dd">
                  <c:v>44237</c:v>
                </c:pt>
                <c:pt idx="137" c:formatCode="yyyy\-mm\-dd">
                  <c:v>44236</c:v>
                </c:pt>
                <c:pt idx="138" c:formatCode="yyyy\-mm\-dd">
                  <c:v>44235</c:v>
                </c:pt>
                <c:pt idx="139" c:formatCode="yyyy\-mm\-dd">
                  <c:v>44232</c:v>
                </c:pt>
                <c:pt idx="140" c:formatCode="yyyy\-mm\-dd">
                  <c:v>44231</c:v>
                </c:pt>
                <c:pt idx="141" c:formatCode="yyyy\-mm\-dd">
                  <c:v>44230</c:v>
                </c:pt>
                <c:pt idx="142" c:formatCode="yyyy\-mm\-dd">
                  <c:v>44229</c:v>
                </c:pt>
                <c:pt idx="143" c:formatCode="yyyy\-mm\-dd">
                  <c:v>44228</c:v>
                </c:pt>
                <c:pt idx="144" c:formatCode="yyyy\-mm\-dd">
                  <c:v>44225</c:v>
                </c:pt>
                <c:pt idx="145" c:formatCode="yyyy\-mm\-dd">
                  <c:v>44224</c:v>
                </c:pt>
                <c:pt idx="146" c:formatCode="yyyy\-mm\-dd">
                  <c:v>44223</c:v>
                </c:pt>
                <c:pt idx="147" c:formatCode="yyyy\-mm\-dd">
                  <c:v>44222</c:v>
                </c:pt>
                <c:pt idx="148" c:formatCode="yyyy\-mm\-dd">
                  <c:v>44221</c:v>
                </c:pt>
                <c:pt idx="149" c:formatCode="yyyy\-mm\-dd">
                  <c:v>44218</c:v>
                </c:pt>
                <c:pt idx="150" c:formatCode="yyyy\-mm\-dd">
                  <c:v>44217</c:v>
                </c:pt>
                <c:pt idx="151" c:formatCode="yyyy\-mm\-dd">
                  <c:v>44216</c:v>
                </c:pt>
                <c:pt idx="152" c:formatCode="yyyy\-mm\-dd">
                  <c:v>44215</c:v>
                </c:pt>
                <c:pt idx="153" c:formatCode="yyyy\-mm\-dd">
                  <c:v>44214</c:v>
                </c:pt>
                <c:pt idx="154" c:formatCode="yyyy\-mm\-dd">
                  <c:v>44211</c:v>
                </c:pt>
                <c:pt idx="155" c:formatCode="yyyy\-mm\-dd">
                  <c:v>44210</c:v>
                </c:pt>
                <c:pt idx="156" c:formatCode="yyyy\-mm\-dd">
                  <c:v>44209</c:v>
                </c:pt>
                <c:pt idx="157" c:formatCode="yyyy\-mm\-dd">
                  <c:v>44208</c:v>
                </c:pt>
                <c:pt idx="158" c:formatCode="yyyy\-mm\-dd">
                  <c:v>44207</c:v>
                </c:pt>
                <c:pt idx="159" c:formatCode="yyyy\-mm\-dd">
                  <c:v>44204</c:v>
                </c:pt>
                <c:pt idx="160" c:formatCode="yyyy\-mm\-dd">
                  <c:v>44203</c:v>
                </c:pt>
                <c:pt idx="161" c:formatCode="yyyy\-mm\-dd">
                  <c:v>44202</c:v>
                </c:pt>
                <c:pt idx="162" c:formatCode="yyyy\-mm\-dd">
                  <c:v>44201</c:v>
                </c:pt>
                <c:pt idx="163" c:formatCode="yyyy\-mm\-dd">
                  <c:v>44200</c:v>
                </c:pt>
                <c:pt idx="164" c:formatCode="yyyy\-mm\-dd">
                  <c:v>44196</c:v>
                </c:pt>
                <c:pt idx="165" c:formatCode="yyyy\-mm\-dd">
                  <c:v>44195</c:v>
                </c:pt>
                <c:pt idx="166" c:formatCode="yyyy\-mm\-dd">
                  <c:v>44194</c:v>
                </c:pt>
                <c:pt idx="167" c:formatCode="yyyy\-mm\-dd">
                  <c:v>44193</c:v>
                </c:pt>
                <c:pt idx="168" c:formatCode="yyyy\-mm\-dd">
                  <c:v>44190</c:v>
                </c:pt>
                <c:pt idx="169" c:formatCode="yyyy\-mm\-dd">
                  <c:v>44189</c:v>
                </c:pt>
                <c:pt idx="170" c:formatCode="yyyy\-mm\-dd">
                  <c:v>44188</c:v>
                </c:pt>
                <c:pt idx="171" c:formatCode="yyyy\-mm\-dd">
                  <c:v>44187</c:v>
                </c:pt>
                <c:pt idx="172" c:formatCode="yyyy\-mm\-dd">
                  <c:v>44186</c:v>
                </c:pt>
                <c:pt idx="173" c:formatCode="yyyy\-mm\-dd">
                  <c:v>44183</c:v>
                </c:pt>
                <c:pt idx="174" c:formatCode="yyyy\-mm\-dd">
                  <c:v>44182</c:v>
                </c:pt>
                <c:pt idx="175" c:formatCode="yyyy\-mm\-dd">
                  <c:v>44181</c:v>
                </c:pt>
                <c:pt idx="176" c:formatCode="yyyy\-mm\-dd">
                  <c:v>44180</c:v>
                </c:pt>
                <c:pt idx="177" c:formatCode="yyyy\-mm\-dd">
                  <c:v>44179</c:v>
                </c:pt>
                <c:pt idx="178" c:formatCode="yyyy\-mm\-dd">
                  <c:v>44176</c:v>
                </c:pt>
                <c:pt idx="179" c:formatCode="yyyy\-mm\-dd">
                  <c:v>44175</c:v>
                </c:pt>
                <c:pt idx="180" c:formatCode="yyyy\-mm\-dd">
                  <c:v>44174</c:v>
                </c:pt>
                <c:pt idx="181" c:formatCode="yyyy\-mm\-dd">
                  <c:v>44173</c:v>
                </c:pt>
                <c:pt idx="182" c:formatCode="yyyy\-mm\-dd">
                  <c:v>44172</c:v>
                </c:pt>
                <c:pt idx="183" c:formatCode="yyyy\-mm\-dd">
                  <c:v>44169</c:v>
                </c:pt>
                <c:pt idx="184" c:formatCode="yyyy\-mm\-dd">
                  <c:v>44168</c:v>
                </c:pt>
                <c:pt idx="185" c:formatCode="yyyy\-mm\-dd">
                  <c:v>44167</c:v>
                </c:pt>
                <c:pt idx="186" c:formatCode="yyyy\-mm\-dd">
                  <c:v>44166</c:v>
                </c:pt>
                <c:pt idx="187" c:formatCode="yyyy\-mm\-dd">
                  <c:v>44165</c:v>
                </c:pt>
                <c:pt idx="188" c:formatCode="yyyy\-mm\-dd">
                  <c:v>44162</c:v>
                </c:pt>
                <c:pt idx="189" c:formatCode="yyyy\-mm\-dd">
                  <c:v>44161</c:v>
                </c:pt>
                <c:pt idx="190" c:formatCode="yyyy\-mm\-dd">
                  <c:v>44160</c:v>
                </c:pt>
                <c:pt idx="191" c:formatCode="yyyy\-mm\-dd">
                  <c:v>44159</c:v>
                </c:pt>
                <c:pt idx="192" c:formatCode="yyyy\-mm\-dd">
                  <c:v>44158</c:v>
                </c:pt>
                <c:pt idx="193" c:formatCode="yyyy\-mm\-dd">
                  <c:v>44155</c:v>
                </c:pt>
                <c:pt idx="194" c:formatCode="yyyy\-mm\-dd">
                  <c:v>44154</c:v>
                </c:pt>
                <c:pt idx="195" c:formatCode="yyyy\-mm\-dd">
                  <c:v>44153</c:v>
                </c:pt>
                <c:pt idx="196" c:formatCode="yyyy\-mm\-dd">
                  <c:v>44152</c:v>
                </c:pt>
                <c:pt idx="197" c:formatCode="yyyy\-mm\-dd">
                  <c:v>44151</c:v>
                </c:pt>
                <c:pt idx="198" c:formatCode="yyyy\-mm\-dd">
                  <c:v>44148</c:v>
                </c:pt>
                <c:pt idx="199" c:formatCode="yyyy\-mm\-dd">
                  <c:v>44147</c:v>
                </c:pt>
                <c:pt idx="200" c:formatCode="yyyy\-mm\-dd">
                  <c:v>44146</c:v>
                </c:pt>
                <c:pt idx="201" c:formatCode="yyyy\-mm\-dd">
                  <c:v>44145</c:v>
                </c:pt>
                <c:pt idx="202" c:formatCode="yyyy\-mm\-dd">
                  <c:v>44144</c:v>
                </c:pt>
                <c:pt idx="203" c:formatCode="yyyy\-mm\-dd">
                  <c:v>44141</c:v>
                </c:pt>
                <c:pt idx="204" c:formatCode="yyyy\-mm\-dd">
                  <c:v>44140</c:v>
                </c:pt>
                <c:pt idx="205" c:formatCode="yyyy\-mm\-dd">
                  <c:v>44139</c:v>
                </c:pt>
                <c:pt idx="206" c:formatCode="yyyy\-mm\-dd">
                  <c:v>44138</c:v>
                </c:pt>
                <c:pt idx="207" c:formatCode="yyyy\-mm\-dd">
                  <c:v>44137</c:v>
                </c:pt>
                <c:pt idx="208" c:formatCode="yyyy\-mm\-dd">
                  <c:v>44134</c:v>
                </c:pt>
                <c:pt idx="209" c:formatCode="yyyy\-mm\-dd">
                  <c:v>44133</c:v>
                </c:pt>
                <c:pt idx="210" c:formatCode="yyyy\-mm\-dd">
                  <c:v>44132</c:v>
                </c:pt>
                <c:pt idx="211" c:formatCode="yyyy\-mm\-dd">
                  <c:v>44131</c:v>
                </c:pt>
                <c:pt idx="212" c:formatCode="yyyy\-mm\-dd">
                  <c:v>44130</c:v>
                </c:pt>
                <c:pt idx="213" c:formatCode="yyyy\-mm\-dd">
                  <c:v>44127</c:v>
                </c:pt>
                <c:pt idx="214" c:formatCode="yyyy\-mm\-dd">
                  <c:v>44126</c:v>
                </c:pt>
                <c:pt idx="215" c:formatCode="yyyy\-mm\-dd">
                  <c:v>44125</c:v>
                </c:pt>
                <c:pt idx="216" c:formatCode="yyyy\-mm\-dd">
                  <c:v>44124</c:v>
                </c:pt>
                <c:pt idx="217" c:formatCode="yyyy\-mm\-dd">
                  <c:v>44123</c:v>
                </c:pt>
                <c:pt idx="218" c:formatCode="yyyy\-mm\-dd">
                  <c:v>44120</c:v>
                </c:pt>
                <c:pt idx="219" c:formatCode="yyyy\-mm\-dd">
                  <c:v>44119</c:v>
                </c:pt>
                <c:pt idx="220" c:formatCode="yyyy\-mm\-dd">
                  <c:v>44118</c:v>
                </c:pt>
                <c:pt idx="221" c:formatCode="yyyy\-mm\-dd">
                  <c:v>44117</c:v>
                </c:pt>
                <c:pt idx="222" c:formatCode="yyyy\-mm\-dd">
                  <c:v>44116</c:v>
                </c:pt>
                <c:pt idx="223" c:formatCode="yyyy\-mm\-dd">
                  <c:v>44113</c:v>
                </c:pt>
                <c:pt idx="224" c:formatCode="yyyy\-mm\-dd">
                  <c:v>44104</c:v>
                </c:pt>
                <c:pt idx="225" c:formatCode="yyyy\-mm\-dd">
                  <c:v>44103</c:v>
                </c:pt>
                <c:pt idx="226" c:formatCode="yyyy\-mm\-dd">
                  <c:v>44102</c:v>
                </c:pt>
                <c:pt idx="227" c:formatCode="yyyy\-mm\-dd">
                  <c:v>44099</c:v>
                </c:pt>
                <c:pt idx="228" c:formatCode="yyyy\-mm\-dd">
                  <c:v>44098</c:v>
                </c:pt>
                <c:pt idx="229" c:formatCode="yyyy\-mm\-dd">
                  <c:v>44097</c:v>
                </c:pt>
                <c:pt idx="230" c:formatCode="yyyy\-mm\-dd">
                  <c:v>44096</c:v>
                </c:pt>
                <c:pt idx="231" c:formatCode="yyyy\-mm\-dd">
                  <c:v>44095</c:v>
                </c:pt>
                <c:pt idx="232" c:formatCode="yyyy\-mm\-dd">
                  <c:v>44092</c:v>
                </c:pt>
                <c:pt idx="233" c:formatCode="yyyy\-mm\-dd">
                  <c:v>44091</c:v>
                </c:pt>
                <c:pt idx="234" c:formatCode="yyyy\-mm\-dd">
                  <c:v>44090</c:v>
                </c:pt>
                <c:pt idx="235" c:formatCode="yyyy\-mm\-dd">
                  <c:v>44089</c:v>
                </c:pt>
                <c:pt idx="236" c:formatCode="yyyy\-mm\-dd">
                  <c:v>44088</c:v>
                </c:pt>
                <c:pt idx="237" c:formatCode="yyyy\-mm\-dd">
                  <c:v>44085</c:v>
                </c:pt>
                <c:pt idx="238" c:formatCode="yyyy\-mm\-dd">
                  <c:v>44084</c:v>
                </c:pt>
                <c:pt idx="239" c:formatCode="yyyy\-mm\-dd">
                  <c:v>44083</c:v>
                </c:pt>
                <c:pt idx="240" c:formatCode="yyyy\-mm\-dd">
                  <c:v>44082</c:v>
                </c:pt>
                <c:pt idx="241" c:formatCode="yyyy\-mm\-dd">
                  <c:v>44081</c:v>
                </c:pt>
                <c:pt idx="242" c:formatCode="yyyy\-mm\-dd">
                  <c:v>44078</c:v>
                </c:pt>
                <c:pt idx="243" c:formatCode="yyyy\-mm\-dd">
                  <c:v>44077</c:v>
                </c:pt>
                <c:pt idx="244" c:formatCode="yyyy\-mm\-dd">
                  <c:v>44076</c:v>
                </c:pt>
                <c:pt idx="245" c:formatCode="yyyy\-mm\-dd">
                  <c:v>44075</c:v>
                </c:pt>
                <c:pt idx="246" c:formatCode="yyyy\-mm\-dd">
                  <c:v>44074</c:v>
                </c:pt>
                <c:pt idx="247" c:formatCode="yyyy\-mm\-dd">
                  <c:v>44071</c:v>
                </c:pt>
                <c:pt idx="248" c:formatCode="yyyy\-mm\-dd">
                  <c:v>44070</c:v>
                </c:pt>
                <c:pt idx="249" c:formatCode="yyyy\-mm\-dd">
                  <c:v>44069</c:v>
                </c:pt>
                <c:pt idx="250" c:formatCode="yyyy\-mm\-dd">
                  <c:v>44068</c:v>
                </c:pt>
                <c:pt idx="251" c:formatCode="yyyy\-mm\-dd">
                  <c:v>44067</c:v>
                </c:pt>
                <c:pt idx="252" c:formatCode="yyyy\-mm\-dd">
                  <c:v>44064</c:v>
                </c:pt>
                <c:pt idx="253" c:formatCode="yyyy\-mm\-dd">
                  <c:v>44063</c:v>
                </c:pt>
                <c:pt idx="254" c:formatCode="yyyy\-mm\-dd">
                  <c:v>44062</c:v>
                </c:pt>
                <c:pt idx="255" c:formatCode="yyyy\-mm\-dd">
                  <c:v>44061</c:v>
                </c:pt>
                <c:pt idx="256" c:formatCode="yyyy\-mm\-dd">
                  <c:v>44060</c:v>
                </c:pt>
                <c:pt idx="257" c:formatCode="yyyy\-mm\-dd">
                  <c:v>44057</c:v>
                </c:pt>
                <c:pt idx="258" c:formatCode="yyyy\-mm\-dd">
                  <c:v>44056</c:v>
                </c:pt>
                <c:pt idx="259" c:formatCode="yyyy\-mm\-dd">
                  <c:v>44055</c:v>
                </c:pt>
                <c:pt idx="260" c:formatCode="yyyy\-mm\-dd">
                  <c:v>44054</c:v>
                </c:pt>
                <c:pt idx="261" c:formatCode="yyyy\-mm\-dd">
                  <c:v>44053</c:v>
                </c:pt>
                <c:pt idx="262" c:formatCode="yyyy\-mm\-dd">
                  <c:v>44050</c:v>
                </c:pt>
                <c:pt idx="263" c:formatCode="yyyy\-mm\-dd">
                  <c:v>44049</c:v>
                </c:pt>
                <c:pt idx="264" c:formatCode="yyyy\-mm\-dd">
                  <c:v>44048</c:v>
                </c:pt>
                <c:pt idx="265" c:formatCode="yyyy\-mm\-dd">
                  <c:v>44047</c:v>
                </c:pt>
                <c:pt idx="266" c:formatCode="yyyy\-mm\-dd">
                  <c:v>44046</c:v>
                </c:pt>
                <c:pt idx="267" c:formatCode="yyyy\-mm\-dd">
                  <c:v>44043</c:v>
                </c:pt>
                <c:pt idx="268" c:formatCode="yyyy\-mm\-dd">
                  <c:v>44042</c:v>
                </c:pt>
                <c:pt idx="269" c:formatCode="yyyy\-mm\-dd">
                  <c:v>44041</c:v>
                </c:pt>
                <c:pt idx="270" c:formatCode="yyyy\-mm\-dd">
                  <c:v>44040</c:v>
                </c:pt>
                <c:pt idx="271" c:formatCode="yyyy\-mm\-dd">
                  <c:v>44039</c:v>
                </c:pt>
                <c:pt idx="272" c:formatCode="yyyy\-mm\-dd">
                  <c:v>44036</c:v>
                </c:pt>
                <c:pt idx="273" c:formatCode="yyyy\-mm\-dd">
                  <c:v>44035</c:v>
                </c:pt>
                <c:pt idx="274" c:formatCode="yyyy\-mm\-dd">
                  <c:v>44034</c:v>
                </c:pt>
                <c:pt idx="275" c:formatCode="yyyy\-mm\-dd">
                  <c:v>44033</c:v>
                </c:pt>
                <c:pt idx="276" c:formatCode="yyyy\-mm\-dd">
                  <c:v>44032</c:v>
                </c:pt>
                <c:pt idx="277" c:formatCode="yyyy\-mm\-dd">
                  <c:v>44029</c:v>
                </c:pt>
                <c:pt idx="278" c:formatCode="yyyy\-mm\-dd">
                  <c:v>44028</c:v>
                </c:pt>
                <c:pt idx="279" c:formatCode="yyyy\-mm\-dd">
                  <c:v>44027</c:v>
                </c:pt>
                <c:pt idx="280" c:formatCode="yyyy\-mm\-dd">
                  <c:v>44026</c:v>
                </c:pt>
                <c:pt idx="281" c:formatCode="yyyy\-mm\-dd">
                  <c:v>44025</c:v>
                </c:pt>
                <c:pt idx="282" c:formatCode="yyyy\-mm\-dd">
                  <c:v>44022</c:v>
                </c:pt>
                <c:pt idx="283" c:formatCode="yyyy\-mm\-dd">
                  <c:v>44021</c:v>
                </c:pt>
                <c:pt idx="284" c:formatCode="yyyy\-mm\-dd">
                  <c:v>44020</c:v>
                </c:pt>
                <c:pt idx="285" c:formatCode="yyyy\-mm\-dd">
                  <c:v>44019</c:v>
                </c:pt>
                <c:pt idx="286" c:formatCode="yyyy\-mm\-dd">
                  <c:v>44018</c:v>
                </c:pt>
                <c:pt idx="287" c:formatCode="yyyy\-mm\-dd">
                  <c:v>44015</c:v>
                </c:pt>
                <c:pt idx="288" c:formatCode="yyyy\-mm\-dd">
                  <c:v>44014</c:v>
                </c:pt>
                <c:pt idx="289" c:formatCode="yyyy\-mm\-dd">
                  <c:v>44013</c:v>
                </c:pt>
                <c:pt idx="290" c:formatCode="yyyy\-mm\-dd">
                  <c:v>44012</c:v>
                </c:pt>
                <c:pt idx="291" c:formatCode="yyyy\-mm\-dd">
                  <c:v>44011</c:v>
                </c:pt>
                <c:pt idx="292" c:formatCode="yyyy\-mm\-dd">
                  <c:v>44006</c:v>
                </c:pt>
                <c:pt idx="293" c:formatCode="yyyy\-mm\-dd">
                  <c:v>44005</c:v>
                </c:pt>
                <c:pt idx="294" c:formatCode="yyyy\-mm\-dd">
                  <c:v>44004</c:v>
                </c:pt>
                <c:pt idx="295" c:formatCode="yyyy\-mm\-dd">
                  <c:v>44001</c:v>
                </c:pt>
                <c:pt idx="296" c:formatCode="yyyy\-mm\-dd">
                  <c:v>44000</c:v>
                </c:pt>
                <c:pt idx="297" c:formatCode="yyyy\-mm\-dd">
                  <c:v>43999</c:v>
                </c:pt>
                <c:pt idx="298" c:formatCode="yyyy\-mm\-dd">
                  <c:v>43998</c:v>
                </c:pt>
                <c:pt idx="299" c:formatCode="yyyy\-mm\-dd">
                  <c:v>43997</c:v>
                </c:pt>
                <c:pt idx="300" c:formatCode="yyyy\-mm\-dd">
                  <c:v>43994</c:v>
                </c:pt>
                <c:pt idx="301" c:formatCode="yyyy\-mm\-dd">
                  <c:v>43993</c:v>
                </c:pt>
                <c:pt idx="302" c:formatCode="yyyy\-mm\-dd">
                  <c:v>43992</c:v>
                </c:pt>
                <c:pt idx="303" c:formatCode="yyyy\-mm\-dd">
                  <c:v>43991</c:v>
                </c:pt>
                <c:pt idx="304" c:formatCode="yyyy\-mm\-dd">
                  <c:v>43990</c:v>
                </c:pt>
                <c:pt idx="305" c:formatCode="yyyy\-mm\-dd">
                  <c:v>43987</c:v>
                </c:pt>
                <c:pt idx="306" c:formatCode="yyyy\-mm\-dd">
                  <c:v>43986</c:v>
                </c:pt>
                <c:pt idx="307" c:formatCode="yyyy\-mm\-dd">
                  <c:v>43985</c:v>
                </c:pt>
                <c:pt idx="308" c:formatCode="yyyy\-mm\-dd">
                  <c:v>43984</c:v>
                </c:pt>
                <c:pt idx="309" c:formatCode="yyyy\-mm\-dd">
                  <c:v>43983</c:v>
                </c:pt>
                <c:pt idx="310" c:formatCode="yyyy\-mm\-dd">
                  <c:v>43980</c:v>
                </c:pt>
                <c:pt idx="311" c:formatCode="yyyy\-mm\-dd">
                  <c:v>43979</c:v>
                </c:pt>
                <c:pt idx="312" c:formatCode="yyyy\-mm\-dd">
                  <c:v>43978</c:v>
                </c:pt>
                <c:pt idx="313" c:formatCode="yyyy\-mm\-dd">
                  <c:v>43977</c:v>
                </c:pt>
                <c:pt idx="314" c:formatCode="yyyy\-mm\-dd">
                  <c:v>43976</c:v>
                </c:pt>
                <c:pt idx="315" c:formatCode="yyyy\-mm\-dd">
                  <c:v>43973</c:v>
                </c:pt>
                <c:pt idx="316" c:formatCode="yyyy\-mm\-dd">
                  <c:v>43972</c:v>
                </c:pt>
                <c:pt idx="317" c:formatCode="yyyy\-mm\-dd">
                  <c:v>43971</c:v>
                </c:pt>
                <c:pt idx="318" c:formatCode="yyyy\-mm\-dd">
                  <c:v>43970</c:v>
                </c:pt>
                <c:pt idx="319" c:formatCode="yyyy\-mm\-dd">
                  <c:v>43969</c:v>
                </c:pt>
                <c:pt idx="320" c:formatCode="yyyy\-mm\-dd">
                  <c:v>43966</c:v>
                </c:pt>
                <c:pt idx="321" c:formatCode="yyyy\-mm\-dd">
                  <c:v>43965</c:v>
                </c:pt>
                <c:pt idx="322" c:formatCode="yyyy\-mm\-dd">
                  <c:v>43964</c:v>
                </c:pt>
                <c:pt idx="323" c:formatCode="yyyy\-mm\-dd">
                  <c:v>43963</c:v>
                </c:pt>
                <c:pt idx="324" c:formatCode="yyyy\-mm\-dd">
                  <c:v>43962</c:v>
                </c:pt>
                <c:pt idx="325" c:formatCode="yyyy\-mm\-dd">
                  <c:v>43959</c:v>
                </c:pt>
                <c:pt idx="326" c:formatCode="yyyy\-mm\-dd">
                  <c:v>43958</c:v>
                </c:pt>
                <c:pt idx="327" c:formatCode="yyyy\-mm\-dd">
                  <c:v>43957</c:v>
                </c:pt>
                <c:pt idx="328" c:formatCode="yyyy\-mm\-dd">
                  <c:v>43951</c:v>
                </c:pt>
                <c:pt idx="329" c:formatCode="yyyy\-mm\-dd">
                  <c:v>43950</c:v>
                </c:pt>
                <c:pt idx="330" c:formatCode="yyyy\-mm\-dd">
                  <c:v>43949</c:v>
                </c:pt>
                <c:pt idx="331" c:formatCode="yyyy\-mm\-dd">
                  <c:v>43948</c:v>
                </c:pt>
                <c:pt idx="332" c:formatCode="yyyy\-mm\-dd">
                  <c:v>43945</c:v>
                </c:pt>
                <c:pt idx="333" c:formatCode="yyyy\-mm\-dd">
                  <c:v>43944</c:v>
                </c:pt>
                <c:pt idx="334" c:formatCode="yyyy\-mm\-dd">
                  <c:v>43943</c:v>
                </c:pt>
                <c:pt idx="335" c:formatCode="yyyy\-mm\-dd">
                  <c:v>43942</c:v>
                </c:pt>
                <c:pt idx="336" c:formatCode="yyyy\-mm\-dd">
                  <c:v>43941</c:v>
                </c:pt>
                <c:pt idx="337" c:formatCode="yyyy\-mm\-dd">
                  <c:v>43938</c:v>
                </c:pt>
                <c:pt idx="338" c:formatCode="yyyy\-mm\-dd">
                  <c:v>43937</c:v>
                </c:pt>
                <c:pt idx="339" c:formatCode="yyyy\-mm\-dd">
                  <c:v>43936</c:v>
                </c:pt>
                <c:pt idx="340" c:formatCode="yyyy\-mm\-dd">
                  <c:v>43935</c:v>
                </c:pt>
                <c:pt idx="341" c:formatCode="yyyy\-mm\-dd">
                  <c:v>43934</c:v>
                </c:pt>
                <c:pt idx="342" c:formatCode="yyyy\-mm\-dd">
                  <c:v>43931</c:v>
                </c:pt>
                <c:pt idx="343" c:formatCode="yyyy\-mm\-dd">
                  <c:v>43930</c:v>
                </c:pt>
                <c:pt idx="344" c:formatCode="yyyy\-mm\-dd">
                  <c:v>43929</c:v>
                </c:pt>
                <c:pt idx="345" c:formatCode="yyyy\-mm\-dd">
                  <c:v>43928</c:v>
                </c:pt>
                <c:pt idx="346" c:formatCode="yyyy\-mm\-dd">
                  <c:v>43924</c:v>
                </c:pt>
                <c:pt idx="347" c:formatCode="yyyy\-mm\-dd">
                  <c:v>43923</c:v>
                </c:pt>
                <c:pt idx="348" c:formatCode="yyyy\-mm\-dd">
                  <c:v>43922</c:v>
                </c:pt>
                <c:pt idx="349" c:formatCode="yyyy\-mm\-dd">
                  <c:v>43921</c:v>
                </c:pt>
                <c:pt idx="350" c:formatCode="yyyy\-mm\-dd">
                  <c:v>43920</c:v>
                </c:pt>
                <c:pt idx="351" c:formatCode="yyyy\-mm\-dd">
                  <c:v>43917</c:v>
                </c:pt>
                <c:pt idx="352" c:formatCode="yyyy\-mm\-dd">
                  <c:v>43916</c:v>
                </c:pt>
                <c:pt idx="353" c:formatCode="yyyy\-mm\-dd">
                  <c:v>43915</c:v>
                </c:pt>
                <c:pt idx="354" c:formatCode="yyyy\-mm\-dd">
                  <c:v>43914</c:v>
                </c:pt>
                <c:pt idx="355" c:formatCode="yyyy\-mm\-dd">
                  <c:v>43913</c:v>
                </c:pt>
                <c:pt idx="356" c:formatCode="yyyy\-mm\-dd">
                  <c:v>43910</c:v>
                </c:pt>
                <c:pt idx="357" c:formatCode="yyyy\-mm\-dd">
                  <c:v>43909</c:v>
                </c:pt>
                <c:pt idx="358" c:formatCode="yyyy\-mm\-dd">
                  <c:v>43908</c:v>
                </c:pt>
                <c:pt idx="359" c:formatCode="yyyy\-mm\-dd">
                  <c:v>43907</c:v>
                </c:pt>
                <c:pt idx="360" c:formatCode="yyyy\-mm\-dd">
                  <c:v>43906</c:v>
                </c:pt>
                <c:pt idx="361" c:formatCode="yyyy\-mm\-dd">
                  <c:v>43903</c:v>
                </c:pt>
                <c:pt idx="362" c:formatCode="yyyy\-mm\-dd">
                  <c:v>43902</c:v>
                </c:pt>
                <c:pt idx="363" c:formatCode="yyyy\-mm\-dd">
                  <c:v>43901</c:v>
                </c:pt>
                <c:pt idx="364" c:formatCode="yyyy\-mm\-dd">
                  <c:v>43900</c:v>
                </c:pt>
                <c:pt idx="365" c:formatCode="yyyy\-mm\-dd">
                  <c:v>43899</c:v>
                </c:pt>
                <c:pt idx="366" c:formatCode="yyyy\-mm\-dd">
                  <c:v>43896</c:v>
                </c:pt>
                <c:pt idx="367" c:formatCode="yyyy\-mm\-dd">
                  <c:v>43895</c:v>
                </c:pt>
                <c:pt idx="368" c:formatCode="yyyy\-mm\-dd">
                  <c:v>43894</c:v>
                </c:pt>
                <c:pt idx="369" c:formatCode="yyyy\-mm\-dd">
                  <c:v>43893</c:v>
                </c:pt>
                <c:pt idx="370" c:formatCode="yyyy\-mm\-dd">
                  <c:v>43892</c:v>
                </c:pt>
                <c:pt idx="371" c:formatCode="yyyy\-mm\-dd">
                  <c:v>43889</c:v>
                </c:pt>
                <c:pt idx="372" c:formatCode="yyyy\-mm\-dd">
                  <c:v>43888</c:v>
                </c:pt>
                <c:pt idx="373" c:formatCode="yyyy\-mm\-dd">
                  <c:v>43887</c:v>
                </c:pt>
                <c:pt idx="374" c:formatCode="yyyy\-mm\-dd">
                  <c:v>43886</c:v>
                </c:pt>
                <c:pt idx="375" c:formatCode="yyyy\-mm\-dd">
                  <c:v>43885</c:v>
                </c:pt>
                <c:pt idx="376" c:formatCode="yyyy\-mm\-dd">
                  <c:v>43882</c:v>
                </c:pt>
                <c:pt idx="377" c:formatCode="yyyy\-mm\-dd">
                  <c:v>43881</c:v>
                </c:pt>
                <c:pt idx="378" c:formatCode="yyyy\-mm\-dd">
                  <c:v>43880</c:v>
                </c:pt>
                <c:pt idx="379" c:formatCode="yyyy\-mm\-dd">
                  <c:v>43879</c:v>
                </c:pt>
                <c:pt idx="380" c:formatCode="yyyy\-mm\-dd">
                  <c:v>43878</c:v>
                </c:pt>
                <c:pt idx="381" c:formatCode="yyyy\-mm\-dd">
                  <c:v>43875</c:v>
                </c:pt>
                <c:pt idx="382" c:formatCode="yyyy\-mm\-dd">
                  <c:v>43874</c:v>
                </c:pt>
                <c:pt idx="383" c:formatCode="yyyy\-mm\-dd">
                  <c:v>43873</c:v>
                </c:pt>
                <c:pt idx="384" c:formatCode="yyyy\-mm\-dd">
                  <c:v>43872</c:v>
                </c:pt>
                <c:pt idx="385" c:formatCode="yyyy\-mm\-dd">
                  <c:v>43871</c:v>
                </c:pt>
                <c:pt idx="386" c:formatCode="yyyy\-mm\-dd">
                  <c:v>43868</c:v>
                </c:pt>
                <c:pt idx="387" c:formatCode="yyyy\-mm\-dd">
                  <c:v>43867</c:v>
                </c:pt>
                <c:pt idx="388" c:formatCode="yyyy\-mm\-dd">
                  <c:v>43866</c:v>
                </c:pt>
                <c:pt idx="389" c:formatCode="yyyy\-mm\-dd">
                  <c:v>43865</c:v>
                </c:pt>
                <c:pt idx="390" c:formatCode="yyyy\-mm\-dd">
                  <c:v>43864</c:v>
                </c:pt>
                <c:pt idx="391" c:formatCode="yyyy\-mm\-dd">
                  <c:v>43853</c:v>
                </c:pt>
                <c:pt idx="392" c:formatCode="yyyy\-mm\-dd">
                  <c:v>43852</c:v>
                </c:pt>
                <c:pt idx="393" c:formatCode="yyyy\-mm\-dd">
                  <c:v>43851</c:v>
                </c:pt>
                <c:pt idx="394" c:formatCode="yyyy\-mm\-dd">
                  <c:v>43850</c:v>
                </c:pt>
                <c:pt idx="395" c:formatCode="yyyy\-mm\-dd">
                  <c:v>43847</c:v>
                </c:pt>
                <c:pt idx="396" c:formatCode="yyyy\-mm\-dd">
                  <c:v>43846</c:v>
                </c:pt>
                <c:pt idx="397" c:formatCode="yyyy\-mm\-dd">
                  <c:v>43845</c:v>
                </c:pt>
                <c:pt idx="398" c:formatCode="yyyy\-mm\-dd">
                  <c:v>43844</c:v>
                </c:pt>
                <c:pt idx="399" c:formatCode="yyyy\-mm\-dd">
                  <c:v>43843</c:v>
                </c:pt>
                <c:pt idx="400" c:formatCode="yyyy\-mm\-dd">
                  <c:v>43840</c:v>
                </c:pt>
                <c:pt idx="401" c:formatCode="yyyy\-mm\-dd">
                  <c:v>43839</c:v>
                </c:pt>
                <c:pt idx="402" c:formatCode="yyyy\-mm\-dd">
                  <c:v>43838</c:v>
                </c:pt>
                <c:pt idx="403" c:formatCode="yyyy\-mm\-dd">
                  <c:v>43837</c:v>
                </c:pt>
                <c:pt idx="404" c:formatCode="yyyy\-mm\-dd">
                  <c:v>43836</c:v>
                </c:pt>
                <c:pt idx="405" c:formatCode="yyyy\-mm\-dd">
                  <c:v>43833</c:v>
                </c:pt>
                <c:pt idx="406" c:formatCode="yyyy\-mm\-dd">
                  <c:v>43832</c:v>
                </c:pt>
                <c:pt idx="407" c:formatCode="yyyy\-mm\-dd">
                  <c:v>43830</c:v>
                </c:pt>
                <c:pt idx="408" c:formatCode="yyyy\-mm\-dd">
                  <c:v>43829</c:v>
                </c:pt>
                <c:pt idx="409" c:formatCode="yyyy\-mm\-dd">
                  <c:v>43826</c:v>
                </c:pt>
                <c:pt idx="410" c:formatCode="yyyy\-mm\-dd">
                  <c:v>43825</c:v>
                </c:pt>
                <c:pt idx="411" c:formatCode="yyyy\-mm\-dd">
                  <c:v>43824</c:v>
                </c:pt>
                <c:pt idx="412" c:formatCode="yyyy\-mm\-dd">
                  <c:v>43823</c:v>
                </c:pt>
                <c:pt idx="413" c:formatCode="yyyy\-mm\-dd">
                  <c:v>43822</c:v>
                </c:pt>
                <c:pt idx="414" c:formatCode="yyyy\-mm\-dd">
                  <c:v>43819</c:v>
                </c:pt>
                <c:pt idx="415" c:formatCode="yyyy\-mm\-dd">
                  <c:v>43818</c:v>
                </c:pt>
                <c:pt idx="416" c:formatCode="yyyy\-mm\-dd">
                  <c:v>43817</c:v>
                </c:pt>
                <c:pt idx="417" c:formatCode="yyyy\-mm\-dd">
                  <c:v>43816</c:v>
                </c:pt>
                <c:pt idx="418" c:formatCode="yyyy\-mm\-dd">
                  <c:v>43815</c:v>
                </c:pt>
                <c:pt idx="419" c:formatCode="yyyy\-mm\-dd">
                  <c:v>43812</c:v>
                </c:pt>
                <c:pt idx="420" c:formatCode="yyyy\-mm\-dd">
                  <c:v>43811</c:v>
                </c:pt>
                <c:pt idx="421" c:formatCode="yyyy\-mm\-dd">
                  <c:v>43810</c:v>
                </c:pt>
                <c:pt idx="422" c:formatCode="yyyy\-mm\-dd">
                  <c:v>43809</c:v>
                </c:pt>
                <c:pt idx="423" c:formatCode="yyyy\-mm\-dd">
                  <c:v>43808</c:v>
                </c:pt>
                <c:pt idx="424" c:formatCode="yyyy\-mm\-dd">
                  <c:v>43805</c:v>
                </c:pt>
                <c:pt idx="425" c:formatCode="yyyy\-mm\-dd">
                  <c:v>43804</c:v>
                </c:pt>
                <c:pt idx="426" c:formatCode="yyyy\-mm\-dd">
                  <c:v>43803</c:v>
                </c:pt>
                <c:pt idx="427" c:formatCode="yyyy\-mm\-dd">
                  <c:v>43802</c:v>
                </c:pt>
                <c:pt idx="428" c:formatCode="yyyy\-mm\-dd">
                  <c:v>43801</c:v>
                </c:pt>
                <c:pt idx="429" c:formatCode="yyyy\-mm\-dd">
                  <c:v>43798</c:v>
                </c:pt>
                <c:pt idx="430" c:formatCode="yyyy\-mm\-dd">
                  <c:v>43797</c:v>
                </c:pt>
                <c:pt idx="431" c:formatCode="yyyy\-mm\-dd">
                  <c:v>43796</c:v>
                </c:pt>
                <c:pt idx="432" c:formatCode="yyyy\-mm\-dd">
                  <c:v>43795</c:v>
                </c:pt>
                <c:pt idx="433" c:formatCode="yyyy\-mm\-dd">
                  <c:v>43794</c:v>
                </c:pt>
                <c:pt idx="434" c:formatCode="yyyy\-mm\-dd">
                  <c:v>43791</c:v>
                </c:pt>
                <c:pt idx="435" c:formatCode="yyyy\-mm\-dd">
                  <c:v>43790</c:v>
                </c:pt>
                <c:pt idx="436" c:formatCode="yyyy\-mm\-dd">
                  <c:v>43789</c:v>
                </c:pt>
                <c:pt idx="437" c:formatCode="yyyy\-mm\-dd">
                  <c:v>43788</c:v>
                </c:pt>
                <c:pt idx="438" c:formatCode="yyyy\-mm\-dd">
                  <c:v>43787</c:v>
                </c:pt>
                <c:pt idx="439" c:formatCode="yyyy\-mm\-dd">
                  <c:v>43784</c:v>
                </c:pt>
                <c:pt idx="440" c:formatCode="yyyy\-mm\-dd">
                  <c:v>43783</c:v>
                </c:pt>
                <c:pt idx="441" c:formatCode="yyyy\-mm\-dd">
                  <c:v>43782</c:v>
                </c:pt>
                <c:pt idx="442" c:formatCode="yyyy\-mm\-dd">
                  <c:v>43781</c:v>
                </c:pt>
                <c:pt idx="443" c:formatCode="yyyy\-mm\-dd">
                  <c:v>43780</c:v>
                </c:pt>
                <c:pt idx="444" c:formatCode="yyyy\-mm\-dd">
                  <c:v>43777</c:v>
                </c:pt>
                <c:pt idx="445" c:formatCode="yyyy\-mm\-dd">
                  <c:v>43776</c:v>
                </c:pt>
                <c:pt idx="446" c:formatCode="yyyy\-mm\-dd">
                  <c:v>43775</c:v>
                </c:pt>
                <c:pt idx="447" c:formatCode="yyyy\-mm\-dd">
                  <c:v>43774</c:v>
                </c:pt>
                <c:pt idx="448" c:formatCode="yyyy\-mm\-dd">
                  <c:v>43773</c:v>
                </c:pt>
                <c:pt idx="449" c:formatCode="yyyy\-mm\-dd">
                  <c:v>43770</c:v>
                </c:pt>
                <c:pt idx="450" c:formatCode="yyyy\-mm\-dd">
                  <c:v>43769</c:v>
                </c:pt>
                <c:pt idx="451" c:formatCode="yyyy\-mm\-dd">
                  <c:v>43768</c:v>
                </c:pt>
                <c:pt idx="452" c:formatCode="yyyy\-mm\-dd">
                  <c:v>43767</c:v>
                </c:pt>
                <c:pt idx="453" c:formatCode="yyyy\-mm\-dd">
                  <c:v>43766</c:v>
                </c:pt>
                <c:pt idx="454" c:formatCode="yyyy\-mm\-dd">
                  <c:v>43763</c:v>
                </c:pt>
                <c:pt idx="455" c:formatCode="yyyy\-mm\-dd">
                  <c:v>43762</c:v>
                </c:pt>
                <c:pt idx="456" c:formatCode="yyyy\-mm\-dd">
                  <c:v>43761</c:v>
                </c:pt>
                <c:pt idx="457" c:formatCode="yyyy\-mm\-dd">
                  <c:v>43760</c:v>
                </c:pt>
                <c:pt idx="458" c:formatCode="yyyy\-mm\-dd">
                  <c:v>43759</c:v>
                </c:pt>
                <c:pt idx="459" c:formatCode="yyyy\-mm\-dd">
                  <c:v>43756</c:v>
                </c:pt>
                <c:pt idx="460" c:formatCode="yyyy\-mm\-dd">
                  <c:v>43755</c:v>
                </c:pt>
                <c:pt idx="461" c:formatCode="yyyy\-mm\-dd">
                  <c:v>43754</c:v>
                </c:pt>
                <c:pt idx="462" c:formatCode="yyyy\-mm\-dd">
                  <c:v>43753</c:v>
                </c:pt>
                <c:pt idx="463" c:formatCode="yyyy\-mm\-dd">
                  <c:v>43752</c:v>
                </c:pt>
                <c:pt idx="464" c:formatCode="yyyy\-mm\-dd">
                  <c:v>43749</c:v>
                </c:pt>
                <c:pt idx="465" c:formatCode="yyyy\-mm\-dd">
                  <c:v>43748</c:v>
                </c:pt>
                <c:pt idx="466" c:formatCode="yyyy\-mm\-dd">
                  <c:v>43747</c:v>
                </c:pt>
                <c:pt idx="467" c:formatCode="yyyy\-mm\-dd">
                  <c:v>43746</c:v>
                </c:pt>
                <c:pt idx="468" c:formatCode="yyyy\-mm\-dd">
                  <c:v>43738</c:v>
                </c:pt>
                <c:pt idx="469" c:formatCode="yyyy\-mm\-dd">
                  <c:v>43735</c:v>
                </c:pt>
                <c:pt idx="470" c:formatCode="yyyy\-mm\-dd">
                  <c:v>43734</c:v>
                </c:pt>
                <c:pt idx="471" c:formatCode="yyyy\-mm\-dd">
                  <c:v>43733</c:v>
                </c:pt>
                <c:pt idx="472" c:formatCode="yyyy\-mm\-dd">
                  <c:v>43732</c:v>
                </c:pt>
                <c:pt idx="473" c:formatCode="yyyy\-mm\-dd">
                  <c:v>43731</c:v>
                </c:pt>
                <c:pt idx="474" c:formatCode="yyyy\-mm\-dd">
                  <c:v>43728</c:v>
                </c:pt>
                <c:pt idx="475" c:formatCode="yyyy\-mm\-dd">
                  <c:v>43727</c:v>
                </c:pt>
                <c:pt idx="476" c:formatCode="yyyy\-mm\-dd">
                  <c:v>43726</c:v>
                </c:pt>
                <c:pt idx="477" c:formatCode="yyyy\-mm\-dd">
                  <c:v>43725</c:v>
                </c:pt>
                <c:pt idx="478" c:formatCode="yyyy\-mm\-dd">
                  <c:v>43724</c:v>
                </c:pt>
                <c:pt idx="479" c:formatCode="yyyy\-mm\-dd">
                  <c:v>43720</c:v>
                </c:pt>
                <c:pt idx="480" c:formatCode="yyyy\-mm\-dd">
                  <c:v>43719</c:v>
                </c:pt>
                <c:pt idx="481" c:formatCode="yyyy\-mm\-dd">
                  <c:v>43718</c:v>
                </c:pt>
                <c:pt idx="482" c:formatCode="yyyy\-mm\-dd">
                  <c:v>43717</c:v>
                </c:pt>
                <c:pt idx="483" c:formatCode="yyyy\-mm\-dd">
                  <c:v>43714</c:v>
                </c:pt>
                <c:pt idx="484" c:formatCode="yyyy\-mm\-dd">
                  <c:v>43713</c:v>
                </c:pt>
                <c:pt idx="485" c:formatCode="yyyy\-mm\-dd">
                  <c:v>43712</c:v>
                </c:pt>
                <c:pt idx="486" c:formatCode="yyyy\-mm\-dd">
                  <c:v>43711</c:v>
                </c:pt>
                <c:pt idx="487" c:formatCode="yyyy\-mm\-dd">
                  <c:v>43710</c:v>
                </c:pt>
                <c:pt idx="488" c:formatCode="yyyy\-mm\-dd">
                  <c:v>43707</c:v>
                </c:pt>
                <c:pt idx="489" c:formatCode="yyyy\-mm\-dd">
                  <c:v>43706</c:v>
                </c:pt>
                <c:pt idx="490" c:formatCode="yyyy\-mm\-dd">
                  <c:v>43705</c:v>
                </c:pt>
                <c:pt idx="491" c:formatCode="yyyy\-mm\-dd">
                  <c:v>43704</c:v>
                </c:pt>
                <c:pt idx="492" c:formatCode="yyyy\-mm\-dd">
                  <c:v>43703</c:v>
                </c:pt>
                <c:pt idx="493" c:formatCode="yyyy\-mm\-dd">
                  <c:v>43700</c:v>
                </c:pt>
                <c:pt idx="494" c:formatCode="yyyy\-mm\-dd">
                  <c:v>43699</c:v>
                </c:pt>
                <c:pt idx="495" c:formatCode="yyyy\-mm\-dd">
                  <c:v>43698</c:v>
                </c:pt>
              </c:numCache>
            </c:numRef>
          </c:cat>
          <c:val>
            <c:numRef>
              <c:f>股指期货2!$Q$5:$Q$500</c:f>
              <c:numCache>
                <c:formatCode>0.00%</c:formatCode>
                <c:ptCount val="496"/>
                <c:pt idx="0">
                  <c:v>-0.0682992089824086</c:v>
                </c:pt>
                <c:pt idx="1">
                  <c:v>-0.073234493189151</c:v>
                </c:pt>
                <c:pt idx="2">
                  <c:v>-0.0795249443780282</c:v>
                </c:pt>
                <c:pt idx="3">
                  <c:v>-0.0798781028358208</c:v>
                </c:pt>
                <c:pt idx="4">
                  <c:v>-0.0804041513362853</c:v>
                </c:pt>
                <c:pt idx="5">
                  <c:v>-0.0815455834454176</c:v>
                </c:pt>
                <c:pt idx="6">
                  <c:v>-0.0823471243430083</c:v>
                </c:pt>
                <c:pt idx="7">
                  <c:v>-0.0795567424220761</c:v>
                </c:pt>
                <c:pt idx="8">
                  <c:v>-0.0797162509179825</c:v>
                </c:pt>
                <c:pt idx="9">
                  <c:v>-0.0792219216543054</c:v>
                </c:pt>
                <c:pt idx="10">
                  <c:v>-0.0733600521614007</c:v>
                </c:pt>
                <c:pt idx="11">
                  <c:v>-0.074890953411669</c:v>
                </c:pt>
                <c:pt idx="12">
                  <c:v>-0.0767636662263895</c:v>
                </c:pt>
                <c:pt idx="13">
                  <c:v>-0.0763906245686664</c:v>
                </c:pt>
                <c:pt idx="14">
                  <c:v>-0.0773855041027338</c:v>
                </c:pt>
                <c:pt idx="15">
                  <c:v>-0.0778994420039819</c:v>
                </c:pt>
                <c:pt idx="16">
                  <c:v>-0.0750115116807821</c:v>
                </c:pt>
                <c:pt idx="17">
                  <c:v>-0.0705699812894645</c:v>
                </c:pt>
                <c:pt idx="18">
                  <c:v>-0.0687556331404678</c:v>
                </c:pt>
                <c:pt idx="19">
                  <c:v>-0.0670098231158071</c:v>
                </c:pt>
                <c:pt idx="20">
                  <c:v>-0.0652450053098103</c:v>
                </c:pt>
                <c:pt idx="21">
                  <c:v>-0.0596177681989443</c:v>
                </c:pt>
                <c:pt idx="22">
                  <c:v>-0.0553683876505756</c:v>
                </c:pt>
                <c:pt idx="23">
                  <c:v>-0.0535579123001312</c:v>
                </c:pt>
                <c:pt idx="24">
                  <c:v>-0.0526097532003393</c:v>
                </c:pt>
                <c:pt idx="25">
                  <c:v>-0.051981192982352</c:v>
                </c:pt>
                <c:pt idx="26">
                  <c:v>-0.056565025571147</c:v>
                </c:pt>
                <c:pt idx="27">
                  <c:v>-0.0577549532097759</c:v>
                </c:pt>
                <c:pt idx="28">
                  <c:v>-0.0552069549483188</c:v>
                </c:pt>
                <c:pt idx="29">
                  <c:v>-0.052893599858619</c:v>
                </c:pt>
                <c:pt idx="30">
                  <c:v>-0.0527105605652539</c:v>
                </c:pt>
                <c:pt idx="31">
                  <c:v>-0.0524188834509696</c:v>
                </c:pt>
                <c:pt idx="32">
                  <c:v>-0.0536652763016499</c:v>
                </c:pt>
                <c:pt idx="33">
                  <c:v>-0.0559840437884502</c:v>
                </c:pt>
                <c:pt idx="34">
                  <c:v>-0.0576607941704641</c:v>
                </c:pt>
                <c:pt idx="35">
                  <c:v>-0.059273348893186</c:v>
                </c:pt>
                <c:pt idx="36">
                  <c:v>-0.0604519353985213</c:v>
                </c:pt>
                <c:pt idx="37">
                  <c:v>-0.0587553670445595</c:v>
                </c:pt>
                <c:pt idx="38">
                  <c:v>-0.0590102208798595</c:v>
                </c:pt>
                <c:pt idx="39">
                  <c:v>-0.058302105829877</c:v>
                </c:pt>
                <c:pt idx="40">
                  <c:v>-0.0562504650414051</c:v>
                </c:pt>
                <c:pt idx="41">
                  <c:v>-0.0549777210923026</c:v>
                </c:pt>
                <c:pt idx="42">
                  <c:v>-0.0551293783210387</c:v>
                </c:pt>
                <c:pt idx="43">
                  <c:v>-0.0548315853395821</c:v>
                </c:pt>
                <c:pt idx="44">
                  <c:v>-0.0536167400350455</c:v>
                </c:pt>
                <c:pt idx="45">
                  <c:v>-0.0505068604596063</c:v>
                </c:pt>
                <c:pt idx="46">
                  <c:v>-0.0431083063858034</c:v>
                </c:pt>
                <c:pt idx="47">
                  <c:v>-0.0419113717260297</c:v>
                </c:pt>
                <c:pt idx="48">
                  <c:v>-0.0397119982853747</c:v>
                </c:pt>
                <c:pt idx="49">
                  <c:v>-0.0373198471960248</c:v>
                </c:pt>
                <c:pt idx="50">
                  <c:v>-0.0362130466993449</c:v>
                </c:pt>
                <c:pt idx="51">
                  <c:v>-0.0342240883143619</c:v>
                </c:pt>
                <c:pt idx="52">
                  <c:v>-0.0310992692279736</c:v>
                </c:pt>
                <c:pt idx="53">
                  <c:v>-0.0287508486096159</c:v>
                </c:pt>
                <c:pt idx="54">
                  <c:v>-0.0286313810987498</c:v>
                </c:pt>
                <c:pt idx="55">
                  <c:v>-0.0242769565269545</c:v>
                </c:pt>
                <c:pt idx="56">
                  <c:v>-0.0232430649565772</c:v>
                </c:pt>
                <c:pt idx="57">
                  <c:v>-0.0230080415019688</c:v>
                </c:pt>
                <c:pt idx="58">
                  <c:v>-0.0215376414697639</c:v>
                </c:pt>
                <c:pt idx="59">
                  <c:v>-0.0191483807512297</c:v>
                </c:pt>
                <c:pt idx="60">
                  <c:v>-0.0189679407380112</c:v>
                </c:pt>
                <c:pt idx="61">
                  <c:v>-0.0181922439991541</c:v>
                </c:pt>
                <c:pt idx="62">
                  <c:v>-0.0172558118022397</c:v>
                </c:pt>
                <c:pt idx="63">
                  <c:v>-0.0161041681038625</c:v>
                </c:pt>
                <c:pt idx="64">
                  <c:v>-0.0163439227041042</c:v>
                </c:pt>
                <c:pt idx="65">
                  <c:v>-0.0154472075248162</c:v>
                </c:pt>
                <c:pt idx="66">
                  <c:v>-0.0161418436200535</c:v>
                </c:pt>
                <c:pt idx="67">
                  <c:v>-0.0148095600214989</c:v>
                </c:pt>
                <c:pt idx="68">
                  <c:v>-0.0152753893254097</c:v>
                </c:pt>
                <c:pt idx="69">
                  <c:v>-0.0179498050750089</c:v>
                </c:pt>
                <c:pt idx="70">
                  <c:v>-0.0213928835409632</c:v>
                </c:pt>
                <c:pt idx="71">
                  <c:v>-0.0226717568447213</c:v>
                </c:pt>
                <c:pt idx="72">
                  <c:v>-0.0268055852024623</c:v>
                </c:pt>
                <c:pt idx="73">
                  <c:v>-0.0281279331179427</c:v>
                </c:pt>
                <c:pt idx="74">
                  <c:v>-0.0268978322586017</c:v>
                </c:pt>
                <c:pt idx="75">
                  <c:v>-0.0283175246777429</c:v>
                </c:pt>
                <c:pt idx="76">
                  <c:v>-0.0315312204120233</c:v>
                </c:pt>
                <c:pt idx="77">
                  <c:v>-0.0308728126963058</c:v>
                </c:pt>
                <c:pt idx="78">
                  <c:v>-0.0319142480239217</c:v>
                </c:pt>
                <c:pt idx="79">
                  <c:v>-0.0326484509091552</c:v>
                </c:pt>
                <c:pt idx="80">
                  <c:v>-0.0317642168978423</c:v>
                </c:pt>
                <c:pt idx="81">
                  <c:v>-0.0336666726723023</c:v>
                </c:pt>
                <c:pt idx="82">
                  <c:v>-0.0361506218825248</c:v>
                </c:pt>
                <c:pt idx="83">
                  <c:v>-0.0399578731425309</c:v>
                </c:pt>
                <c:pt idx="84">
                  <c:v>-0.0423947492774529</c:v>
                </c:pt>
                <c:pt idx="85">
                  <c:v>-0.0425383171506758</c:v>
                </c:pt>
                <c:pt idx="86">
                  <c:v>-0.0422599011666773</c:v>
                </c:pt>
                <c:pt idx="87">
                  <c:v>-0.0455130223280511</c:v>
                </c:pt>
                <c:pt idx="88">
                  <c:v>-0.048962464440024</c:v>
                </c:pt>
                <c:pt idx="89">
                  <c:v>-0.0495109938925049</c:v>
                </c:pt>
                <c:pt idx="90">
                  <c:v>-0.047355250073927</c:v>
                </c:pt>
                <c:pt idx="91">
                  <c:v>-0.0470417224092339</c:v>
                </c:pt>
                <c:pt idx="92">
                  <c:v>-0.0445113188541749</c:v>
                </c:pt>
                <c:pt idx="93">
                  <c:v>-0.0447759391839112</c:v>
                </c:pt>
                <c:pt idx="94">
                  <c:v>-0.0491062728025354</c:v>
                </c:pt>
                <c:pt idx="95">
                  <c:v>-0.0565684042412386</c:v>
                </c:pt>
                <c:pt idx="96">
                  <c:v>-0.0542417750781922</c:v>
                </c:pt>
                <c:pt idx="97">
                  <c:v>-0.0577139159502357</c:v>
                </c:pt>
                <c:pt idx="98">
                  <c:v>-0.06090565477616</c:v>
                </c:pt>
                <c:pt idx="99">
                  <c:v>-0.062952388076356</c:v>
                </c:pt>
                <c:pt idx="100">
                  <c:v>-0.0655312670805335</c:v>
                </c:pt>
                <c:pt idx="101">
                  <c:v>-0.0648367439466377</c:v>
                </c:pt>
                <c:pt idx="102">
                  <c:v>-0.0647330935250107</c:v>
                </c:pt>
                <c:pt idx="103">
                  <c:v>-0.060660366981822</c:v>
                </c:pt>
                <c:pt idx="104">
                  <c:v>-0.0593744689707865</c:v>
                </c:pt>
                <c:pt idx="105">
                  <c:v>-0.05839582742099</c:v>
                </c:pt>
                <c:pt idx="106">
                  <c:v>-0.0585151215522298</c:v>
                </c:pt>
                <c:pt idx="107">
                  <c:v>-0.0591663490017554</c:v>
                </c:pt>
                <c:pt idx="108">
                  <c:v>-0.0593589069423185</c:v>
                </c:pt>
                <c:pt idx="109">
                  <c:v>-0.0585949884496592</c:v>
                </c:pt>
                <c:pt idx="110">
                  <c:v>-0.0599437201631091</c:v>
                </c:pt>
                <c:pt idx="111">
                  <c:v>-0.0590645257874347</c:v>
                </c:pt>
                <c:pt idx="112">
                  <c:v>-0.0589151073617687</c:v>
                </c:pt>
                <c:pt idx="113">
                  <c:v>-0.0564850690665416</c:v>
                </c:pt>
                <c:pt idx="114">
                  <c:v>-0.052589820272279</c:v>
                </c:pt>
                <c:pt idx="115">
                  <c:v>-0.04730916977761</c:v>
                </c:pt>
                <c:pt idx="116">
                  <c:v>-0.0493604713293239</c:v>
                </c:pt>
                <c:pt idx="117">
                  <c:v>-0.0472140676554206</c:v>
                </c:pt>
                <c:pt idx="118">
                  <c:v>-0.0462770329029588</c:v>
                </c:pt>
                <c:pt idx="119">
                  <c:v>-0.0478473659127993</c:v>
                </c:pt>
                <c:pt idx="120">
                  <c:v>-0.0460553764549212</c:v>
                </c:pt>
                <c:pt idx="121">
                  <c:v>-0.0454673614687277</c:v>
                </c:pt>
                <c:pt idx="122">
                  <c:v>-0.0444124495368073</c:v>
                </c:pt>
                <c:pt idx="123">
                  <c:v>-0.046611884517252</c:v>
                </c:pt>
                <c:pt idx="124">
                  <c:v>-0.0428524701642423</c:v>
                </c:pt>
                <c:pt idx="125">
                  <c:v>-0.0429535536707991</c:v>
                </c:pt>
                <c:pt idx="126">
                  <c:v>-0.0403959346778946</c:v>
                </c:pt>
                <c:pt idx="127">
                  <c:v>-0.0402498408254433</c:v>
                </c:pt>
                <c:pt idx="128">
                  <c:v>-0.037049712835004</c:v>
                </c:pt>
                <c:pt idx="129">
                  <c:v>-0.0386691635370062</c:v>
                </c:pt>
                <c:pt idx="130">
                  <c:v>-0.0380829903927893</c:v>
                </c:pt>
                <c:pt idx="131">
                  <c:v>-0.0396544315590482</c:v>
                </c:pt>
                <c:pt idx="132">
                  <c:v>-0.038199917303325</c:v>
                </c:pt>
                <c:pt idx="133">
                  <c:v>-0.0364773814499183</c:v>
                </c:pt>
                <c:pt idx="134">
                  <c:v>-0.0344167083993646</c:v>
                </c:pt>
                <c:pt idx="135">
                  <c:v>-0.0321324522681528</c:v>
                </c:pt>
                <c:pt idx="136">
                  <c:v>-0.0289058711534448</c:v>
                </c:pt>
                <c:pt idx="137">
                  <c:v>-0.0287480104199425</c:v>
                </c:pt>
                <c:pt idx="138">
                  <c:v>-0.027727207558374</c:v>
                </c:pt>
                <c:pt idx="139">
                  <c:v>-0.0254672837031818</c:v>
                </c:pt>
                <c:pt idx="140">
                  <c:v>-0.0233647874774099</c:v>
                </c:pt>
                <c:pt idx="141">
                  <c:v>-0.0213379973254578</c:v>
                </c:pt>
                <c:pt idx="142">
                  <c:v>-0.0210437037813313</c:v>
                </c:pt>
                <c:pt idx="143">
                  <c:v>-0.0188442239994754</c:v>
                </c:pt>
                <c:pt idx="144">
                  <c:v>-0.0186348766208206</c:v>
                </c:pt>
                <c:pt idx="145">
                  <c:v>-0.0157272262832078</c:v>
                </c:pt>
                <c:pt idx="146">
                  <c:v>-0.0149472086069988</c:v>
                </c:pt>
                <c:pt idx="147">
                  <c:v>-0.0103878422797969</c:v>
                </c:pt>
                <c:pt idx="148">
                  <c:v>-0.0085632132340518</c:v>
                </c:pt>
                <c:pt idx="149">
                  <c:v>-0.00452267380232157</c:v>
                </c:pt>
                <c:pt idx="150">
                  <c:v>-0.00155507057334522</c:v>
                </c:pt>
                <c:pt idx="151">
                  <c:v>-0.000523413631820428</c:v>
                </c:pt>
                <c:pt idx="152">
                  <c:v>0.00102438179852252</c:v>
                </c:pt>
                <c:pt idx="153">
                  <c:v>0.000474833789237619</c:v>
                </c:pt>
                <c:pt idx="154">
                  <c:v>0.000870635636567672</c:v>
                </c:pt>
                <c:pt idx="155">
                  <c:v>0.0033258066607716</c:v>
                </c:pt>
                <c:pt idx="156">
                  <c:v>0.00252910238276422</c:v>
                </c:pt>
                <c:pt idx="157">
                  <c:v>0.00229255037097817</c:v>
                </c:pt>
                <c:pt idx="158">
                  <c:v>0.00197389956473042</c:v>
                </c:pt>
                <c:pt idx="159">
                  <c:v>0.00218686411943749</c:v>
                </c:pt>
                <c:pt idx="160">
                  <c:v>0.00145115669876274</c:v>
                </c:pt>
                <c:pt idx="161">
                  <c:v>0.000918494871879789</c:v>
                </c:pt>
                <c:pt idx="162">
                  <c:v>0.00240095897090437</c:v>
                </c:pt>
                <c:pt idx="163">
                  <c:v>0.00411780577248408</c:v>
                </c:pt>
                <c:pt idx="164">
                  <c:v>0.00579751437672253</c:v>
                </c:pt>
                <c:pt idx="165">
                  <c:v>0.00466773392823047</c:v>
                </c:pt>
                <c:pt idx="166">
                  <c:v>0.00415807767225094</c:v>
                </c:pt>
                <c:pt idx="167">
                  <c:v>0.00397905803409</c:v>
                </c:pt>
                <c:pt idx="168">
                  <c:v>0.0041351097479165</c:v>
                </c:pt>
                <c:pt idx="169">
                  <c:v>0.00484768506912977</c:v>
                </c:pt>
                <c:pt idx="170">
                  <c:v>0.00386110308643255</c:v>
                </c:pt>
                <c:pt idx="171">
                  <c:v>0.00445279599607828</c:v>
                </c:pt>
                <c:pt idx="172">
                  <c:v>0.00405787415950353</c:v>
                </c:pt>
                <c:pt idx="173">
                  <c:v>0.00361738729597406</c:v>
                </c:pt>
                <c:pt idx="174">
                  <c:v>0.00370994721173079</c:v>
                </c:pt>
                <c:pt idx="175">
                  <c:v>0.00294480251488377</c:v>
                </c:pt>
                <c:pt idx="176">
                  <c:v>0.0020758730864897</c:v>
                </c:pt>
                <c:pt idx="177">
                  <c:v>0.00187519939875609</c:v>
                </c:pt>
                <c:pt idx="178">
                  <c:v>0.00231754996881992</c:v>
                </c:pt>
                <c:pt idx="179">
                  <c:v>0.00180521304527813</c:v>
                </c:pt>
                <c:pt idx="180">
                  <c:v>0.000695134435266176</c:v>
                </c:pt>
                <c:pt idx="181">
                  <c:v>-0.000368044846435735</c:v>
                </c:pt>
                <c:pt idx="182">
                  <c:v>-0.00129863693557455</c:v>
                </c:pt>
                <c:pt idx="183">
                  <c:v>-0.00281702640843059</c:v>
                </c:pt>
                <c:pt idx="184">
                  <c:v>-0.00429334805440207</c:v>
                </c:pt>
                <c:pt idx="185">
                  <c:v>-0.00609073192640396</c:v>
                </c:pt>
                <c:pt idx="186">
                  <c:v>-0.00747758139998952</c:v>
                </c:pt>
                <c:pt idx="187">
                  <c:v>-0.0111057142077802</c:v>
                </c:pt>
                <c:pt idx="188">
                  <c:v>-0.0123584991462152</c:v>
                </c:pt>
                <c:pt idx="189">
                  <c:v>-0.0148012420218977</c:v>
                </c:pt>
                <c:pt idx="190">
                  <c:v>-0.0144527704807865</c:v>
                </c:pt>
                <c:pt idx="191">
                  <c:v>-0.0157603137174171</c:v>
                </c:pt>
                <c:pt idx="192">
                  <c:v>-0.0176048030747003</c:v>
                </c:pt>
                <c:pt idx="193">
                  <c:v>-0.0191851407733012</c:v>
                </c:pt>
                <c:pt idx="194">
                  <c:v>-0.0194151444044384</c:v>
                </c:pt>
                <c:pt idx="195">
                  <c:v>-0.0235573581840609</c:v>
                </c:pt>
                <c:pt idx="196">
                  <c:v>-0.0256454398619263</c:v>
                </c:pt>
                <c:pt idx="197">
                  <c:v>-0.0290564180095165</c:v>
                </c:pt>
                <c:pt idx="198">
                  <c:v>-0.0323434732292503</c:v>
                </c:pt>
                <c:pt idx="199">
                  <c:v>-0.0342066875109377</c:v>
                </c:pt>
                <c:pt idx="200">
                  <c:v>-0.0330416894899407</c:v>
                </c:pt>
                <c:pt idx="201">
                  <c:v>-0.0322310313969126</c:v>
                </c:pt>
                <c:pt idx="202">
                  <c:v>-0.0324297167894074</c:v>
                </c:pt>
                <c:pt idx="203">
                  <c:v>-0.0326479396742888</c:v>
                </c:pt>
                <c:pt idx="204">
                  <c:v>-0.0344726317215502</c:v>
                </c:pt>
                <c:pt idx="205">
                  <c:v>-0.0377120311287693</c:v>
                </c:pt>
                <c:pt idx="206">
                  <c:v>-0.036884616936743</c:v>
                </c:pt>
                <c:pt idx="207">
                  <c:v>-0.0353130856423527</c:v>
                </c:pt>
                <c:pt idx="208">
                  <c:v>-0.0350946933740897</c:v>
                </c:pt>
                <c:pt idx="209">
                  <c:v>-0.034892779887062</c:v>
                </c:pt>
                <c:pt idx="210">
                  <c:v>-0.0387786362606427</c:v>
                </c:pt>
                <c:pt idx="211">
                  <c:v>-0.0397163760774205</c:v>
                </c:pt>
                <c:pt idx="212">
                  <c:v>-0.0396756172504562</c:v>
                </c:pt>
                <c:pt idx="213">
                  <c:v>-0.0370371517944487</c:v>
                </c:pt>
                <c:pt idx="214">
                  <c:v>-0.0365290050647925</c:v>
                </c:pt>
                <c:pt idx="215">
                  <c:v>-0.0341842741542761</c:v>
                </c:pt>
                <c:pt idx="216">
                  <c:v>-0.0326343904053418</c:v>
                </c:pt>
                <c:pt idx="217">
                  <c:v>-0.0297134559000771</c:v>
                </c:pt>
                <c:pt idx="218">
                  <c:v>-0.0283363900230316</c:v>
                </c:pt>
                <c:pt idx="219">
                  <c:v>-0.0261068117498688</c:v>
                </c:pt>
                <c:pt idx="220">
                  <c:v>-0.0274658738785681</c:v>
                </c:pt>
                <c:pt idx="221">
                  <c:v>-0.0297742623214039</c:v>
                </c:pt>
                <c:pt idx="222">
                  <c:v>-0.0319590746129019</c:v>
                </c:pt>
                <c:pt idx="223">
                  <c:v>-0.0347052936578798</c:v>
                </c:pt>
                <c:pt idx="224">
                  <c:v>-0.0351207536006324</c:v>
                </c:pt>
                <c:pt idx="225">
                  <c:v>-0.0355694553113414</c:v>
                </c:pt>
                <c:pt idx="226">
                  <c:v>-0.0370242225483112</c:v>
                </c:pt>
                <c:pt idx="227">
                  <c:v>-0.0404430648642884</c:v>
                </c:pt>
                <c:pt idx="228">
                  <c:v>-0.0397215056535343</c:v>
                </c:pt>
                <c:pt idx="229">
                  <c:v>-0.0397692311974693</c:v>
                </c:pt>
                <c:pt idx="230">
                  <c:v>-0.0400411557041506</c:v>
                </c:pt>
                <c:pt idx="231">
                  <c:v>-0.0409204097149007</c:v>
                </c:pt>
                <c:pt idx="232">
                  <c:v>-0.0439484614252629</c:v>
                </c:pt>
                <c:pt idx="233">
                  <c:v>-0.0479892327482664</c:v>
                </c:pt>
                <c:pt idx="234">
                  <c:v>-0.0463491321604107</c:v>
                </c:pt>
                <c:pt idx="235">
                  <c:v>-0.0463127494597077</c:v>
                </c:pt>
                <c:pt idx="236">
                  <c:v>-0.046462791730049</c:v>
                </c:pt>
                <c:pt idx="237">
                  <c:v>-0.0462833283620929</c:v>
                </c:pt>
                <c:pt idx="238">
                  <c:v>-0.0431459473556996</c:v>
                </c:pt>
                <c:pt idx="239">
                  <c:v>-0.0460706147969173</c:v>
                </c:pt>
                <c:pt idx="240">
                  <c:v>-0.0467128611018079</c:v>
                </c:pt>
                <c:pt idx="241">
                  <c:v>-0.0489413031233328</c:v>
                </c:pt>
                <c:pt idx="242">
                  <c:v>-0.0480452029560907</c:v>
                </c:pt>
                <c:pt idx="243">
                  <c:v>-0.0483881780040386</c:v>
                </c:pt>
                <c:pt idx="244">
                  <c:v>-0.0499623257107361</c:v>
                </c:pt>
                <c:pt idx="245">
                  <c:v>-0.0499089004835752</c:v>
                </c:pt>
                <c:pt idx="246">
                  <c:v>-0.0505610826824955</c:v>
                </c:pt>
                <c:pt idx="247">
                  <c:v>-0.0503296888039903</c:v>
                </c:pt>
                <c:pt idx="248">
                  <c:v>-0.0559415883656425</c:v>
                </c:pt>
                <c:pt idx="249">
                  <c:v>-0.0562675167805599</c:v>
                </c:pt>
                <c:pt idx="250">
                  <c:v>-0.052392171972717</c:v>
                </c:pt>
                <c:pt idx="251">
                  <c:v>-0.0538354086970505</c:v>
                </c:pt>
                <c:pt idx="252">
                  <c:v>-0.0525539024596938</c:v>
                </c:pt>
                <c:pt idx="253">
                  <c:v>-0.0548907127321978</c:v>
                </c:pt>
                <c:pt idx="254">
                  <c:v>-0.0576564949016578</c:v>
                </c:pt>
                <c:pt idx="255">
                  <c:v>-0.0595565360424224</c:v>
                </c:pt>
                <c:pt idx="256">
                  <c:v>-0.0625770740028176</c:v>
                </c:pt>
                <c:pt idx="257">
                  <c:v>-0.0681902597713977</c:v>
                </c:pt>
                <c:pt idx="258">
                  <c:v>-0.073225635256163</c:v>
                </c:pt>
                <c:pt idx="259">
                  <c:v>-0.0718680942170146</c:v>
                </c:pt>
                <c:pt idx="260">
                  <c:v>-0.06973235863075</c:v>
                </c:pt>
                <c:pt idx="261">
                  <c:v>-0.0671543852309831</c:v>
                </c:pt>
                <c:pt idx="262">
                  <c:v>-0.0661332839074664</c:v>
                </c:pt>
                <c:pt idx="263">
                  <c:v>-0.0633822854383595</c:v>
                </c:pt>
                <c:pt idx="264">
                  <c:v>-0.0596258293379077</c:v>
                </c:pt>
                <c:pt idx="265">
                  <c:v>-0.0570409403873158</c:v>
                </c:pt>
                <c:pt idx="266">
                  <c:v>-0.0529101269194202</c:v>
                </c:pt>
                <c:pt idx="267">
                  <c:v>-0.0416782096840709</c:v>
                </c:pt>
                <c:pt idx="268">
                  <c:v>-0.039081790009112</c:v>
                </c:pt>
                <c:pt idx="269">
                  <c:v>-0.0378001148961492</c:v>
                </c:pt>
                <c:pt idx="270">
                  <c:v>-0.0416553436040911</c:v>
                </c:pt>
                <c:pt idx="271">
                  <c:v>-0.0425390586182912</c:v>
                </c:pt>
                <c:pt idx="272">
                  <c:v>-0.0427903591595741</c:v>
                </c:pt>
                <c:pt idx="273">
                  <c:v>-0.0394859881058961</c:v>
                </c:pt>
                <c:pt idx="274">
                  <c:v>-0.0425183416059926</c:v>
                </c:pt>
                <c:pt idx="275">
                  <c:v>-0.0449560412211147</c:v>
                </c:pt>
                <c:pt idx="276">
                  <c:v>-0.0474009533482074</c:v>
                </c:pt>
                <c:pt idx="277">
                  <c:v>-0.0444426758400175</c:v>
                </c:pt>
                <c:pt idx="278">
                  <c:v>-0.0436987678193065</c:v>
                </c:pt>
                <c:pt idx="279">
                  <c:v>-0.0408781071735177</c:v>
                </c:pt>
                <c:pt idx="280">
                  <c:v>-0.0425108861810981</c:v>
                </c:pt>
                <c:pt idx="281">
                  <c:v>-0.042500294459391</c:v>
                </c:pt>
                <c:pt idx="282">
                  <c:v>-0.0454029597697165</c:v>
                </c:pt>
                <c:pt idx="283">
                  <c:v>-0.0467837438794875</c:v>
                </c:pt>
                <c:pt idx="284">
                  <c:v>-0.050863855544995</c:v>
                </c:pt>
                <c:pt idx="285">
                  <c:v>-0.0537479536523325</c:v>
                </c:pt>
                <c:pt idx="286">
                  <c:v>-0.05873743165262</c:v>
                </c:pt>
                <c:pt idx="287">
                  <c:v>-0.0748402201061159</c:v>
                </c:pt>
                <c:pt idx="288">
                  <c:v>-0.0790606812582876</c:v>
                </c:pt>
                <c:pt idx="289">
                  <c:v>-0.0829488461452895</c:v>
                </c:pt>
                <c:pt idx="290">
                  <c:v>-0.0851310879583315</c:v>
                </c:pt>
                <c:pt idx="291">
                  <c:v>-0.0867890689488938</c:v>
                </c:pt>
                <c:pt idx="292">
                  <c:v>-0.0874967332002169</c:v>
                </c:pt>
                <c:pt idx="293">
                  <c:v>-0.0885930797518672</c:v>
                </c:pt>
                <c:pt idx="294">
                  <c:v>-0.088460219326166</c:v>
                </c:pt>
                <c:pt idx="295">
                  <c:v>-0.0864650300295739</c:v>
                </c:pt>
                <c:pt idx="296">
                  <c:v>-0.0860174807329135</c:v>
                </c:pt>
                <c:pt idx="297">
                  <c:v>-0.0927455961765774</c:v>
                </c:pt>
                <c:pt idx="298">
                  <c:v>-0.0967054704884723</c:v>
                </c:pt>
                <c:pt idx="299">
                  <c:v>-0.102695241854445</c:v>
                </c:pt>
                <c:pt idx="300">
                  <c:v>-0.10384809167954</c:v>
                </c:pt>
                <c:pt idx="301">
                  <c:v>-0.109280513256064</c:v>
                </c:pt>
                <c:pt idx="302">
                  <c:v>-0.10309469866996</c:v>
                </c:pt>
                <c:pt idx="303">
                  <c:v>-0.100468968682782</c:v>
                </c:pt>
                <c:pt idx="304">
                  <c:v>-0.0981129748620503</c:v>
                </c:pt>
                <c:pt idx="305">
                  <c:v>-0.0960152736235561</c:v>
                </c:pt>
                <c:pt idx="306">
                  <c:v>-0.0953254734442154</c:v>
                </c:pt>
                <c:pt idx="307">
                  <c:v>-0.0931983468317241</c:v>
                </c:pt>
                <c:pt idx="308">
                  <c:v>-0.091273232283714</c:v>
                </c:pt>
                <c:pt idx="309">
                  <c:v>-0.0884433924849854</c:v>
                </c:pt>
                <c:pt idx="310">
                  <c:v>-0.0902228566924554</c:v>
                </c:pt>
                <c:pt idx="311">
                  <c:v>-0.0881825968168499</c:v>
                </c:pt>
                <c:pt idx="312">
                  <c:v>-0.0863658867434287</c:v>
                </c:pt>
                <c:pt idx="313">
                  <c:v>-0.0838327532016425</c:v>
                </c:pt>
                <c:pt idx="314">
                  <c:v>-0.0843110632175466</c:v>
                </c:pt>
                <c:pt idx="315">
                  <c:v>-0.0845931867249084</c:v>
                </c:pt>
                <c:pt idx="316">
                  <c:v>-0.0833563864064517</c:v>
                </c:pt>
                <c:pt idx="317">
                  <c:v>-0.0832776194074947</c:v>
                </c:pt>
                <c:pt idx="318">
                  <c:v>-0.0837851556126579</c:v>
                </c:pt>
                <c:pt idx="319">
                  <c:v>-0.0785522753418079</c:v>
                </c:pt>
                <c:pt idx="320">
                  <c:v>-0.0736104144332473</c:v>
                </c:pt>
                <c:pt idx="321">
                  <c:v>-0.0675513921176906</c:v>
                </c:pt>
                <c:pt idx="322">
                  <c:v>-0.0684878879569393</c:v>
                </c:pt>
                <c:pt idx="323">
                  <c:v>-0.0681000620720301</c:v>
                </c:pt>
                <c:pt idx="324">
                  <c:v>-0.0682484229316529</c:v>
                </c:pt>
                <c:pt idx="325">
                  <c:v>-0.0685470512990682</c:v>
                </c:pt>
                <c:pt idx="326">
                  <c:v>-0.0704157507821993</c:v>
                </c:pt>
                <c:pt idx="327">
                  <c:v>-0.0705667436747411</c:v>
                </c:pt>
                <c:pt idx="328">
                  <c:v>-0.0691346460844273</c:v>
                </c:pt>
                <c:pt idx="329">
                  <c:v>-0.07288116571055</c:v>
                </c:pt>
                <c:pt idx="330">
                  <c:v>-0.0740807501091475</c:v>
                </c:pt>
                <c:pt idx="331">
                  <c:v>-0.0712902715283083</c:v>
                </c:pt>
                <c:pt idx="332">
                  <c:v>-0.0721367270515366</c:v>
                </c:pt>
                <c:pt idx="333">
                  <c:v>-0.0735050633167547</c:v>
                </c:pt>
                <c:pt idx="334">
                  <c:v>-0.0724401631782853</c:v>
                </c:pt>
                <c:pt idx="335">
                  <c:v>-0.0713552777730654</c:v>
                </c:pt>
                <c:pt idx="336">
                  <c:v>-0.0667866403841061</c:v>
                </c:pt>
                <c:pt idx="337">
                  <c:v>-0.0643993829279957</c:v>
                </c:pt>
                <c:pt idx="338">
                  <c:v>-0.0590640242589077</c:v>
                </c:pt>
                <c:pt idx="339">
                  <c:v>-0.0624089621366915</c:v>
                </c:pt>
                <c:pt idx="340">
                  <c:v>-0.0650394538347253</c:v>
                </c:pt>
                <c:pt idx="341">
                  <c:v>-0.0698342340888711</c:v>
                </c:pt>
                <c:pt idx="342">
                  <c:v>-0.0684020511420767</c:v>
                </c:pt>
                <c:pt idx="343">
                  <c:v>-0.067332459662828</c:v>
                </c:pt>
                <c:pt idx="344">
                  <c:v>-0.0697476909842477</c:v>
                </c:pt>
                <c:pt idx="345">
                  <c:v>-0.0686311298825226</c:v>
                </c:pt>
                <c:pt idx="346">
                  <c:v>-0.0696994195035611</c:v>
                </c:pt>
                <c:pt idx="347">
                  <c:v>-0.0691552775066296</c:v>
                </c:pt>
                <c:pt idx="348">
                  <c:v>-0.0714486487598432</c:v>
                </c:pt>
                <c:pt idx="349">
                  <c:v>-0.0683002079863648</c:v>
                </c:pt>
                <c:pt idx="350">
                  <c:v>-0.0660429184661495</c:v>
                </c:pt>
                <c:pt idx="351">
                  <c:v>-0.0657192086220695</c:v>
                </c:pt>
                <c:pt idx="352">
                  <c:v>-0.0633997370287755</c:v>
                </c:pt>
                <c:pt idx="353">
                  <c:v>-0.0585389873591211</c:v>
                </c:pt>
                <c:pt idx="354">
                  <c:v>-0.0537722862609638</c:v>
                </c:pt>
                <c:pt idx="355">
                  <c:v>-0.0517729993815265</c:v>
                </c:pt>
                <c:pt idx="356">
                  <c:v>-0.0485747177992566</c:v>
                </c:pt>
                <c:pt idx="357">
                  <c:v>-0.043034320151004</c:v>
                </c:pt>
                <c:pt idx="358">
                  <c:v>-0.0426681286097391</c:v>
                </c:pt>
                <c:pt idx="359">
                  <c:v>-0.0373683708000647</c:v>
                </c:pt>
                <c:pt idx="360">
                  <c:v>-0.0345191711296177</c:v>
                </c:pt>
                <c:pt idx="361">
                  <c:v>-0.0265325341779997</c:v>
                </c:pt>
                <c:pt idx="362">
                  <c:v>-0.0265876293698431</c:v>
                </c:pt>
                <c:pt idx="363">
                  <c:v>-0.0268218659636761</c:v>
                </c:pt>
                <c:pt idx="364">
                  <c:v>-0.0251430053629535</c:v>
                </c:pt>
                <c:pt idx="365">
                  <c:v>-0.0266320468485844</c:v>
                </c:pt>
                <c:pt idx="366">
                  <c:v>-0.0264867099905008</c:v>
                </c:pt>
                <c:pt idx="367">
                  <c:v>-0.0245399206142563</c:v>
                </c:pt>
                <c:pt idx="368">
                  <c:v>-0.0240732535993951</c:v>
                </c:pt>
                <c:pt idx="369">
                  <c:v>-0.0270393070864062</c:v>
                </c:pt>
                <c:pt idx="370">
                  <c:v>-0.0271651861766942</c:v>
                </c:pt>
                <c:pt idx="371">
                  <c:v>-0.040834062765923</c:v>
                </c:pt>
                <c:pt idx="372">
                  <c:v>-0.0387183610645307</c:v>
                </c:pt>
                <c:pt idx="373">
                  <c:v>-0.0371304334931036</c:v>
                </c:pt>
                <c:pt idx="374">
                  <c:v>-0.0357841934425279</c:v>
                </c:pt>
                <c:pt idx="375">
                  <c:v>-0.0323347864426748</c:v>
                </c:pt>
                <c:pt idx="376">
                  <c:v>-0.0277824435449337</c:v>
                </c:pt>
                <c:pt idx="377">
                  <c:v>-0.0279238704509163</c:v>
                </c:pt>
                <c:pt idx="378">
                  <c:v>-0.0281641741276471</c:v>
                </c:pt>
                <c:pt idx="379">
                  <c:v>-0.0269936730667482</c:v>
                </c:pt>
                <c:pt idx="380">
                  <c:v>-0.0242245146880845</c:v>
                </c:pt>
                <c:pt idx="381">
                  <c:v>-0.0254555832733284</c:v>
                </c:pt>
                <c:pt idx="382">
                  <c:v>-0.0247306586185556</c:v>
                </c:pt>
                <c:pt idx="383">
                  <c:v>-0.0215364270821504</c:v>
                </c:pt>
                <c:pt idx="384">
                  <c:v>-0.0186434017886007</c:v>
                </c:pt>
                <c:pt idx="385">
                  <c:v>-0.015726751333221</c:v>
                </c:pt>
                <c:pt idx="386">
                  <c:v>-0.0109546901994895</c:v>
                </c:pt>
                <c:pt idx="387">
                  <c:v>-0.00861197354688486</c:v>
                </c:pt>
                <c:pt idx="388">
                  <c:v>-0.00551359802275937</c:v>
                </c:pt>
                <c:pt idx="389">
                  <c:v>0.000334770554899252</c:v>
                </c:pt>
                <c:pt idx="390">
                  <c:v>0.00437951003560432</c:v>
                </c:pt>
                <c:pt idx="391">
                  <c:v>0.019884391256098</c:v>
                </c:pt>
                <c:pt idx="392">
                  <c:v>0.0224097783237479</c:v>
                </c:pt>
                <c:pt idx="393">
                  <c:v>0.022647659989522</c:v>
                </c:pt>
                <c:pt idx="394">
                  <c:v>0.0227211403500726</c:v>
                </c:pt>
                <c:pt idx="395">
                  <c:v>0.0230894955850425</c:v>
                </c:pt>
                <c:pt idx="396">
                  <c:v>0.0207940847280606</c:v>
                </c:pt>
                <c:pt idx="397">
                  <c:v>0.0203113594185414</c:v>
                </c:pt>
                <c:pt idx="398">
                  <c:v>0.0216218092033146</c:v>
                </c:pt>
                <c:pt idx="399">
                  <c:v>0.0203418263557014</c:v>
                </c:pt>
                <c:pt idx="400">
                  <c:v>0.0211994235471022</c:v>
                </c:pt>
                <c:pt idx="401">
                  <c:v>0.0215623363122636</c:v>
                </c:pt>
                <c:pt idx="402">
                  <c:v>0.0224802308537874</c:v>
                </c:pt>
                <c:pt idx="403">
                  <c:v>0.0206829030547706</c:v>
                </c:pt>
                <c:pt idx="404">
                  <c:v>0.0212418661062612</c:v>
                </c:pt>
                <c:pt idx="405">
                  <c:v>0.0217275663781858</c:v>
                </c:pt>
                <c:pt idx="406">
                  <c:v>0.0207937506899889</c:v>
                </c:pt>
                <c:pt idx="407">
                  <c:v>0.02025926442436</c:v>
                </c:pt>
                <c:pt idx="408">
                  <c:v>0.0192595983754935</c:v>
                </c:pt>
                <c:pt idx="409">
                  <c:v>0.0184671324250916</c:v>
                </c:pt>
                <c:pt idx="410">
                  <c:v>0.0173695604003181</c:v>
                </c:pt>
                <c:pt idx="411">
                  <c:v>0.0171743729576963</c:v>
                </c:pt>
                <c:pt idx="412">
                  <c:v>0.0158503391257724</c:v>
                </c:pt>
                <c:pt idx="413">
                  <c:v>0.0127328951589326</c:v>
                </c:pt>
                <c:pt idx="414">
                  <c:v>0.0100184586346784</c:v>
                </c:pt>
                <c:pt idx="415">
                  <c:v>0.00580098156276542</c:v>
                </c:pt>
                <c:pt idx="416">
                  <c:v>0.00536907692470206</c:v>
                </c:pt>
                <c:pt idx="417">
                  <c:v>0.00451368741785222</c:v>
                </c:pt>
                <c:pt idx="418">
                  <c:v>0.00459923425593242</c:v>
                </c:pt>
                <c:pt idx="419">
                  <c:v>0.00468472888267247</c:v>
                </c:pt>
                <c:pt idx="420">
                  <c:v>0.00331768175587306</c:v>
                </c:pt>
                <c:pt idx="421">
                  <c:v>0.00102735271843768</c:v>
                </c:pt>
                <c:pt idx="422">
                  <c:v>3.84885150934456e-5</c:v>
                </c:pt>
                <c:pt idx="423">
                  <c:v>-0.0013021818190404</c:v>
                </c:pt>
                <c:pt idx="424">
                  <c:v>-0.00150458746346734</c:v>
                </c:pt>
                <c:pt idx="425">
                  <c:v>-0.00328062039450876</c:v>
                </c:pt>
                <c:pt idx="426">
                  <c:v>-0.00366598533593371</c:v>
                </c:pt>
                <c:pt idx="427">
                  <c:v>-0.0043600517703141</c:v>
                </c:pt>
                <c:pt idx="428">
                  <c:v>-0.00624240675762279</c:v>
                </c:pt>
                <c:pt idx="429">
                  <c:v>-0.00717321046109297</c:v>
                </c:pt>
                <c:pt idx="430">
                  <c:v>-0.00582393990901108</c:v>
                </c:pt>
                <c:pt idx="431">
                  <c:v>-0.00797891206322501</c:v>
                </c:pt>
                <c:pt idx="432">
                  <c:v>-0.0106297649895995</c:v>
                </c:pt>
                <c:pt idx="433">
                  <c:v>-0.00902246530941191</c:v>
                </c:pt>
                <c:pt idx="434">
                  <c:v>-0.00952165441885787</c:v>
                </c:pt>
                <c:pt idx="435">
                  <c:v>-0.00748067538084909</c:v>
                </c:pt>
                <c:pt idx="436">
                  <c:v>-0.00730288957591948</c:v>
                </c:pt>
                <c:pt idx="437">
                  <c:v>-0.00848005765942232</c:v>
                </c:pt>
                <c:pt idx="438">
                  <c:v>-0.0121947299402131</c:v>
                </c:pt>
                <c:pt idx="439">
                  <c:v>-0.0145992411007722</c:v>
                </c:pt>
                <c:pt idx="440">
                  <c:v>-0.0171167710441013</c:v>
                </c:pt>
                <c:pt idx="441">
                  <c:v>-0.015290949457068</c:v>
                </c:pt>
                <c:pt idx="442">
                  <c:v>-0.0160301610107855</c:v>
                </c:pt>
                <c:pt idx="443">
                  <c:v>-0.0153199314482481</c:v>
                </c:pt>
                <c:pt idx="444">
                  <c:v>-0.0168111905663884</c:v>
                </c:pt>
                <c:pt idx="445">
                  <c:v>-0.0158471398990986</c:v>
                </c:pt>
                <c:pt idx="446">
                  <c:v>-0.0172547962278227</c:v>
                </c:pt>
                <c:pt idx="447">
                  <c:v>-0.0184602387601039</c:v>
                </c:pt>
                <c:pt idx="448">
                  <c:v>-0.0190674563593028</c:v>
                </c:pt>
                <c:pt idx="449">
                  <c:v>-0.0217126044735697</c:v>
                </c:pt>
                <c:pt idx="450">
                  <c:v>-0.0226760910569053</c:v>
                </c:pt>
                <c:pt idx="451">
                  <c:v>-0.0209518774997747</c:v>
                </c:pt>
                <c:pt idx="452">
                  <c:v>-0.0188795737126191</c:v>
                </c:pt>
                <c:pt idx="453">
                  <c:v>-0.0189918924459804</c:v>
                </c:pt>
                <c:pt idx="454">
                  <c:v>-0.0173320092015168</c:v>
                </c:pt>
                <c:pt idx="455">
                  <c:v>-0.0192872454722153</c:v>
                </c:pt>
                <c:pt idx="456">
                  <c:v>-0.0191479194669153</c:v>
                </c:pt>
                <c:pt idx="457">
                  <c:v>-0.0186562582033758</c:v>
                </c:pt>
                <c:pt idx="458">
                  <c:v>-0.0165238719722468</c:v>
                </c:pt>
                <c:pt idx="459">
                  <c:v>-0.0140725109363193</c:v>
                </c:pt>
                <c:pt idx="460">
                  <c:v>-0.0108766292328565</c:v>
                </c:pt>
                <c:pt idx="461">
                  <c:v>-0.0105591338015534</c:v>
                </c:pt>
                <c:pt idx="462">
                  <c:v>-0.00957457527212832</c:v>
                </c:pt>
                <c:pt idx="463">
                  <c:v>-0.0100340654659288</c:v>
                </c:pt>
                <c:pt idx="464">
                  <c:v>-0.00745116739153443</c:v>
                </c:pt>
                <c:pt idx="465">
                  <c:v>-0.00804863090345633</c:v>
                </c:pt>
                <c:pt idx="466">
                  <c:v>-0.00611015832686149</c:v>
                </c:pt>
                <c:pt idx="467">
                  <c:v>-0.00739656424113225</c:v>
                </c:pt>
                <c:pt idx="468">
                  <c:v>-0.00839161708124242</c:v>
                </c:pt>
                <c:pt idx="469">
                  <c:v>-0.00632419204904355</c:v>
                </c:pt>
                <c:pt idx="470">
                  <c:v>-0.00808221249385752</c:v>
                </c:pt>
                <c:pt idx="471">
                  <c:v>-0.00970096050779055</c:v>
                </c:pt>
                <c:pt idx="472">
                  <c:v>-0.0114967209814279</c:v>
                </c:pt>
                <c:pt idx="473">
                  <c:v>-0.0111010425579035</c:v>
                </c:pt>
                <c:pt idx="474">
                  <c:v>-0.0139930391695547</c:v>
                </c:pt>
                <c:pt idx="475">
                  <c:v>-0.015050704922403</c:v>
                </c:pt>
                <c:pt idx="476">
                  <c:v>-0.0162375245317641</c:v>
                </c:pt>
                <c:pt idx="477">
                  <c:v>-0.0178348399042277</c:v>
                </c:pt>
                <c:pt idx="478">
                  <c:v>-0.0182740729664394</c:v>
                </c:pt>
                <c:pt idx="479">
                  <c:v>-0.0224091104680095</c:v>
                </c:pt>
                <c:pt idx="480">
                  <c:v>-0.0262868432428399</c:v>
                </c:pt>
                <c:pt idx="481">
                  <c:v>-0.0280180488045131</c:v>
                </c:pt>
                <c:pt idx="482">
                  <c:v>-0.0301697298661117</c:v>
                </c:pt>
                <c:pt idx="483">
                  <c:v>-0.0336320900998669</c:v>
                </c:pt>
                <c:pt idx="484">
                  <c:v>-0.0371051808984892</c:v>
                </c:pt>
                <c:pt idx="485">
                  <c:v>-0.0419228331684509</c:v>
                </c:pt>
                <c:pt idx="486">
                  <c:v>-0.0462034384065687</c:v>
                </c:pt>
                <c:pt idx="487">
                  <c:v>-0.04500692484029</c:v>
                </c:pt>
                <c:pt idx="488">
                  <c:v>-0.0444738417969345</c:v>
                </c:pt>
                <c:pt idx="489">
                  <c:v>-0.044528983229243</c:v>
                </c:pt>
                <c:pt idx="490">
                  <c:v>-0.043923490560788</c:v>
                </c:pt>
                <c:pt idx="491">
                  <c:v>-0.0421508410690336</c:v>
                </c:pt>
                <c:pt idx="492">
                  <c:v>-0.0419846674529306</c:v>
                </c:pt>
                <c:pt idx="493">
                  <c:v>-0.0424737568504795</c:v>
                </c:pt>
                <c:pt idx="494">
                  <c:v>-0.0413731877220387</c:v>
                </c:pt>
                <c:pt idx="495">
                  <c:v>-0.0392742433353544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股指期货2!$R$3</c:f>
              <c:strCache>
                <c:ptCount val="1"/>
                <c:pt idx="0">
                  <c:v>IC年化贴水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股指期货2!$C$5:$C$500</c:f>
              <c:numCache>
                <c:formatCode>yyyy\-mm\-dd</c:formatCode>
                <c:ptCount val="496"/>
                <c:pt idx="0" c:formatCode="yyyy\-mm\-dd">
                  <c:v>44441</c:v>
                </c:pt>
                <c:pt idx="1" c:formatCode="yyyy\-mm\-dd">
                  <c:v>44440</c:v>
                </c:pt>
                <c:pt idx="2" c:formatCode="yyyy\-mm\-dd">
                  <c:v>44439</c:v>
                </c:pt>
                <c:pt idx="3" c:formatCode="yyyy\-mm\-dd">
                  <c:v>44438</c:v>
                </c:pt>
                <c:pt idx="4" c:formatCode="yyyy\-mm\-dd">
                  <c:v>44435</c:v>
                </c:pt>
                <c:pt idx="5" c:formatCode="yyyy\-mm\-dd">
                  <c:v>44434</c:v>
                </c:pt>
                <c:pt idx="6" c:formatCode="yyyy\-mm\-dd">
                  <c:v>44433</c:v>
                </c:pt>
                <c:pt idx="7" c:formatCode="yyyy\-mm\-dd">
                  <c:v>44432</c:v>
                </c:pt>
                <c:pt idx="8" c:formatCode="yyyy\-mm\-dd">
                  <c:v>44431</c:v>
                </c:pt>
                <c:pt idx="9" c:formatCode="yyyy\-mm\-dd">
                  <c:v>44428</c:v>
                </c:pt>
                <c:pt idx="10" c:formatCode="yyyy\-mm\-dd">
                  <c:v>44427</c:v>
                </c:pt>
                <c:pt idx="11" c:formatCode="yyyy\-mm\-dd">
                  <c:v>44426</c:v>
                </c:pt>
                <c:pt idx="12" c:formatCode="yyyy\-mm\-dd">
                  <c:v>44425</c:v>
                </c:pt>
                <c:pt idx="13" c:formatCode="yyyy\-mm\-dd">
                  <c:v>44424</c:v>
                </c:pt>
                <c:pt idx="14" c:formatCode="yyyy\-mm\-dd">
                  <c:v>44421</c:v>
                </c:pt>
                <c:pt idx="15" c:formatCode="yyyy\-mm\-dd">
                  <c:v>44420</c:v>
                </c:pt>
                <c:pt idx="16" c:formatCode="yyyy\-mm\-dd">
                  <c:v>44419</c:v>
                </c:pt>
                <c:pt idx="17" c:formatCode="yyyy\-mm\-dd">
                  <c:v>44418</c:v>
                </c:pt>
                <c:pt idx="18" c:formatCode="yyyy\-mm\-dd">
                  <c:v>44417</c:v>
                </c:pt>
                <c:pt idx="19" c:formatCode="yyyy\-mm\-dd">
                  <c:v>44414</c:v>
                </c:pt>
                <c:pt idx="20" c:formatCode="yyyy\-mm\-dd">
                  <c:v>44413</c:v>
                </c:pt>
                <c:pt idx="21" c:formatCode="yyyy\-mm\-dd">
                  <c:v>44412</c:v>
                </c:pt>
                <c:pt idx="22" c:formatCode="yyyy\-mm\-dd">
                  <c:v>44411</c:v>
                </c:pt>
                <c:pt idx="23" c:formatCode="yyyy\-mm\-dd">
                  <c:v>44410</c:v>
                </c:pt>
                <c:pt idx="24" c:formatCode="yyyy\-mm\-dd">
                  <c:v>44407</c:v>
                </c:pt>
                <c:pt idx="25" c:formatCode="yyyy\-mm\-dd">
                  <c:v>44406</c:v>
                </c:pt>
                <c:pt idx="26" c:formatCode="yyyy\-mm\-dd">
                  <c:v>44405</c:v>
                </c:pt>
                <c:pt idx="27" c:formatCode="yyyy\-mm\-dd">
                  <c:v>44404</c:v>
                </c:pt>
                <c:pt idx="28" c:formatCode="yyyy\-mm\-dd">
                  <c:v>44403</c:v>
                </c:pt>
                <c:pt idx="29" c:formatCode="yyyy\-mm\-dd">
                  <c:v>44400</c:v>
                </c:pt>
                <c:pt idx="30" c:formatCode="yyyy\-mm\-dd">
                  <c:v>44399</c:v>
                </c:pt>
                <c:pt idx="31" c:formatCode="yyyy\-mm\-dd">
                  <c:v>44398</c:v>
                </c:pt>
                <c:pt idx="32" c:formatCode="yyyy\-mm\-dd">
                  <c:v>44397</c:v>
                </c:pt>
                <c:pt idx="33" c:formatCode="yyyy\-mm\-dd">
                  <c:v>44396</c:v>
                </c:pt>
                <c:pt idx="34" c:formatCode="yyyy\-mm\-dd">
                  <c:v>44393</c:v>
                </c:pt>
                <c:pt idx="35" c:formatCode="yyyy\-mm\-dd">
                  <c:v>44392</c:v>
                </c:pt>
                <c:pt idx="36" c:formatCode="yyyy\-mm\-dd">
                  <c:v>44391</c:v>
                </c:pt>
                <c:pt idx="37" c:formatCode="yyyy\-mm\-dd">
                  <c:v>44390</c:v>
                </c:pt>
                <c:pt idx="38" c:formatCode="yyyy\-mm\-dd">
                  <c:v>44389</c:v>
                </c:pt>
                <c:pt idx="39" c:formatCode="yyyy\-mm\-dd">
                  <c:v>44386</c:v>
                </c:pt>
                <c:pt idx="40" c:formatCode="yyyy\-mm\-dd">
                  <c:v>44385</c:v>
                </c:pt>
                <c:pt idx="41" c:formatCode="yyyy\-mm\-dd">
                  <c:v>44384</c:v>
                </c:pt>
                <c:pt idx="42" c:formatCode="yyyy\-mm\-dd">
                  <c:v>44383</c:v>
                </c:pt>
                <c:pt idx="43" c:formatCode="yyyy\-mm\-dd">
                  <c:v>44382</c:v>
                </c:pt>
                <c:pt idx="44" c:formatCode="yyyy\-mm\-dd">
                  <c:v>44379</c:v>
                </c:pt>
                <c:pt idx="45" c:formatCode="yyyy\-mm\-dd">
                  <c:v>44378</c:v>
                </c:pt>
                <c:pt idx="46" c:formatCode="yyyy\-mm\-dd">
                  <c:v>44377</c:v>
                </c:pt>
                <c:pt idx="47" c:formatCode="yyyy\-mm\-dd">
                  <c:v>44376</c:v>
                </c:pt>
                <c:pt idx="48" c:formatCode="yyyy\-mm\-dd">
                  <c:v>44375</c:v>
                </c:pt>
                <c:pt idx="49" c:formatCode="yyyy\-mm\-dd">
                  <c:v>44372</c:v>
                </c:pt>
                <c:pt idx="50" c:formatCode="yyyy\-mm\-dd">
                  <c:v>44371</c:v>
                </c:pt>
                <c:pt idx="51" c:formatCode="yyyy\-mm\-dd">
                  <c:v>44370</c:v>
                </c:pt>
                <c:pt idx="52" c:formatCode="yyyy\-mm\-dd">
                  <c:v>44369</c:v>
                </c:pt>
                <c:pt idx="53" c:formatCode="yyyy\-mm\-dd">
                  <c:v>44368</c:v>
                </c:pt>
                <c:pt idx="54" c:formatCode="yyyy\-mm\-dd">
                  <c:v>44365</c:v>
                </c:pt>
                <c:pt idx="55" c:formatCode="yyyy\-mm\-dd">
                  <c:v>44364</c:v>
                </c:pt>
                <c:pt idx="56" c:formatCode="yyyy\-mm\-dd">
                  <c:v>44363</c:v>
                </c:pt>
                <c:pt idx="57" c:formatCode="yyyy\-mm\-dd">
                  <c:v>44362</c:v>
                </c:pt>
                <c:pt idx="58" c:formatCode="yyyy\-mm\-dd">
                  <c:v>44358</c:v>
                </c:pt>
                <c:pt idx="59" c:formatCode="yyyy\-mm\-dd">
                  <c:v>44357</c:v>
                </c:pt>
                <c:pt idx="60" c:formatCode="yyyy\-mm\-dd">
                  <c:v>44356</c:v>
                </c:pt>
                <c:pt idx="61" c:formatCode="yyyy\-mm\-dd">
                  <c:v>44355</c:v>
                </c:pt>
                <c:pt idx="62" c:formatCode="yyyy\-mm\-dd">
                  <c:v>44354</c:v>
                </c:pt>
                <c:pt idx="63" c:formatCode="yyyy\-mm\-dd">
                  <c:v>44351</c:v>
                </c:pt>
                <c:pt idx="64" c:formatCode="yyyy\-mm\-dd">
                  <c:v>44350</c:v>
                </c:pt>
                <c:pt idx="65" c:formatCode="yyyy\-mm\-dd">
                  <c:v>44349</c:v>
                </c:pt>
                <c:pt idx="66" c:formatCode="yyyy\-mm\-dd">
                  <c:v>44348</c:v>
                </c:pt>
                <c:pt idx="67" c:formatCode="yyyy\-mm\-dd">
                  <c:v>44347</c:v>
                </c:pt>
                <c:pt idx="68" c:formatCode="yyyy\-mm\-dd">
                  <c:v>44344</c:v>
                </c:pt>
                <c:pt idx="69" c:formatCode="yyyy\-mm\-dd">
                  <c:v>44343</c:v>
                </c:pt>
                <c:pt idx="70" c:formatCode="yyyy\-mm\-dd">
                  <c:v>44342</c:v>
                </c:pt>
                <c:pt idx="71" c:formatCode="yyyy\-mm\-dd">
                  <c:v>44341</c:v>
                </c:pt>
                <c:pt idx="72" c:formatCode="yyyy\-mm\-dd">
                  <c:v>44340</c:v>
                </c:pt>
                <c:pt idx="73" c:formatCode="yyyy\-mm\-dd">
                  <c:v>44337</c:v>
                </c:pt>
                <c:pt idx="74" c:formatCode="yyyy\-mm\-dd">
                  <c:v>44336</c:v>
                </c:pt>
                <c:pt idx="75" c:formatCode="yyyy\-mm\-dd">
                  <c:v>44335</c:v>
                </c:pt>
                <c:pt idx="76" c:formatCode="yyyy\-mm\-dd">
                  <c:v>44334</c:v>
                </c:pt>
                <c:pt idx="77" c:formatCode="yyyy\-mm\-dd">
                  <c:v>44333</c:v>
                </c:pt>
                <c:pt idx="78" c:formatCode="yyyy\-mm\-dd">
                  <c:v>44330</c:v>
                </c:pt>
                <c:pt idx="79" c:formatCode="yyyy\-mm\-dd">
                  <c:v>44329</c:v>
                </c:pt>
                <c:pt idx="80" c:formatCode="yyyy\-mm\-dd">
                  <c:v>44328</c:v>
                </c:pt>
                <c:pt idx="81" c:formatCode="yyyy\-mm\-dd">
                  <c:v>44327</c:v>
                </c:pt>
                <c:pt idx="82" c:formatCode="yyyy\-mm\-dd">
                  <c:v>44326</c:v>
                </c:pt>
                <c:pt idx="83" c:formatCode="yyyy\-mm\-dd">
                  <c:v>44323</c:v>
                </c:pt>
                <c:pt idx="84" c:formatCode="yyyy\-mm\-dd">
                  <c:v>44322</c:v>
                </c:pt>
                <c:pt idx="85" c:formatCode="yyyy\-mm\-dd">
                  <c:v>44316</c:v>
                </c:pt>
                <c:pt idx="86" c:formatCode="yyyy\-mm\-dd">
                  <c:v>44315</c:v>
                </c:pt>
                <c:pt idx="87" c:formatCode="yyyy\-mm\-dd">
                  <c:v>44314</c:v>
                </c:pt>
                <c:pt idx="88" c:formatCode="yyyy\-mm\-dd">
                  <c:v>44313</c:v>
                </c:pt>
                <c:pt idx="89" c:formatCode="yyyy\-mm\-dd">
                  <c:v>44312</c:v>
                </c:pt>
                <c:pt idx="90" c:formatCode="yyyy\-mm\-dd">
                  <c:v>44309</c:v>
                </c:pt>
                <c:pt idx="91" c:formatCode="yyyy\-mm\-dd">
                  <c:v>44308</c:v>
                </c:pt>
                <c:pt idx="92" c:formatCode="yyyy\-mm\-dd">
                  <c:v>44307</c:v>
                </c:pt>
                <c:pt idx="93" c:formatCode="yyyy\-mm\-dd">
                  <c:v>44306</c:v>
                </c:pt>
                <c:pt idx="94" c:formatCode="yyyy\-mm\-dd">
                  <c:v>44305</c:v>
                </c:pt>
                <c:pt idx="95" c:formatCode="yyyy\-mm\-dd">
                  <c:v>44302</c:v>
                </c:pt>
                <c:pt idx="96" c:formatCode="yyyy\-mm\-dd">
                  <c:v>44301</c:v>
                </c:pt>
                <c:pt idx="97" c:formatCode="yyyy\-mm\-dd">
                  <c:v>44300</c:v>
                </c:pt>
                <c:pt idx="98" c:formatCode="yyyy\-mm\-dd">
                  <c:v>44299</c:v>
                </c:pt>
                <c:pt idx="99" c:formatCode="yyyy\-mm\-dd">
                  <c:v>44298</c:v>
                </c:pt>
                <c:pt idx="100" c:formatCode="yyyy\-mm\-dd">
                  <c:v>44295</c:v>
                </c:pt>
                <c:pt idx="101" c:formatCode="yyyy\-mm\-dd">
                  <c:v>44294</c:v>
                </c:pt>
                <c:pt idx="102" c:formatCode="yyyy\-mm\-dd">
                  <c:v>44293</c:v>
                </c:pt>
                <c:pt idx="103" c:formatCode="yyyy\-mm\-dd">
                  <c:v>44292</c:v>
                </c:pt>
                <c:pt idx="104" c:formatCode="yyyy\-mm\-dd">
                  <c:v>44288</c:v>
                </c:pt>
                <c:pt idx="105" c:formatCode="yyyy\-mm\-dd">
                  <c:v>44287</c:v>
                </c:pt>
                <c:pt idx="106" c:formatCode="yyyy\-mm\-dd">
                  <c:v>44286</c:v>
                </c:pt>
                <c:pt idx="107" c:formatCode="yyyy\-mm\-dd">
                  <c:v>44285</c:v>
                </c:pt>
                <c:pt idx="108" c:formatCode="yyyy\-mm\-dd">
                  <c:v>44284</c:v>
                </c:pt>
                <c:pt idx="109" c:formatCode="yyyy\-mm\-dd">
                  <c:v>44281</c:v>
                </c:pt>
                <c:pt idx="110" c:formatCode="yyyy\-mm\-dd">
                  <c:v>44280</c:v>
                </c:pt>
                <c:pt idx="111" c:formatCode="yyyy\-mm\-dd">
                  <c:v>44279</c:v>
                </c:pt>
                <c:pt idx="112" c:formatCode="yyyy\-mm\-dd">
                  <c:v>44278</c:v>
                </c:pt>
                <c:pt idx="113" c:formatCode="yyyy\-mm\-dd">
                  <c:v>44277</c:v>
                </c:pt>
                <c:pt idx="114" c:formatCode="yyyy\-mm\-dd">
                  <c:v>44274</c:v>
                </c:pt>
                <c:pt idx="115" c:formatCode="yyyy\-mm\-dd">
                  <c:v>44273</c:v>
                </c:pt>
                <c:pt idx="116" c:formatCode="yyyy\-mm\-dd">
                  <c:v>44272</c:v>
                </c:pt>
                <c:pt idx="117" c:formatCode="yyyy\-mm\-dd">
                  <c:v>44271</c:v>
                </c:pt>
                <c:pt idx="118" c:formatCode="yyyy\-mm\-dd">
                  <c:v>44270</c:v>
                </c:pt>
                <c:pt idx="119" c:formatCode="yyyy\-mm\-dd">
                  <c:v>44267</c:v>
                </c:pt>
                <c:pt idx="120" c:formatCode="yyyy\-mm\-dd">
                  <c:v>44266</c:v>
                </c:pt>
                <c:pt idx="121" c:formatCode="yyyy\-mm\-dd">
                  <c:v>44265</c:v>
                </c:pt>
                <c:pt idx="122" c:formatCode="yyyy\-mm\-dd">
                  <c:v>44264</c:v>
                </c:pt>
                <c:pt idx="123" c:formatCode="yyyy\-mm\-dd">
                  <c:v>44263</c:v>
                </c:pt>
                <c:pt idx="124" c:formatCode="yyyy\-mm\-dd">
                  <c:v>44260</c:v>
                </c:pt>
                <c:pt idx="125" c:formatCode="yyyy\-mm\-dd">
                  <c:v>44259</c:v>
                </c:pt>
                <c:pt idx="126" c:formatCode="yyyy\-mm\-dd">
                  <c:v>44258</c:v>
                </c:pt>
                <c:pt idx="127" c:formatCode="yyyy\-mm\-dd">
                  <c:v>44257</c:v>
                </c:pt>
                <c:pt idx="128" c:formatCode="yyyy\-mm\-dd">
                  <c:v>44256</c:v>
                </c:pt>
                <c:pt idx="129" c:formatCode="yyyy\-mm\-dd">
                  <c:v>44253</c:v>
                </c:pt>
                <c:pt idx="130" c:formatCode="yyyy\-mm\-dd">
                  <c:v>44252</c:v>
                </c:pt>
                <c:pt idx="131" c:formatCode="yyyy\-mm\-dd">
                  <c:v>44251</c:v>
                </c:pt>
                <c:pt idx="132" c:formatCode="yyyy\-mm\-dd">
                  <c:v>44250</c:v>
                </c:pt>
                <c:pt idx="133" c:formatCode="yyyy\-mm\-dd">
                  <c:v>44249</c:v>
                </c:pt>
                <c:pt idx="134" c:formatCode="yyyy\-mm\-dd">
                  <c:v>44246</c:v>
                </c:pt>
                <c:pt idx="135" c:formatCode="yyyy\-mm\-dd">
                  <c:v>44245</c:v>
                </c:pt>
                <c:pt idx="136" c:formatCode="yyyy\-mm\-dd">
                  <c:v>44237</c:v>
                </c:pt>
                <c:pt idx="137" c:formatCode="yyyy\-mm\-dd">
                  <c:v>44236</c:v>
                </c:pt>
                <c:pt idx="138" c:formatCode="yyyy\-mm\-dd">
                  <c:v>44235</c:v>
                </c:pt>
                <c:pt idx="139" c:formatCode="yyyy\-mm\-dd">
                  <c:v>44232</c:v>
                </c:pt>
                <c:pt idx="140" c:formatCode="yyyy\-mm\-dd">
                  <c:v>44231</c:v>
                </c:pt>
                <c:pt idx="141" c:formatCode="yyyy\-mm\-dd">
                  <c:v>44230</c:v>
                </c:pt>
                <c:pt idx="142" c:formatCode="yyyy\-mm\-dd">
                  <c:v>44229</c:v>
                </c:pt>
                <c:pt idx="143" c:formatCode="yyyy\-mm\-dd">
                  <c:v>44228</c:v>
                </c:pt>
                <c:pt idx="144" c:formatCode="yyyy\-mm\-dd">
                  <c:v>44225</c:v>
                </c:pt>
                <c:pt idx="145" c:formatCode="yyyy\-mm\-dd">
                  <c:v>44224</c:v>
                </c:pt>
                <c:pt idx="146" c:formatCode="yyyy\-mm\-dd">
                  <c:v>44223</c:v>
                </c:pt>
                <c:pt idx="147" c:formatCode="yyyy\-mm\-dd">
                  <c:v>44222</c:v>
                </c:pt>
                <c:pt idx="148" c:formatCode="yyyy\-mm\-dd">
                  <c:v>44221</c:v>
                </c:pt>
                <c:pt idx="149" c:formatCode="yyyy\-mm\-dd">
                  <c:v>44218</c:v>
                </c:pt>
                <c:pt idx="150" c:formatCode="yyyy\-mm\-dd">
                  <c:v>44217</c:v>
                </c:pt>
                <c:pt idx="151" c:formatCode="yyyy\-mm\-dd">
                  <c:v>44216</c:v>
                </c:pt>
                <c:pt idx="152" c:formatCode="yyyy\-mm\-dd">
                  <c:v>44215</c:v>
                </c:pt>
                <c:pt idx="153" c:formatCode="yyyy\-mm\-dd">
                  <c:v>44214</c:v>
                </c:pt>
                <c:pt idx="154" c:formatCode="yyyy\-mm\-dd">
                  <c:v>44211</c:v>
                </c:pt>
                <c:pt idx="155" c:formatCode="yyyy\-mm\-dd">
                  <c:v>44210</c:v>
                </c:pt>
                <c:pt idx="156" c:formatCode="yyyy\-mm\-dd">
                  <c:v>44209</c:v>
                </c:pt>
                <c:pt idx="157" c:formatCode="yyyy\-mm\-dd">
                  <c:v>44208</c:v>
                </c:pt>
                <c:pt idx="158" c:formatCode="yyyy\-mm\-dd">
                  <c:v>44207</c:v>
                </c:pt>
                <c:pt idx="159" c:formatCode="yyyy\-mm\-dd">
                  <c:v>44204</c:v>
                </c:pt>
                <c:pt idx="160" c:formatCode="yyyy\-mm\-dd">
                  <c:v>44203</c:v>
                </c:pt>
                <c:pt idx="161" c:formatCode="yyyy\-mm\-dd">
                  <c:v>44202</c:v>
                </c:pt>
                <c:pt idx="162" c:formatCode="yyyy\-mm\-dd">
                  <c:v>44201</c:v>
                </c:pt>
                <c:pt idx="163" c:formatCode="yyyy\-mm\-dd">
                  <c:v>44200</c:v>
                </c:pt>
                <c:pt idx="164" c:formatCode="yyyy\-mm\-dd">
                  <c:v>44196</c:v>
                </c:pt>
                <c:pt idx="165" c:formatCode="yyyy\-mm\-dd">
                  <c:v>44195</c:v>
                </c:pt>
                <c:pt idx="166" c:formatCode="yyyy\-mm\-dd">
                  <c:v>44194</c:v>
                </c:pt>
                <c:pt idx="167" c:formatCode="yyyy\-mm\-dd">
                  <c:v>44193</c:v>
                </c:pt>
                <c:pt idx="168" c:formatCode="yyyy\-mm\-dd">
                  <c:v>44190</c:v>
                </c:pt>
                <c:pt idx="169" c:formatCode="yyyy\-mm\-dd">
                  <c:v>44189</c:v>
                </c:pt>
                <c:pt idx="170" c:formatCode="yyyy\-mm\-dd">
                  <c:v>44188</c:v>
                </c:pt>
                <c:pt idx="171" c:formatCode="yyyy\-mm\-dd">
                  <c:v>44187</c:v>
                </c:pt>
                <c:pt idx="172" c:formatCode="yyyy\-mm\-dd">
                  <c:v>44186</c:v>
                </c:pt>
                <c:pt idx="173" c:formatCode="yyyy\-mm\-dd">
                  <c:v>44183</c:v>
                </c:pt>
                <c:pt idx="174" c:formatCode="yyyy\-mm\-dd">
                  <c:v>44182</c:v>
                </c:pt>
                <c:pt idx="175" c:formatCode="yyyy\-mm\-dd">
                  <c:v>44181</c:v>
                </c:pt>
                <c:pt idx="176" c:formatCode="yyyy\-mm\-dd">
                  <c:v>44180</c:v>
                </c:pt>
                <c:pt idx="177" c:formatCode="yyyy\-mm\-dd">
                  <c:v>44179</c:v>
                </c:pt>
                <c:pt idx="178" c:formatCode="yyyy\-mm\-dd">
                  <c:v>44176</c:v>
                </c:pt>
                <c:pt idx="179" c:formatCode="yyyy\-mm\-dd">
                  <c:v>44175</c:v>
                </c:pt>
                <c:pt idx="180" c:formatCode="yyyy\-mm\-dd">
                  <c:v>44174</c:v>
                </c:pt>
                <c:pt idx="181" c:formatCode="yyyy\-mm\-dd">
                  <c:v>44173</c:v>
                </c:pt>
                <c:pt idx="182" c:formatCode="yyyy\-mm\-dd">
                  <c:v>44172</c:v>
                </c:pt>
                <c:pt idx="183" c:formatCode="yyyy\-mm\-dd">
                  <c:v>44169</c:v>
                </c:pt>
                <c:pt idx="184" c:formatCode="yyyy\-mm\-dd">
                  <c:v>44168</c:v>
                </c:pt>
                <c:pt idx="185" c:formatCode="yyyy\-mm\-dd">
                  <c:v>44167</c:v>
                </c:pt>
                <c:pt idx="186" c:formatCode="yyyy\-mm\-dd">
                  <c:v>44166</c:v>
                </c:pt>
                <c:pt idx="187" c:formatCode="yyyy\-mm\-dd">
                  <c:v>44165</c:v>
                </c:pt>
                <c:pt idx="188" c:formatCode="yyyy\-mm\-dd">
                  <c:v>44162</c:v>
                </c:pt>
                <c:pt idx="189" c:formatCode="yyyy\-mm\-dd">
                  <c:v>44161</c:v>
                </c:pt>
                <c:pt idx="190" c:formatCode="yyyy\-mm\-dd">
                  <c:v>44160</c:v>
                </c:pt>
                <c:pt idx="191" c:formatCode="yyyy\-mm\-dd">
                  <c:v>44159</c:v>
                </c:pt>
                <c:pt idx="192" c:formatCode="yyyy\-mm\-dd">
                  <c:v>44158</c:v>
                </c:pt>
                <c:pt idx="193" c:formatCode="yyyy\-mm\-dd">
                  <c:v>44155</c:v>
                </c:pt>
                <c:pt idx="194" c:formatCode="yyyy\-mm\-dd">
                  <c:v>44154</c:v>
                </c:pt>
                <c:pt idx="195" c:formatCode="yyyy\-mm\-dd">
                  <c:v>44153</c:v>
                </c:pt>
                <c:pt idx="196" c:formatCode="yyyy\-mm\-dd">
                  <c:v>44152</c:v>
                </c:pt>
                <c:pt idx="197" c:formatCode="yyyy\-mm\-dd">
                  <c:v>44151</c:v>
                </c:pt>
                <c:pt idx="198" c:formatCode="yyyy\-mm\-dd">
                  <c:v>44148</c:v>
                </c:pt>
                <c:pt idx="199" c:formatCode="yyyy\-mm\-dd">
                  <c:v>44147</c:v>
                </c:pt>
                <c:pt idx="200" c:formatCode="yyyy\-mm\-dd">
                  <c:v>44146</c:v>
                </c:pt>
                <c:pt idx="201" c:formatCode="yyyy\-mm\-dd">
                  <c:v>44145</c:v>
                </c:pt>
                <c:pt idx="202" c:formatCode="yyyy\-mm\-dd">
                  <c:v>44144</c:v>
                </c:pt>
                <c:pt idx="203" c:formatCode="yyyy\-mm\-dd">
                  <c:v>44141</c:v>
                </c:pt>
                <c:pt idx="204" c:formatCode="yyyy\-mm\-dd">
                  <c:v>44140</c:v>
                </c:pt>
                <c:pt idx="205" c:formatCode="yyyy\-mm\-dd">
                  <c:v>44139</c:v>
                </c:pt>
                <c:pt idx="206" c:formatCode="yyyy\-mm\-dd">
                  <c:v>44138</c:v>
                </c:pt>
                <c:pt idx="207" c:formatCode="yyyy\-mm\-dd">
                  <c:v>44137</c:v>
                </c:pt>
                <c:pt idx="208" c:formatCode="yyyy\-mm\-dd">
                  <c:v>44134</c:v>
                </c:pt>
                <c:pt idx="209" c:formatCode="yyyy\-mm\-dd">
                  <c:v>44133</c:v>
                </c:pt>
                <c:pt idx="210" c:formatCode="yyyy\-mm\-dd">
                  <c:v>44132</c:v>
                </c:pt>
                <c:pt idx="211" c:formatCode="yyyy\-mm\-dd">
                  <c:v>44131</c:v>
                </c:pt>
                <c:pt idx="212" c:formatCode="yyyy\-mm\-dd">
                  <c:v>44130</c:v>
                </c:pt>
                <c:pt idx="213" c:formatCode="yyyy\-mm\-dd">
                  <c:v>44127</c:v>
                </c:pt>
                <c:pt idx="214" c:formatCode="yyyy\-mm\-dd">
                  <c:v>44126</c:v>
                </c:pt>
                <c:pt idx="215" c:formatCode="yyyy\-mm\-dd">
                  <c:v>44125</c:v>
                </c:pt>
                <c:pt idx="216" c:formatCode="yyyy\-mm\-dd">
                  <c:v>44124</c:v>
                </c:pt>
                <c:pt idx="217" c:formatCode="yyyy\-mm\-dd">
                  <c:v>44123</c:v>
                </c:pt>
                <c:pt idx="218" c:formatCode="yyyy\-mm\-dd">
                  <c:v>44120</c:v>
                </c:pt>
                <c:pt idx="219" c:formatCode="yyyy\-mm\-dd">
                  <c:v>44119</c:v>
                </c:pt>
                <c:pt idx="220" c:formatCode="yyyy\-mm\-dd">
                  <c:v>44118</c:v>
                </c:pt>
                <c:pt idx="221" c:formatCode="yyyy\-mm\-dd">
                  <c:v>44117</c:v>
                </c:pt>
                <c:pt idx="222" c:formatCode="yyyy\-mm\-dd">
                  <c:v>44116</c:v>
                </c:pt>
                <c:pt idx="223" c:formatCode="yyyy\-mm\-dd">
                  <c:v>44113</c:v>
                </c:pt>
                <c:pt idx="224" c:formatCode="yyyy\-mm\-dd">
                  <c:v>44104</c:v>
                </c:pt>
                <c:pt idx="225" c:formatCode="yyyy\-mm\-dd">
                  <c:v>44103</c:v>
                </c:pt>
                <c:pt idx="226" c:formatCode="yyyy\-mm\-dd">
                  <c:v>44102</c:v>
                </c:pt>
                <c:pt idx="227" c:formatCode="yyyy\-mm\-dd">
                  <c:v>44099</c:v>
                </c:pt>
                <c:pt idx="228" c:formatCode="yyyy\-mm\-dd">
                  <c:v>44098</c:v>
                </c:pt>
                <c:pt idx="229" c:formatCode="yyyy\-mm\-dd">
                  <c:v>44097</c:v>
                </c:pt>
                <c:pt idx="230" c:formatCode="yyyy\-mm\-dd">
                  <c:v>44096</c:v>
                </c:pt>
                <c:pt idx="231" c:formatCode="yyyy\-mm\-dd">
                  <c:v>44095</c:v>
                </c:pt>
                <c:pt idx="232" c:formatCode="yyyy\-mm\-dd">
                  <c:v>44092</c:v>
                </c:pt>
                <c:pt idx="233" c:formatCode="yyyy\-mm\-dd">
                  <c:v>44091</c:v>
                </c:pt>
                <c:pt idx="234" c:formatCode="yyyy\-mm\-dd">
                  <c:v>44090</c:v>
                </c:pt>
                <c:pt idx="235" c:formatCode="yyyy\-mm\-dd">
                  <c:v>44089</c:v>
                </c:pt>
                <c:pt idx="236" c:formatCode="yyyy\-mm\-dd">
                  <c:v>44088</c:v>
                </c:pt>
                <c:pt idx="237" c:formatCode="yyyy\-mm\-dd">
                  <c:v>44085</c:v>
                </c:pt>
                <c:pt idx="238" c:formatCode="yyyy\-mm\-dd">
                  <c:v>44084</c:v>
                </c:pt>
                <c:pt idx="239" c:formatCode="yyyy\-mm\-dd">
                  <c:v>44083</c:v>
                </c:pt>
                <c:pt idx="240" c:formatCode="yyyy\-mm\-dd">
                  <c:v>44082</c:v>
                </c:pt>
                <c:pt idx="241" c:formatCode="yyyy\-mm\-dd">
                  <c:v>44081</c:v>
                </c:pt>
                <c:pt idx="242" c:formatCode="yyyy\-mm\-dd">
                  <c:v>44078</c:v>
                </c:pt>
                <c:pt idx="243" c:formatCode="yyyy\-mm\-dd">
                  <c:v>44077</c:v>
                </c:pt>
                <c:pt idx="244" c:formatCode="yyyy\-mm\-dd">
                  <c:v>44076</c:v>
                </c:pt>
                <c:pt idx="245" c:formatCode="yyyy\-mm\-dd">
                  <c:v>44075</c:v>
                </c:pt>
                <c:pt idx="246" c:formatCode="yyyy\-mm\-dd">
                  <c:v>44074</c:v>
                </c:pt>
                <c:pt idx="247" c:formatCode="yyyy\-mm\-dd">
                  <c:v>44071</c:v>
                </c:pt>
                <c:pt idx="248" c:formatCode="yyyy\-mm\-dd">
                  <c:v>44070</c:v>
                </c:pt>
                <c:pt idx="249" c:formatCode="yyyy\-mm\-dd">
                  <c:v>44069</c:v>
                </c:pt>
                <c:pt idx="250" c:formatCode="yyyy\-mm\-dd">
                  <c:v>44068</c:v>
                </c:pt>
                <c:pt idx="251" c:formatCode="yyyy\-mm\-dd">
                  <c:v>44067</c:v>
                </c:pt>
                <c:pt idx="252" c:formatCode="yyyy\-mm\-dd">
                  <c:v>44064</c:v>
                </c:pt>
                <c:pt idx="253" c:formatCode="yyyy\-mm\-dd">
                  <c:v>44063</c:v>
                </c:pt>
                <c:pt idx="254" c:formatCode="yyyy\-mm\-dd">
                  <c:v>44062</c:v>
                </c:pt>
                <c:pt idx="255" c:formatCode="yyyy\-mm\-dd">
                  <c:v>44061</c:v>
                </c:pt>
                <c:pt idx="256" c:formatCode="yyyy\-mm\-dd">
                  <c:v>44060</c:v>
                </c:pt>
                <c:pt idx="257" c:formatCode="yyyy\-mm\-dd">
                  <c:v>44057</c:v>
                </c:pt>
                <c:pt idx="258" c:formatCode="yyyy\-mm\-dd">
                  <c:v>44056</c:v>
                </c:pt>
                <c:pt idx="259" c:formatCode="yyyy\-mm\-dd">
                  <c:v>44055</c:v>
                </c:pt>
                <c:pt idx="260" c:formatCode="yyyy\-mm\-dd">
                  <c:v>44054</c:v>
                </c:pt>
                <c:pt idx="261" c:formatCode="yyyy\-mm\-dd">
                  <c:v>44053</c:v>
                </c:pt>
                <c:pt idx="262" c:formatCode="yyyy\-mm\-dd">
                  <c:v>44050</c:v>
                </c:pt>
                <c:pt idx="263" c:formatCode="yyyy\-mm\-dd">
                  <c:v>44049</c:v>
                </c:pt>
                <c:pt idx="264" c:formatCode="yyyy\-mm\-dd">
                  <c:v>44048</c:v>
                </c:pt>
                <c:pt idx="265" c:formatCode="yyyy\-mm\-dd">
                  <c:v>44047</c:v>
                </c:pt>
                <c:pt idx="266" c:formatCode="yyyy\-mm\-dd">
                  <c:v>44046</c:v>
                </c:pt>
                <c:pt idx="267" c:formatCode="yyyy\-mm\-dd">
                  <c:v>44043</c:v>
                </c:pt>
                <c:pt idx="268" c:formatCode="yyyy\-mm\-dd">
                  <c:v>44042</c:v>
                </c:pt>
                <c:pt idx="269" c:formatCode="yyyy\-mm\-dd">
                  <c:v>44041</c:v>
                </c:pt>
                <c:pt idx="270" c:formatCode="yyyy\-mm\-dd">
                  <c:v>44040</c:v>
                </c:pt>
                <c:pt idx="271" c:formatCode="yyyy\-mm\-dd">
                  <c:v>44039</c:v>
                </c:pt>
                <c:pt idx="272" c:formatCode="yyyy\-mm\-dd">
                  <c:v>44036</c:v>
                </c:pt>
                <c:pt idx="273" c:formatCode="yyyy\-mm\-dd">
                  <c:v>44035</c:v>
                </c:pt>
                <c:pt idx="274" c:formatCode="yyyy\-mm\-dd">
                  <c:v>44034</c:v>
                </c:pt>
                <c:pt idx="275" c:formatCode="yyyy\-mm\-dd">
                  <c:v>44033</c:v>
                </c:pt>
                <c:pt idx="276" c:formatCode="yyyy\-mm\-dd">
                  <c:v>44032</c:v>
                </c:pt>
                <c:pt idx="277" c:formatCode="yyyy\-mm\-dd">
                  <c:v>44029</c:v>
                </c:pt>
                <c:pt idx="278" c:formatCode="yyyy\-mm\-dd">
                  <c:v>44028</c:v>
                </c:pt>
                <c:pt idx="279" c:formatCode="yyyy\-mm\-dd">
                  <c:v>44027</c:v>
                </c:pt>
                <c:pt idx="280" c:formatCode="yyyy\-mm\-dd">
                  <c:v>44026</c:v>
                </c:pt>
                <c:pt idx="281" c:formatCode="yyyy\-mm\-dd">
                  <c:v>44025</c:v>
                </c:pt>
                <c:pt idx="282" c:formatCode="yyyy\-mm\-dd">
                  <c:v>44022</c:v>
                </c:pt>
                <c:pt idx="283" c:formatCode="yyyy\-mm\-dd">
                  <c:v>44021</c:v>
                </c:pt>
                <c:pt idx="284" c:formatCode="yyyy\-mm\-dd">
                  <c:v>44020</c:v>
                </c:pt>
                <c:pt idx="285" c:formatCode="yyyy\-mm\-dd">
                  <c:v>44019</c:v>
                </c:pt>
                <c:pt idx="286" c:formatCode="yyyy\-mm\-dd">
                  <c:v>44018</c:v>
                </c:pt>
                <c:pt idx="287" c:formatCode="yyyy\-mm\-dd">
                  <c:v>44015</c:v>
                </c:pt>
                <c:pt idx="288" c:formatCode="yyyy\-mm\-dd">
                  <c:v>44014</c:v>
                </c:pt>
                <c:pt idx="289" c:formatCode="yyyy\-mm\-dd">
                  <c:v>44013</c:v>
                </c:pt>
                <c:pt idx="290" c:formatCode="yyyy\-mm\-dd">
                  <c:v>44012</c:v>
                </c:pt>
                <c:pt idx="291" c:formatCode="yyyy\-mm\-dd">
                  <c:v>44011</c:v>
                </c:pt>
                <c:pt idx="292" c:formatCode="yyyy\-mm\-dd">
                  <c:v>44006</c:v>
                </c:pt>
                <c:pt idx="293" c:formatCode="yyyy\-mm\-dd">
                  <c:v>44005</c:v>
                </c:pt>
                <c:pt idx="294" c:formatCode="yyyy\-mm\-dd">
                  <c:v>44004</c:v>
                </c:pt>
                <c:pt idx="295" c:formatCode="yyyy\-mm\-dd">
                  <c:v>44001</c:v>
                </c:pt>
                <c:pt idx="296" c:formatCode="yyyy\-mm\-dd">
                  <c:v>44000</c:v>
                </c:pt>
                <c:pt idx="297" c:formatCode="yyyy\-mm\-dd">
                  <c:v>43999</c:v>
                </c:pt>
                <c:pt idx="298" c:formatCode="yyyy\-mm\-dd">
                  <c:v>43998</c:v>
                </c:pt>
                <c:pt idx="299" c:formatCode="yyyy\-mm\-dd">
                  <c:v>43997</c:v>
                </c:pt>
                <c:pt idx="300" c:formatCode="yyyy\-mm\-dd">
                  <c:v>43994</c:v>
                </c:pt>
                <c:pt idx="301" c:formatCode="yyyy\-mm\-dd">
                  <c:v>43993</c:v>
                </c:pt>
                <c:pt idx="302" c:formatCode="yyyy\-mm\-dd">
                  <c:v>43992</c:v>
                </c:pt>
                <c:pt idx="303" c:formatCode="yyyy\-mm\-dd">
                  <c:v>43991</c:v>
                </c:pt>
                <c:pt idx="304" c:formatCode="yyyy\-mm\-dd">
                  <c:v>43990</c:v>
                </c:pt>
                <c:pt idx="305" c:formatCode="yyyy\-mm\-dd">
                  <c:v>43987</c:v>
                </c:pt>
                <c:pt idx="306" c:formatCode="yyyy\-mm\-dd">
                  <c:v>43986</c:v>
                </c:pt>
                <c:pt idx="307" c:formatCode="yyyy\-mm\-dd">
                  <c:v>43985</c:v>
                </c:pt>
                <c:pt idx="308" c:formatCode="yyyy\-mm\-dd">
                  <c:v>43984</c:v>
                </c:pt>
                <c:pt idx="309" c:formatCode="yyyy\-mm\-dd">
                  <c:v>43983</c:v>
                </c:pt>
                <c:pt idx="310" c:formatCode="yyyy\-mm\-dd">
                  <c:v>43980</c:v>
                </c:pt>
                <c:pt idx="311" c:formatCode="yyyy\-mm\-dd">
                  <c:v>43979</c:v>
                </c:pt>
                <c:pt idx="312" c:formatCode="yyyy\-mm\-dd">
                  <c:v>43978</c:v>
                </c:pt>
                <c:pt idx="313" c:formatCode="yyyy\-mm\-dd">
                  <c:v>43977</c:v>
                </c:pt>
                <c:pt idx="314" c:formatCode="yyyy\-mm\-dd">
                  <c:v>43976</c:v>
                </c:pt>
                <c:pt idx="315" c:formatCode="yyyy\-mm\-dd">
                  <c:v>43973</c:v>
                </c:pt>
                <c:pt idx="316" c:formatCode="yyyy\-mm\-dd">
                  <c:v>43972</c:v>
                </c:pt>
                <c:pt idx="317" c:formatCode="yyyy\-mm\-dd">
                  <c:v>43971</c:v>
                </c:pt>
                <c:pt idx="318" c:formatCode="yyyy\-mm\-dd">
                  <c:v>43970</c:v>
                </c:pt>
                <c:pt idx="319" c:formatCode="yyyy\-mm\-dd">
                  <c:v>43969</c:v>
                </c:pt>
                <c:pt idx="320" c:formatCode="yyyy\-mm\-dd">
                  <c:v>43966</c:v>
                </c:pt>
                <c:pt idx="321" c:formatCode="yyyy\-mm\-dd">
                  <c:v>43965</c:v>
                </c:pt>
                <c:pt idx="322" c:formatCode="yyyy\-mm\-dd">
                  <c:v>43964</c:v>
                </c:pt>
                <c:pt idx="323" c:formatCode="yyyy\-mm\-dd">
                  <c:v>43963</c:v>
                </c:pt>
                <c:pt idx="324" c:formatCode="yyyy\-mm\-dd">
                  <c:v>43962</c:v>
                </c:pt>
                <c:pt idx="325" c:formatCode="yyyy\-mm\-dd">
                  <c:v>43959</c:v>
                </c:pt>
                <c:pt idx="326" c:formatCode="yyyy\-mm\-dd">
                  <c:v>43958</c:v>
                </c:pt>
                <c:pt idx="327" c:formatCode="yyyy\-mm\-dd">
                  <c:v>43957</c:v>
                </c:pt>
                <c:pt idx="328" c:formatCode="yyyy\-mm\-dd">
                  <c:v>43951</c:v>
                </c:pt>
                <c:pt idx="329" c:formatCode="yyyy\-mm\-dd">
                  <c:v>43950</c:v>
                </c:pt>
                <c:pt idx="330" c:formatCode="yyyy\-mm\-dd">
                  <c:v>43949</c:v>
                </c:pt>
                <c:pt idx="331" c:formatCode="yyyy\-mm\-dd">
                  <c:v>43948</c:v>
                </c:pt>
                <c:pt idx="332" c:formatCode="yyyy\-mm\-dd">
                  <c:v>43945</c:v>
                </c:pt>
                <c:pt idx="333" c:formatCode="yyyy\-mm\-dd">
                  <c:v>43944</c:v>
                </c:pt>
                <c:pt idx="334" c:formatCode="yyyy\-mm\-dd">
                  <c:v>43943</c:v>
                </c:pt>
                <c:pt idx="335" c:formatCode="yyyy\-mm\-dd">
                  <c:v>43942</c:v>
                </c:pt>
                <c:pt idx="336" c:formatCode="yyyy\-mm\-dd">
                  <c:v>43941</c:v>
                </c:pt>
                <c:pt idx="337" c:formatCode="yyyy\-mm\-dd">
                  <c:v>43938</c:v>
                </c:pt>
                <c:pt idx="338" c:formatCode="yyyy\-mm\-dd">
                  <c:v>43937</c:v>
                </c:pt>
                <c:pt idx="339" c:formatCode="yyyy\-mm\-dd">
                  <c:v>43936</c:v>
                </c:pt>
                <c:pt idx="340" c:formatCode="yyyy\-mm\-dd">
                  <c:v>43935</c:v>
                </c:pt>
                <c:pt idx="341" c:formatCode="yyyy\-mm\-dd">
                  <c:v>43934</c:v>
                </c:pt>
                <c:pt idx="342" c:formatCode="yyyy\-mm\-dd">
                  <c:v>43931</c:v>
                </c:pt>
                <c:pt idx="343" c:formatCode="yyyy\-mm\-dd">
                  <c:v>43930</c:v>
                </c:pt>
                <c:pt idx="344" c:formatCode="yyyy\-mm\-dd">
                  <c:v>43929</c:v>
                </c:pt>
                <c:pt idx="345" c:formatCode="yyyy\-mm\-dd">
                  <c:v>43928</c:v>
                </c:pt>
                <c:pt idx="346" c:formatCode="yyyy\-mm\-dd">
                  <c:v>43924</c:v>
                </c:pt>
                <c:pt idx="347" c:formatCode="yyyy\-mm\-dd">
                  <c:v>43923</c:v>
                </c:pt>
                <c:pt idx="348" c:formatCode="yyyy\-mm\-dd">
                  <c:v>43922</c:v>
                </c:pt>
                <c:pt idx="349" c:formatCode="yyyy\-mm\-dd">
                  <c:v>43921</c:v>
                </c:pt>
                <c:pt idx="350" c:formatCode="yyyy\-mm\-dd">
                  <c:v>43920</c:v>
                </c:pt>
                <c:pt idx="351" c:formatCode="yyyy\-mm\-dd">
                  <c:v>43917</c:v>
                </c:pt>
                <c:pt idx="352" c:formatCode="yyyy\-mm\-dd">
                  <c:v>43916</c:v>
                </c:pt>
                <c:pt idx="353" c:formatCode="yyyy\-mm\-dd">
                  <c:v>43915</c:v>
                </c:pt>
                <c:pt idx="354" c:formatCode="yyyy\-mm\-dd">
                  <c:v>43914</c:v>
                </c:pt>
                <c:pt idx="355" c:formatCode="yyyy\-mm\-dd">
                  <c:v>43913</c:v>
                </c:pt>
                <c:pt idx="356" c:formatCode="yyyy\-mm\-dd">
                  <c:v>43910</c:v>
                </c:pt>
                <c:pt idx="357" c:formatCode="yyyy\-mm\-dd">
                  <c:v>43909</c:v>
                </c:pt>
                <c:pt idx="358" c:formatCode="yyyy\-mm\-dd">
                  <c:v>43908</c:v>
                </c:pt>
                <c:pt idx="359" c:formatCode="yyyy\-mm\-dd">
                  <c:v>43907</c:v>
                </c:pt>
                <c:pt idx="360" c:formatCode="yyyy\-mm\-dd">
                  <c:v>43906</c:v>
                </c:pt>
                <c:pt idx="361" c:formatCode="yyyy\-mm\-dd">
                  <c:v>43903</c:v>
                </c:pt>
                <c:pt idx="362" c:formatCode="yyyy\-mm\-dd">
                  <c:v>43902</c:v>
                </c:pt>
                <c:pt idx="363" c:formatCode="yyyy\-mm\-dd">
                  <c:v>43901</c:v>
                </c:pt>
                <c:pt idx="364" c:formatCode="yyyy\-mm\-dd">
                  <c:v>43900</c:v>
                </c:pt>
                <c:pt idx="365" c:formatCode="yyyy\-mm\-dd">
                  <c:v>43899</c:v>
                </c:pt>
                <c:pt idx="366" c:formatCode="yyyy\-mm\-dd">
                  <c:v>43896</c:v>
                </c:pt>
                <c:pt idx="367" c:formatCode="yyyy\-mm\-dd">
                  <c:v>43895</c:v>
                </c:pt>
                <c:pt idx="368" c:formatCode="yyyy\-mm\-dd">
                  <c:v>43894</c:v>
                </c:pt>
                <c:pt idx="369" c:formatCode="yyyy\-mm\-dd">
                  <c:v>43893</c:v>
                </c:pt>
                <c:pt idx="370" c:formatCode="yyyy\-mm\-dd">
                  <c:v>43892</c:v>
                </c:pt>
                <c:pt idx="371" c:formatCode="yyyy\-mm\-dd">
                  <c:v>43889</c:v>
                </c:pt>
                <c:pt idx="372" c:formatCode="yyyy\-mm\-dd">
                  <c:v>43888</c:v>
                </c:pt>
                <c:pt idx="373" c:formatCode="yyyy\-mm\-dd">
                  <c:v>43887</c:v>
                </c:pt>
                <c:pt idx="374" c:formatCode="yyyy\-mm\-dd">
                  <c:v>43886</c:v>
                </c:pt>
                <c:pt idx="375" c:formatCode="yyyy\-mm\-dd">
                  <c:v>43885</c:v>
                </c:pt>
                <c:pt idx="376" c:formatCode="yyyy\-mm\-dd">
                  <c:v>43882</c:v>
                </c:pt>
                <c:pt idx="377" c:formatCode="yyyy\-mm\-dd">
                  <c:v>43881</c:v>
                </c:pt>
                <c:pt idx="378" c:formatCode="yyyy\-mm\-dd">
                  <c:v>43880</c:v>
                </c:pt>
                <c:pt idx="379" c:formatCode="yyyy\-mm\-dd">
                  <c:v>43879</c:v>
                </c:pt>
                <c:pt idx="380" c:formatCode="yyyy\-mm\-dd">
                  <c:v>43878</c:v>
                </c:pt>
                <c:pt idx="381" c:formatCode="yyyy\-mm\-dd">
                  <c:v>43875</c:v>
                </c:pt>
                <c:pt idx="382" c:formatCode="yyyy\-mm\-dd">
                  <c:v>43874</c:v>
                </c:pt>
                <c:pt idx="383" c:formatCode="yyyy\-mm\-dd">
                  <c:v>43873</c:v>
                </c:pt>
                <c:pt idx="384" c:formatCode="yyyy\-mm\-dd">
                  <c:v>43872</c:v>
                </c:pt>
                <c:pt idx="385" c:formatCode="yyyy\-mm\-dd">
                  <c:v>43871</c:v>
                </c:pt>
                <c:pt idx="386" c:formatCode="yyyy\-mm\-dd">
                  <c:v>43868</c:v>
                </c:pt>
                <c:pt idx="387" c:formatCode="yyyy\-mm\-dd">
                  <c:v>43867</c:v>
                </c:pt>
                <c:pt idx="388" c:formatCode="yyyy\-mm\-dd">
                  <c:v>43866</c:v>
                </c:pt>
                <c:pt idx="389" c:formatCode="yyyy\-mm\-dd">
                  <c:v>43865</c:v>
                </c:pt>
                <c:pt idx="390" c:formatCode="yyyy\-mm\-dd">
                  <c:v>43864</c:v>
                </c:pt>
                <c:pt idx="391" c:formatCode="yyyy\-mm\-dd">
                  <c:v>43853</c:v>
                </c:pt>
                <c:pt idx="392" c:formatCode="yyyy\-mm\-dd">
                  <c:v>43852</c:v>
                </c:pt>
                <c:pt idx="393" c:formatCode="yyyy\-mm\-dd">
                  <c:v>43851</c:v>
                </c:pt>
                <c:pt idx="394" c:formatCode="yyyy\-mm\-dd">
                  <c:v>43850</c:v>
                </c:pt>
                <c:pt idx="395" c:formatCode="yyyy\-mm\-dd">
                  <c:v>43847</c:v>
                </c:pt>
                <c:pt idx="396" c:formatCode="yyyy\-mm\-dd">
                  <c:v>43846</c:v>
                </c:pt>
                <c:pt idx="397" c:formatCode="yyyy\-mm\-dd">
                  <c:v>43845</c:v>
                </c:pt>
                <c:pt idx="398" c:formatCode="yyyy\-mm\-dd">
                  <c:v>43844</c:v>
                </c:pt>
                <c:pt idx="399" c:formatCode="yyyy\-mm\-dd">
                  <c:v>43843</c:v>
                </c:pt>
                <c:pt idx="400" c:formatCode="yyyy\-mm\-dd">
                  <c:v>43840</c:v>
                </c:pt>
                <c:pt idx="401" c:formatCode="yyyy\-mm\-dd">
                  <c:v>43839</c:v>
                </c:pt>
                <c:pt idx="402" c:formatCode="yyyy\-mm\-dd">
                  <c:v>43838</c:v>
                </c:pt>
                <c:pt idx="403" c:formatCode="yyyy\-mm\-dd">
                  <c:v>43837</c:v>
                </c:pt>
                <c:pt idx="404" c:formatCode="yyyy\-mm\-dd">
                  <c:v>43836</c:v>
                </c:pt>
                <c:pt idx="405" c:formatCode="yyyy\-mm\-dd">
                  <c:v>43833</c:v>
                </c:pt>
                <c:pt idx="406" c:formatCode="yyyy\-mm\-dd">
                  <c:v>43832</c:v>
                </c:pt>
                <c:pt idx="407" c:formatCode="yyyy\-mm\-dd">
                  <c:v>43830</c:v>
                </c:pt>
                <c:pt idx="408" c:formatCode="yyyy\-mm\-dd">
                  <c:v>43829</c:v>
                </c:pt>
                <c:pt idx="409" c:formatCode="yyyy\-mm\-dd">
                  <c:v>43826</c:v>
                </c:pt>
                <c:pt idx="410" c:formatCode="yyyy\-mm\-dd">
                  <c:v>43825</c:v>
                </c:pt>
                <c:pt idx="411" c:formatCode="yyyy\-mm\-dd">
                  <c:v>43824</c:v>
                </c:pt>
                <c:pt idx="412" c:formatCode="yyyy\-mm\-dd">
                  <c:v>43823</c:v>
                </c:pt>
                <c:pt idx="413" c:formatCode="yyyy\-mm\-dd">
                  <c:v>43822</c:v>
                </c:pt>
                <c:pt idx="414" c:formatCode="yyyy\-mm\-dd">
                  <c:v>43819</c:v>
                </c:pt>
                <c:pt idx="415" c:formatCode="yyyy\-mm\-dd">
                  <c:v>43818</c:v>
                </c:pt>
                <c:pt idx="416" c:formatCode="yyyy\-mm\-dd">
                  <c:v>43817</c:v>
                </c:pt>
                <c:pt idx="417" c:formatCode="yyyy\-mm\-dd">
                  <c:v>43816</c:v>
                </c:pt>
                <c:pt idx="418" c:formatCode="yyyy\-mm\-dd">
                  <c:v>43815</c:v>
                </c:pt>
                <c:pt idx="419" c:formatCode="yyyy\-mm\-dd">
                  <c:v>43812</c:v>
                </c:pt>
                <c:pt idx="420" c:formatCode="yyyy\-mm\-dd">
                  <c:v>43811</c:v>
                </c:pt>
                <c:pt idx="421" c:formatCode="yyyy\-mm\-dd">
                  <c:v>43810</c:v>
                </c:pt>
                <c:pt idx="422" c:formatCode="yyyy\-mm\-dd">
                  <c:v>43809</c:v>
                </c:pt>
                <c:pt idx="423" c:formatCode="yyyy\-mm\-dd">
                  <c:v>43808</c:v>
                </c:pt>
                <c:pt idx="424" c:formatCode="yyyy\-mm\-dd">
                  <c:v>43805</c:v>
                </c:pt>
                <c:pt idx="425" c:formatCode="yyyy\-mm\-dd">
                  <c:v>43804</c:v>
                </c:pt>
                <c:pt idx="426" c:formatCode="yyyy\-mm\-dd">
                  <c:v>43803</c:v>
                </c:pt>
                <c:pt idx="427" c:formatCode="yyyy\-mm\-dd">
                  <c:v>43802</c:v>
                </c:pt>
                <c:pt idx="428" c:formatCode="yyyy\-mm\-dd">
                  <c:v>43801</c:v>
                </c:pt>
                <c:pt idx="429" c:formatCode="yyyy\-mm\-dd">
                  <c:v>43798</c:v>
                </c:pt>
                <c:pt idx="430" c:formatCode="yyyy\-mm\-dd">
                  <c:v>43797</c:v>
                </c:pt>
                <c:pt idx="431" c:formatCode="yyyy\-mm\-dd">
                  <c:v>43796</c:v>
                </c:pt>
                <c:pt idx="432" c:formatCode="yyyy\-mm\-dd">
                  <c:v>43795</c:v>
                </c:pt>
                <c:pt idx="433" c:formatCode="yyyy\-mm\-dd">
                  <c:v>43794</c:v>
                </c:pt>
                <c:pt idx="434" c:formatCode="yyyy\-mm\-dd">
                  <c:v>43791</c:v>
                </c:pt>
                <c:pt idx="435" c:formatCode="yyyy\-mm\-dd">
                  <c:v>43790</c:v>
                </c:pt>
                <c:pt idx="436" c:formatCode="yyyy\-mm\-dd">
                  <c:v>43789</c:v>
                </c:pt>
                <c:pt idx="437" c:formatCode="yyyy\-mm\-dd">
                  <c:v>43788</c:v>
                </c:pt>
                <c:pt idx="438" c:formatCode="yyyy\-mm\-dd">
                  <c:v>43787</c:v>
                </c:pt>
                <c:pt idx="439" c:formatCode="yyyy\-mm\-dd">
                  <c:v>43784</c:v>
                </c:pt>
                <c:pt idx="440" c:formatCode="yyyy\-mm\-dd">
                  <c:v>43783</c:v>
                </c:pt>
                <c:pt idx="441" c:formatCode="yyyy\-mm\-dd">
                  <c:v>43782</c:v>
                </c:pt>
                <c:pt idx="442" c:formatCode="yyyy\-mm\-dd">
                  <c:v>43781</c:v>
                </c:pt>
                <c:pt idx="443" c:formatCode="yyyy\-mm\-dd">
                  <c:v>43780</c:v>
                </c:pt>
                <c:pt idx="444" c:formatCode="yyyy\-mm\-dd">
                  <c:v>43777</c:v>
                </c:pt>
                <c:pt idx="445" c:formatCode="yyyy\-mm\-dd">
                  <c:v>43776</c:v>
                </c:pt>
                <c:pt idx="446" c:formatCode="yyyy\-mm\-dd">
                  <c:v>43775</c:v>
                </c:pt>
                <c:pt idx="447" c:formatCode="yyyy\-mm\-dd">
                  <c:v>43774</c:v>
                </c:pt>
                <c:pt idx="448" c:formatCode="yyyy\-mm\-dd">
                  <c:v>43773</c:v>
                </c:pt>
                <c:pt idx="449" c:formatCode="yyyy\-mm\-dd">
                  <c:v>43770</c:v>
                </c:pt>
                <c:pt idx="450" c:formatCode="yyyy\-mm\-dd">
                  <c:v>43769</c:v>
                </c:pt>
                <c:pt idx="451" c:formatCode="yyyy\-mm\-dd">
                  <c:v>43768</c:v>
                </c:pt>
                <c:pt idx="452" c:formatCode="yyyy\-mm\-dd">
                  <c:v>43767</c:v>
                </c:pt>
                <c:pt idx="453" c:formatCode="yyyy\-mm\-dd">
                  <c:v>43766</c:v>
                </c:pt>
                <c:pt idx="454" c:formatCode="yyyy\-mm\-dd">
                  <c:v>43763</c:v>
                </c:pt>
                <c:pt idx="455" c:formatCode="yyyy\-mm\-dd">
                  <c:v>43762</c:v>
                </c:pt>
                <c:pt idx="456" c:formatCode="yyyy\-mm\-dd">
                  <c:v>43761</c:v>
                </c:pt>
                <c:pt idx="457" c:formatCode="yyyy\-mm\-dd">
                  <c:v>43760</c:v>
                </c:pt>
                <c:pt idx="458" c:formatCode="yyyy\-mm\-dd">
                  <c:v>43759</c:v>
                </c:pt>
                <c:pt idx="459" c:formatCode="yyyy\-mm\-dd">
                  <c:v>43756</c:v>
                </c:pt>
                <c:pt idx="460" c:formatCode="yyyy\-mm\-dd">
                  <c:v>43755</c:v>
                </c:pt>
                <c:pt idx="461" c:formatCode="yyyy\-mm\-dd">
                  <c:v>43754</c:v>
                </c:pt>
                <c:pt idx="462" c:formatCode="yyyy\-mm\-dd">
                  <c:v>43753</c:v>
                </c:pt>
                <c:pt idx="463" c:formatCode="yyyy\-mm\-dd">
                  <c:v>43752</c:v>
                </c:pt>
                <c:pt idx="464" c:formatCode="yyyy\-mm\-dd">
                  <c:v>43749</c:v>
                </c:pt>
                <c:pt idx="465" c:formatCode="yyyy\-mm\-dd">
                  <c:v>43748</c:v>
                </c:pt>
                <c:pt idx="466" c:formatCode="yyyy\-mm\-dd">
                  <c:v>43747</c:v>
                </c:pt>
                <c:pt idx="467" c:formatCode="yyyy\-mm\-dd">
                  <c:v>43746</c:v>
                </c:pt>
                <c:pt idx="468" c:formatCode="yyyy\-mm\-dd">
                  <c:v>43738</c:v>
                </c:pt>
                <c:pt idx="469" c:formatCode="yyyy\-mm\-dd">
                  <c:v>43735</c:v>
                </c:pt>
                <c:pt idx="470" c:formatCode="yyyy\-mm\-dd">
                  <c:v>43734</c:v>
                </c:pt>
                <c:pt idx="471" c:formatCode="yyyy\-mm\-dd">
                  <c:v>43733</c:v>
                </c:pt>
                <c:pt idx="472" c:formatCode="yyyy\-mm\-dd">
                  <c:v>43732</c:v>
                </c:pt>
                <c:pt idx="473" c:formatCode="yyyy\-mm\-dd">
                  <c:v>43731</c:v>
                </c:pt>
                <c:pt idx="474" c:formatCode="yyyy\-mm\-dd">
                  <c:v>43728</c:v>
                </c:pt>
                <c:pt idx="475" c:formatCode="yyyy\-mm\-dd">
                  <c:v>43727</c:v>
                </c:pt>
                <c:pt idx="476" c:formatCode="yyyy\-mm\-dd">
                  <c:v>43726</c:v>
                </c:pt>
                <c:pt idx="477" c:formatCode="yyyy\-mm\-dd">
                  <c:v>43725</c:v>
                </c:pt>
                <c:pt idx="478" c:formatCode="yyyy\-mm\-dd">
                  <c:v>43724</c:v>
                </c:pt>
                <c:pt idx="479" c:formatCode="yyyy\-mm\-dd">
                  <c:v>43720</c:v>
                </c:pt>
                <c:pt idx="480" c:formatCode="yyyy\-mm\-dd">
                  <c:v>43719</c:v>
                </c:pt>
                <c:pt idx="481" c:formatCode="yyyy\-mm\-dd">
                  <c:v>43718</c:v>
                </c:pt>
                <c:pt idx="482" c:formatCode="yyyy\-mm\-dd">
                  <c:v>43717</c:v>
                </c:pt>
                <c:pt idx="483" c:formatCode="yyyy\-mm\-dd">
                  <c:v>43714</c:v>
                </c:pt>
                <c:pt idx="484" c:formatCode="yyyy\-mm\-dd">
                  <c:v>43713</c:v>
                </c:pt>
                <c:pt idx="485" c:formatCode="yyyy\-mm\-dd">
                  <c:v>43712</c:v>
                </c:pt>
                <c:pt idx="486" c:formatCode="yyyy\-mm\-dd">
                  <c:v>43711</c:v>
                </c:pt>
                <c:pt idx="487" c:formatCode="yyyy\-mm\-dd">
                  <c:v>43710</c:v>
                </c:pt>
                <c:pt idx="488" c:formatCode="yyyy\-mm\-dd">
                  <c:v>43707</c:v>
                </c:pt>
                <c:pt idx="489" c:formatCode="yyyy\-mm\-dd">
                  <c:v>43706</c:v>
                </c:pt>
                <c:pt idx="490" c:formatCode="yyyy\-mm\-dd">
                  <c:v>43705</c:v>
                </c:pt>
                <c:pt idx="491" c:formatCode="yyyy\-mm\-dd">
                  <c:v>43704</c:v>
                </c:pt>
                <c:pt idx="492" c:formatCode="yyyy\-mm\-dd">
                  <c:v>43703</c:v>
                </c:pt>
                <c:pt idx="493" c:formatCode="yyyy\-mm\-dd">
                  <c:v>43700</c:v>
                </c:pt>
                <c:pt idx="494" c:formatCode="yyyy\-mm\-dd">
                  <c:v>43699</c:v>
                </c:pt>
                <c:pt idx="495" c:formatCode="yyyy\-mm\-dd">
                  <c:v>43698</c:v>
                </c:pt>
              </c:numCache>
            </c:numRef>
          </c:cat>
          <c:val>
            <c:numRef>
              <c:f>股指期货2!$R$5:$R$500</c:f>
              <c:numCache>
                <c:formatCode>0.00%</c:formatCode>
                <c:ptCount val="496"/>
                <c:pt idx="0">
                  <c:v>-0.0907882629504024</c:v>
                </c:pt>
                <c:pt idx="1">
                  <c:v>-0.0885742002752638</c:v>
                </c:pt>
                <c:pt idx="2">
                  <c:v>-0.0869903854839754</c:v>
                </c:pt>
                <c:pt idx="3">
                  <c:v>-0.0806968061455767</c:v>
                </c:pt>
                <c:pt idx="4">
                  <c:v>-0.075750548515365</c:v>
                </c:pt>
                <c:pt idx="5">
                  <c:v>-0.0709583586616489</c:v>
                </c:pt>
                <c:pt idx="6">
                  <c:v>-0.0676369116680105</c:v>
                </c:pt>
                <c:pt idx="7">
                  <c:v>-0.0599870730754551</c:v>
                </c:pt>
                <c:pt idx="8">
                  <c:v>-0.0548702526720267</c:v>
                </c:pt>
                <c:pt idx="9">
                  <c:v>-0.0525121326154785</c:v>
                </c:pt>
                <c:pt idx="10">
                  <c:v>-0.0506258046213645</c:v>
                </c:pt>
                <c:pt idx="11">
                  <c:v>-0.0555532280037712</c:v>
                </c:pt>
                <c:pt idx="12">
                  <c:v>-0.0577505566035714</c:v>
                </c:pt>
                <c:pt idx="13">
                  <c:v>-0.0599380337797405</c:v>
                </c:pt>
                <c:pt idx="14">
                  <c:v>-0.0620551777404398</c:v>
                </c:pt>
                <c:pt idx="15">
                  <c:v>-0.0645060583472572</c:v>
                </c:pt>
                <c:pt idx="16">
                  <c:v>-0.0623120570249453</c:v>
                </c:pt>
                <c:pt idx="17">
                  <c:v>-0.0552913593750561</c:v>
                </c:pt>
                <c:pt idx="18">
                  <c:v>-0.0525643376105677</c:v>
                </c:pt>
                <c:pt idx="19">
                  <c:v>-0.0505079308398421</c:v>
                </c:pt>
                <c:pt idx="20">
                  <c:v>-0.0489408013728117</c:v>
                </c:pt>
                <c:pt idx="21">
                  <c:v>-0.0472816952401603</c:v>
                </c:pt>
                <c:pt idx="22">
                  <c:v>-0.0446481957547396</c:v>
                </c:pt>
                <c:pt idx="23">
                  <c:v>-0.0455144240096377</c:v>
                </c:pt>
                <c:pt idx="24">
                  <c:v>-0.0457231581915195</c:v>
                </c:pt>
                <c:pt idx="25">
                  <c:v>-0.0466971151714347</c:v>
                </c:pt>
                <c:pt idx="26">
                  <c:v>-0.0484217170849616</c:v>
                </c:pt>
                <c:pt idx="27">
                  <c:v>-0.0522032551908988</c:v>
                </c:pt>
                <c:pt idx="28">
                  <c:v>-0.0528850744955665</c:v>
                </c:pt>
                <c:pt idx="29">
                  <c:v>-0.0515235937662184</c:v>
                </c:pt>
                <c:pt idx="30">
                  <c:v>-0.0490780494468111</c:v>
                </c:pt>
                <c:pt idx="31">
                  <c:v>-0.0462907645566673</c:v>
                </c:pt>
                <c:pt idx="32">
                  <c:v>-0.0459290663018493</c:v>
                </c:pt>
                <c:pt idx="33">
                  <c:v>-0.0478245985190884</c:v>
                </c:pt>
                <c:pt idx="34">
                  <c:v>-0.0490190586067842</c:v>
                </c:pt>
                <c:pt idx="35">
                  <c:v>-0.0494038000659513</c:v>
                </c:pt>
                <c:pt idx="36">
                  <c:v>-0.0492767516063998</c:v>
                </c:pt>
                <c:pt idx="37">
                  <c:v>-0.0492900024023797</c:v>
                </c:pt>
                <c:pt idx="38">
                  <c:v>-0.0489194209972573</c:v>
                </c:pt>
                <c:pt idx="39">
                  <c:v>-0.0462453671915964</c:v>
                </c:pt>
                <c:pt idx="40">
                  <c:v>-0.0465487221600044</c:v>
                </c:pt>
                <c:pt idx="41">
                  <c:v>-0.0471563483260878</c:v>
                </c:pt>
                <c:pt idx="42">
                  <c:v>-0.0481153978383156</c:v>
                </c:pt>
                <c:pt idx="43">
                  <c:v>-0.0496783883734048</c:v>
                </c:pt>
                <c:pt idx="44">
                  <c:v>-0.0493025527868535</c:v>
                </c:pt>
                <c:pt idx="45">
                  <c:v>-0.0531316296844784</c:v>
                </c:pt>
                <c:pt idx="46">
                  <c:v>-0.0529429092469621</c:v>
                </c:pt>
                <c:pt idx="47">
                  <c:v>-0.0550671790507142</c:v>
                </c:pt>
                <c:pt idx="48">
                  <c:v>-0.0571390458149606</c:v>
                </c:pt>
                <c:pt idx="49">
                  <c:v>-0.0555796185459924</c:v>
                </c:pt>
                <c:pt idx="50">
                  <c:v>-0.0583878225735858</c:v>
                </c:pt>
                <c:pt idx="51">
                  <c:v>-0.0591589912992539</c:v>
                </c:pt>
                <c:pt idx="52">
                  <c:v>-0.0592363751657154</c:v>
                </c:pt>
                <c:pt idx="53">
                  <c:v>-0.0566196099037923</c:v>
                </c:pt>
                <c:pt idx="54">
                  <c:v>-0.0552633598354763</c:v>
                </c:pt>
                <c:pt idx="55">
                  <c:v>-0.0509628283657595</c:v>
                </c:pt>
                <c:pt idx="56">
                  <c:v>-0.050382618119284</c:v>
                </c:pt>
                <c:pt idx="57">
                  <c:v>-0.0505208944937081</c:v>
                </c:pt>
                <c:pt idx="58">
                  <c:v>-0.0495785198124413</c:v>
                </c:pt>
                <c:pt idx="59">
                  <c:v>-0.0475747732263048</c:v>
                </c:pt>
                <c:pt idx="60">
                  <c:v>-0.0467097896460474</c:v>
                </c:pt>
                <c:pt idx="61">
                  <c:v>-0.0441242483090815</c:v>
                </c:pt>
                <c:pt idx="62">
                  <c:v>-0.0426922887576658</c:v>
                </c:pt>
                <c:pt idx="63">
                  <c:v>-0.0411069894604518</c:v>
                </c:pt>
                <c:pt idx="64">
                  <c:v>-0.0403799921964404</c:v>
                </c:pt>
                <c:pt idx="65">
                  <c:v>-0.038179859292066</c:v>
                </c:pt>
                <c:pt idx="66">
                  <c:v>-0.0353281593428279</c:v>
                </c:pt>
                <c:pt idx="67">
                  <c:v>-0.0321359967422157</c:v>
                </c:pt>
                <c:pt idx="68">
                  <c:v>-0.0303913865658126</c:v>
                </c:pt>
                <c:pt idx="69">
                  <c:v>-0.0318129518368475</c:v>
                </c:pt>
                <c:pt idx="70">
                  <c:v>-0.0307513503087147</c:v>
                </c:pt>
                <c:pt idx="71">
                  <c:v>-0.0300975515292626</c:v>
                </c:pt>
                <c:pt idx="72">
                  <c:v>-0.0320398804313209</c:v>
                </c:pt>
                <c:pt idx="73">
                  <c:v>-0.0326469761012179</c:v>
                </c:pt>
                <c:pt idx="74">
                  <c:v>-0.0321653034900259</c:v>
                </c:pt>
                <c:pt idx="75">
                  <c:v>-0.0363239559935338</c:v>
                </c:pt>
                <c:pt idx="76">
                  <c:v>-0.0377497509886398</c:v>
                </c:pt>
                <c:pt idx="77">
                  <c:v>-0.0374590131113352</c:v>
                </c:pt>
                <c:pt idx="78">
                  <c:v>-0.0377843396941951</c:v>
                </c:pt>
                <c:pt idx="79">
                  <c:v>-0.0391672636641874</c:v>
                </c:pt>
                <c:pt idx="80">
                  <c:v>-0.0373635976787097</c:v>
                </c:pt>
                <c:pt idx="81">
                  <c:v>-0.0379655688498471</c:v>
                </c:pt>
                <c:pt idx="82">
                  <c:v>-0.0371736211359562</c:v>
                </c:pt>
                <c:pt idx="83">
                  <c:v>-0.0375308655461904</c:v>
                </c:pt>
                <c:pt idx="84">
                  <c:v>-0.03988343359892</c:v>
                </c:pt>
                <c:pt idx="85">
                  <c:v>-0.0387084893976487</c:v>
                </c:pt>
                <c:pt idx="86">
                  <c:v>-0.0398319383728234</c:v>
                </c:pt>
                <c:pt idx="87">
                  <c:v>-0.0387674638819735</c:v>
                </c:pt>
                <c:pt idx="88">
                  <c:v>-0.0397748426216898</c:v>
                </c:pt>
                <c:pt idx="89">
                  <c:v>-0.0389833827723958</c:v>
                </c:pt>
                <c:pt idx="90">
                  <c:v>-0.0383374380322402</c:v>
                </c:pt>
                <c:pt idx="91">
                  <c:v>-0.036769467255097</c:v>
                </c:pt>
                <c:pt idx="92">
                  <c:v>-0.033276425449959</c:v>
                </c:pt>
                <c:pt idx="93">
                  <c:v>-0.0328889551627818</c:v>
                </c:pt>
                <c:pt idx="94">
                  <c:v>-0.0358146531830942</c:v>
                </c:pt>
                <c:pt idx="95">
                  <c:v>-0.0360849011291044</c:v>
                </c:pt>
                <c:pt idx="96">
                  <c:v>-0.0361290388983382</c:v>
                </c:pt>
                <c:pt idx="97">
                  <c:v>-0.0372810849072765</c:v>
                </c:pt>
                <c:pt idx="98">
                  <c:v>-0.0386359671576774</c:v>
                </c:pt>
                <c:pt idx="99">
                  <c:v>-0.0386186812829242</c:v>
                </c:pt>
                <c:pt idx="100">
                  <c:v>-0.0396564751705588</c:v>
                </c:pt>
                <c:pt idx="101">
                  <c:v>-0.0388608516870703</c:v>
                </c:pt>
                <c:pt idx="102">
                  <c:v>-0.0397176051496923</c:v>
                </c:pt>
                <c:pt idx="103">
                  <c:v>-0.0347852741063581</c:v>
                </c:pt>
                <c:pt idx="104">
                  <c:v>-0.032060498663272</c:v>
                </c:pt>
                <c:pt idx="105">
                  <c:v>-0.0296923961926744</c:v>
                </c:pt>
                <c:pt idx="106">
                  <c:v>-0.0307839271693413</c:v>
                </c:pt>
                <c:pt idx="107">
                  <c:v>-0.0350002125674661</c:v>
                </c:pt>
                <c:pt idx="108">
                  <c:v>-0.0368085584030776</c:v>
                </c:pt>
                <c:pt idx="109">
                  <c:v>-0.0393316120247783</c:v>
                </c:pt>
                <c:pt idx="110">
                  <c:v>-0.0423276245235167</c:v>
                </c:pt>
                <c:pt idx="111">
                  <c:v>-0.044886253071793</c:v>
                </c:pt>
                <c:pt idx="112">
                  <c:v>-0.047791146164182</c:v>
                </c:pt>
                <c:pt idx="113">
                  <c:v>-0.050014860383521</c:v>
                </c:pt>
                <c:pt idx="114">
                  <c:v>-0.0528013144969831</c:v>
                </c:pt>
                <c:pt idx="115">
                  <c:v>-0.0556666685156093</c:v>
                </c:pt>
                <c:pt idx="116">
                  <c:v>-0.0584219916770096</c:v>
                </c:pt>
                <c:pt idx="117">
                  <c:v>-0.0607404764280622</c:v>
                </c:pt>
                <c:pt idx="118">
                  <c:v>-0.061537494435623</c:v>
                </c:pt>
                <c:pt idx="119">
                  <c:v>-0.0628406923768493</c:v>
                </c:pt>
                <c:pt idx="120">
                  <c:v>-0.0630710817909314</c:v>
                </c:pt>
                <c:pt idx="121">
                  <c:v>-0.0652969574754949</c:v>
                </c:pt>
                <c:pt idx="122">
                  <c:v>-0.0648939791726023</c:v>
                </c:pt>
                <c:pt idx="123">
                  <c:v>-0.0695098651795343</c:v>
                </c:pt>
                <c:pt idx="124">
                  <c:v>-0.0700372752610587</c:v>
                </c:pt>
                <c:pt idx="125">
                  <c:v>-0.072681734342142</c:v>
                </c:pt>
                <c:pt idx="126">
                  <c:v>-0.0704672835576121</c:v>
                </c:pt>
                <c:pt idx="127">
                  <c:v>-0.0729058405569916</c:v>
                </c:pt>
                <c:pt idx="128">
                  <c:v>-0.0717532975729074</c:v>
                </c:pt>
                <c:pt idx="129">
                  <c:v>-0.0764023974849035</c:v>
                </c:pt>
                <c:pt idx="130">
                  <c:v>-0.077333648779576</c:v>
                </c:pt>
                <c:pt idx="131">
                  <c:v>-0.0796625206249862</c:v>
                </c:pt>
                <c:pt idx="132">
                  <c:v>-0.0795189748095848</c:v>
                </c:pt>
                <c:pt idx="133">
                  <c:v>-0.0795840533713398</c:v>
                </c:pt>
                <c:pt idx="134">
                  <c:v>-0.0783175866166628</c:v>
                </c:pt>
                <c:pt idx="135">
                  <c:v>-0.0787373878499836</c:v>
                </c:pt>
                <c:pt idx="136">
                  <c:v>-0.0759852876075576</c:v>
                </c:pt>
                <c:pt idx="137">
                  <c:v>-0.0745979912235612</c:v>
                </c:pt>
                <c:pt idx="138">
                  <c:v>-0.0761443854785188</c:v>
                </c:pt>
                <c:pt idx="139">
                  <c:v>-0.0770873640991513</c:v>
                </c:pt>
                <c:pt idx="140">
                  <c:v>-0.0758455635447802</c:v>
                </c:pt>
                <c:pt idx="141">
                  <c:v>-0.0753965254026923</c:v>
                </c:pt>
                <c:pt idx="142">
                  <c:v>-0.0768691655785978</c:v>
                </c:pt>
                <c:pt idx="143">
                  <c:v>-0.0792366107026785</c:v>
                </c:pt>
                <c:pt idx="144">
                  <c:v>-0.0810645833667853</c:v>
                </c:pt>
                <c:pt idx="145">
                  <c:v>-0.0789466095177911</c:v>
                </c:pt>
                <c:pt idx="146">
                  <c:v>-0.0773435386852187</c:v>
                </c:pt>
                <c:pt idx="147">
                  <c:v>-0.0706768217351978</c:v>
                </c:pt>
                <c:pt idx="148">
                  <c:v>-0.0679217596604957</c:v>
                </c:pt>
                <c:pt idx="149">
                  <c:v>-0.0618144141982351</c:v>
                </c:pt>
                <c:pt idx="150">
                  <c:v>-0.0567767418323353</c:v>
                </c:pt>
                <c:pt idx="151">
                  <c:v>-0.0556886448817316</c:v>
                </c:pt>
                <c:pt idx="152">
                  <c:v>-0.0520497860098742</c:v>
                </c:pt>
                <c:pt idx="153">
                  <c:v>-0.049739917221744</c:v>
                </c:pt>
                <c:pt idx="154">
                  <c:v>-0.0479721117616946</c:v>
                </c:pt>
                <c:pt idx="155">
                  <c:v>-0.0411530925690072</c:v>
                </c:pt>
                <c:pt idx="156">
                  <c:v>-0.0410273426621633</c:v>
                </c:pt>
                <c:pt idx="157">
                  <c:v>-0.0406515462412543</c:v>
                </c:pt>
                <c:pt idx="158">
                  <c:v>-0.0397350670222736</c:v>
                </c:pt>
                <c:pt idx="159">
                  <c:v>-0.0395209866834742</c:v>
                </c:pt>
                <c:pt idx="160">
                  <c:v>-0.039409241457042</c:v>
                </c:pt>
                <c:pt idx="161">
                  <c:v>-0.0385599579053303</c:v>
                </c:pt>
                <c:pt idx="162">
                  <c:v>-0.0364464779632004</c:v>
                </c:pt>
                <c:pt idx="163">
                  <c:v>-0.0334301692599235</c:v>
                </c:pt>
                <c:pt idx="164">
                  <c:v>-0.0300558860654451</c:v>
                </c:pt>
                <c:pt idx="165">
                  <c:v>-0.0297944519154797</c:v>
                </c:pt>
                <c:pt idx="166">
                  <c:v>-0.0312632028346865</c:v>
                </c:pt>
                <c:pt idx="167">
                  <c:v>-0.0328234057788426</c:v>
                </c:pt>
                <c:pt idx="168">
                  <c:v>-0.0324795097094953</c:v>
                </c:pt>
                <c:pt idx="169">
                  <c:v>-0.0320038080168149</c:v>
                </c:pt>
                <c:pt idx="170">
                  <c:v>-0.0320436286108002</c:v>
                </c:pt>
                <c:pt idx="171">
                  <c:v>-0.0311830800488555</c:v>
                </c:pt>
                <c:pt idx="172">
                  <c:v>-0.0340906892629473</c:v>
                </c:pt>
                <c:pt idx="173">
                  <c:v>-0.0342044317805792</c:v>
                </c:pt>
                <c:pt idx="174">
                  <c:v>-0.0339665989068491</c:v>
                </c:pt>
                <c:pt idx="175">
                  <c:v>-0.0336449683576214</c:v>
                </c:pt>
                <c:pt idx="176">
                  <c:v>-0.0348982845472021</c:v>
                </c:pt>
                <c:pt idx="177">
                  <c:v>-0.0343749286529394</c:v>
                </c:pt>
                <c:pt idx="178">
                  <c:v>-0.0356885393773047</c:v>
                </c:pt>
                <c:pt idx="179">
                  <c:v>-0.0352290841929668</c:v>
                </c:pt>
                <c:pt idx="180">
                  <c:v>-0.0372795104506173</c:v>
                </c:pt>
                <c:pt idx="181">
                  <c:v>-0.0388441041312439</c:v>
                </c:pt>
                <c:pt idx="182">
                  <c:v>-0.0395881645385017</c:v>
                </c:pt>
                <c:pt idx="183">
                  <c:v>-0.0403980024237654</c:v>
                </c:pt>
                <c:pt idx="184">
                  <c:v>-0.0411543526779754</c:v>
                </c:pt>
                <c:pt idx="185">
                  <c:v>-0.0418166299871898</c:v>
                </c:pt>
                <c:pt idx="186">
                  <c:v>-0.0419624419727616</c:v>
                </c:pt>
                <c:pt idx="187">
                  <c:v>-0.0438554329249646</c:v>
                </c:pt>
                <c:pt idx="188">
                  <c:v>-0.0441511075322472</c:v>
                </c:pt>
                <c:pt idx="189">
                  <c:v>-0.047650338611777</c:v>
                </c:pt>
                <c:pt idx="190">
                  <c:v>-0.047935058616379</c:v>
                </c:pt>
                <c:pt idx="191">
                  <c:v>-0.0478849934876797</c:v>
                </c:pt>
                <c:pt idx="192">
                  <c:v>-0.0477675975521504</c:v>
                </c:pt>
                <c:pt idx="193">
                  <c:v>-0.0476951107502131</c:v>
                </c:pt>
                <c:pt idx="194">
                  <c:v>-0.0482267914419017</c:v>
                </c:pt>
                <c:pt idx="195">
                  <c:v>-0.0548426074973253</c:v>
                </c:pt>
                <c:pt idx="196">
                  <c:v>-0.0595929808778705</c:v>
                </c:pt>
                <c:pt idx="197">
                  <c:v>-0.0651129392671885</c:v>
                </c:pt>
                <c:pt idx="198">
                  <c:v>-0.071665265571265</c:v>
                </c:pt>
                <c:pt idx="199">
                  <c:v>-0.0770704580534939</c:v>
                </c:pt>
                <c:pt idx="200">
                  <c:v>-0.0743471850618757</c:v>
                </c:pt>
                <c:pt idx="201">
                  <c:v>-0.0707173148929924</c:v>
                </c:pt>
                <c:pt idx="202">
                  <c:v>-0.0686981505969821</c:v>
                </c:pt>
                <c:pt idx="203">
                  <c:v>-0.0664806051030181</c:v>
                </c:pt>
                <c:pt idx="204">
                  <c:v>-0.0671325907584486</c:v>
                </c:pt>
                <c:pt idx="205">
                  <c:v>-0.0694913667571467</c:v>
                </c:pt>
                <c:pt idx="206">
                  <c:v>-0.0676199222797081</c:v>
                </c:pt>
                <c:pt idx="207">
                  <c:v>-0.0676023178270922</c:v>
                </c:pt>
                <c:pt idx="208">
                  <c:v>-0.0673607145555227</c:v>
                </c:pt>
                <c:pt idx="209">
                  <c:v>-0.066883439077734</c:v>
                </c:pt>
                <c:pt idx="210">
                  <c:v>-0.0712892570933333</c:v>
                </c:pt>
                <c:pt idx="211">
                  <c:v>-0.0746631007904502</c:v>
                </c:pt>
                <c:pt idx="212">
                  <c:v>-0.0770276200937185</c:v>
                </c:pt>
                <c:pt idx="213">
                  <c:v>-0.0768185011204901</c:v>
                </c:pt>
                <c:pt idx="214">
                  <c:v>-0.0706693300222166</c:v>
                </c:pt>
                <c:pt idx="215">
                  <c:v>-0.0650398132274601</c:v>
                </c:pt>
                <c:pt idx="216">
                  <c:v>-0.0606815312351357</c:v>
                </c:pt>
                <c:pt idx="217">
                  <c:v>-0.0567637184361852</c:v>
                </c:pt>
                <c:pt idx="218">
                  <c:v>-0.0519654525775126</c:v>
                </c:pt>
                <c:pt idx="219">
                  <c:v>-0.0462228164255556</c:v>
                </c:pt>
                <c:pt idx="220">
                  <c:v>-0.0485698617548777</c:v>
                </c:pt>
                <c:pt idx="221">
                  <c:v>-0.0516141782059454</c:v>
                </c:pt>
                <c:pt idx="222">
                  <c:v>-0.0558054514967949</c:v>
                </c:pt>
                <c:pt idx="223">
                  <c:v>-0.0610373016637334</c:v>
                </c:pt>
                <c:pt idx="224">
                  <c:v>-0.0666292030954518</c:v>
                </c:pt>
                <c:pt idx="225">
                  <c:v>-0.0728929823521519</c:v>
                </c:pt>
                <c:pt idx="226">
                  <c:v>-0.0773601221907826</c:v>
                </c:pt>
                <c:pt idx="227">
                  <c:v>-0.082134747790341</c:v>
                </c:pt>
                <c:pt idx="228">
                  <c:v>-0.0824093992048122</c:v>
                </c:pt>
                <c:pt idx="229">
                  <c:v>-0.0819126447237152</c:v>
                </c:pt>
                <c:pt idx="230">
                  <c:v>-0.0843096524231864</c:v>
                </c:pt>
                <c:pt idx="231">
                  <c:v>-0.0889848500416127</c:v>
                </c:pt>
                <c:pt idx="232">
                  <c:v>-0.0954688987467472</c:v>
                </c:pt>
                <c:pt idx="233">
                  <c:v>-0.105474485193279</c:v>
                </c:pt>
                <c:pt idx="234">
                  <c:v>-0.106974253033915</c:v>
                </c:pt>
                <c:pt idx="235">
                  <c:v>-0.108868608296602</c:v>
                </c:pt>
                <c:pt idx="236">
                  <c:v>-0.111491591361451</c:v>
                </c:pt>
                <c:pt idx="237">
                  <c:v>-0.113412009283319</c:v>
                </c:pt>
                <c:pt idx="238">
                  <c:v>-0.111067758743481</c:v>
                </c:pt>
                <c:pt idx="239">
                  <c:v>-0.115079182754855</c:v>
                </c:pt>
                <c:pt idx="240">
                  <c:v>-0.11727170074687</c:v>
                </c:pt>
                <c:pt idx="241">
                  <c:v>-0.122346320754711</c:v>
                </c:pt>
                <c:pt idx="242">
                  <c:v>-0.120132904113123</c:v>
                </c:pt>
                <c:pt idx="243">
                  <c:v>-0.121768501234155</c:v>
                </c:pt>
                <c:pt idx="244">
                  <c:v>-0.121681487851411</c:v>
                </c:pt>
                <c:pt idx="245">
                  <c:v>-0.121030902814873</c:v>
                </c:pt>
                <c:pt idx="246">
                  <c:v>-0.122517738087528</c:v>
                </c:pt>
                <c:pt idx="247">
                  <c:v>-0.121470799539743</c:v>
                </c:pt>
                <c:pt idx="248">
                  <c:v>-0.126506915130549</c:v>
                </c:pt>
                <c:pt idx="249">
                  <c:v>-0.126525409160998</c:v>
                </c:pt>
                <c:pt idx="250">
                  <c:v>-0.118613957196971</c:v>
                </c:pt>
                <c:pt idx="251">
                  <c:v>-0.116059000879464</c:v>
                </c:pt>
                <c:pt idx="252">
                  <c:v>-0.111930015549197</c:v>
                </c:pt>
                <c:pt idx="253">
                  <c:v>-0.108981415074953</c:v>
                </c:pt>
                <c:pt idx="254">
                  <c:v>-0.113691780445868</c:v>
                </c:pt>
                <c:pt idx="255">
                  <c:v>-0.116509556760549</c:v>
                </c:pt>
                <c:pt idx="256">
                  <c:v>-0.119875414015957</c:v>
                </c:pt>
                <c:pt idx="257">
                  <c:v>-0.126529591707835</c:v>
                </c:pt>
                <c:pt idx="258">
                  <c:v>-0.132516251003963</c:v>
                </c:pt>
                <c:pt idx="259">
                  <c:v>-0.12691905408552</c:v>
                </c:pt>
                <c:pt idx="260">
                  <c:v>-0.118530457726699</c:v>
                </c:pt>
                <c:pt idx="261">
                  <c:v>-0.110705813436662</c:v>
                </c:pt>
                <c:pt idx="262">
                  <c:v>-0.105838679592832</c:v>
                </c:pt>
                <c:pt idx="263">
                  <c:v>-0.0975252742063958</c:v>
                </c:pt>
                <c:pt idx="264">
                  <c:v>-0.0894840987141263</c:v>
                </c:pt>
                <c:pt idx="265">
                  <c:v>-0.0841967872856071</c:v>
                </c:pt>
                <c:pt idx="266">
                  <c:v>-0.0762214119288405</c:v>
                </c:pt>
                <c:pt idx="267">
                  <c:v>-0.0710773805420261</c:v>
                </c:pt>
                <c:pt idx="268">
                  <c:v>-0.0674950748191336</c:v>
                </c:pt>
                <c:pt idx="269">
                  <c:v>-0.0638680825384405</c:v>
                </c:pt>
                <c:pt idx="270">
                  <c:v>-0.0678095101160774</c:v>
                </c:pt>
                <c:pt idx="271">
                  <c:v>-0.0641172066436007</c:v>
                </c:pt>
                <c:pt idx="272">
                  <c:v>-0.0605155860460542</c:v>
                </c:pt>
                <c:pt idx="273">
                  <c:v>-0.0542625345692267</c:v>
                </c:pt>
                <c:pt idx="274">
                  <c:v>-0.053809638824163</c:v>
                </c:pt>
                <c:pt idx="275">
                  <c:v>-0.0534514927718256</c:v>
                </c:pt>
                <c:pt idx="276">
                  <c:v>-0.0538812724242578</c:v>
                </c:pt>
                <c:pt idx="277">
                  <c:v>-0.0469528028850779</c:v>
                </c:pt>
                <c:pt idx="278">
                  <c:v>-0.045789982120406</c:v>
                </c:pt>
                <c:pt idx="279">
                  <c:v>-0.0441062340062382</c:v>
                </c:pt>
                <c:pt idx="280">
                  <c:v>-0.0456389070830837</c:v>
                </c:pt>
                <c:pt idx="281">
                  <c:v>-0.044732588909297</c:v>
                </c:pt>
                <c:pt idx="282">
                  <c:v>-0.0490656775882551</c:v>
                </c:pt>
                <c:pt idx="283">
                  <c:v>-0.0547296840638631</c:v>
                </c:pt>
                <c:pt idx="284">
                  <c:v>-0.062026034122913</c:v>
                </c:pt>
                <c:pt idx="285">
                  <c:v>-0.0666860720163657</c:v>
                </c:pt>
                <c:pt idx="286">
                  <c:v>-0.0737058666635048</c:v>
                </c:pt>
                <c:pt idx="287">
                  <c:v>-0.0831454179724635</c:v>
                </c:pt>
                <c:pt idx="288">
                  <c:v>-0.0885844568205464</c:v>
                </c:pt>
                <c:pt idx="289">
                  <c:v>-0.092272339448859</c:v>
                </c:pt>
                <c:pt idx="290">
                  <c:v>-0.0918098210079352</c:v>
                </c:pt>
                <c:pt idx="291">
                  <c:v>-0.0960922059757417</c:v>
                </c:pt>
                <c:pt idx="292">
                  <c:v>-0.0984201228334826</c:v>
                </c:pt>
                <c:pt idx="293">
                  <c:v>-0.100560704286428</c:v>
                </c:pt>
                <c:pt idx="294">
                  <c:v>-0.101896237723237</c:v>
                </c:pt>
                <c:pt idx="295">
                  <c:v>-0.100739877371725</c:v>
                </c:pt>
                <c:pt idx="296">
                  <c:v>-0.100314498300869</c:v>
                </c:pt>
                <c:pt idx="297">
                  <c:v>-0.109897243240306</c:v>
                </c:pt>
                <c:pt idx="298">
                  <c:v>-0.115947718089758</c:v>
                </c:pt>
                <c:pt idx="299">
                  <c:v>-0.126400876750592</c:v>
                </c:pt>
                <c:pt idx="300">
                  <c:v>-0.132367151486409</c:v>
                </c:pt>
                <c:pt idx="301">
                  <c:v>-0.142090291823092</c:v>
                </c:pt>
                <c:pt idx="302">
                  <c:v>-0.137604082118139</c:v>
                </c:pt>
                <c:pt idx="303">
                  <c:v>-0.134027218917572</c:v>
                </c:pt>
                <c:pt idx="304">
                  <c:v>-0.132210780413824</c:v>
                </c:pt>
                <c:pt idx="305">
                  <c:v>-0.129273694592626</c:v>
                </c:pt>
                <c:pt idx="306">
                  <c:v>-0.127696574718607</c:v>
                </c:pt>
                <c:pt idx="307">
                  <c:v>-0.126053834920421</c:v>
                </c:pt>
                <c:pt idx="308">
                  <c:v>-0.123751074249595</c:v>
                </c:pt>
                <c:pt idx="309">
                  <c:v>-0.121358335068983</c:v>
                </c:pt>
                <c:pt idx="310">
                  <c:v>-0.124280334332635</c:v>
                </c:pt>
                <c:pt idx="311">
                  <c:v>-0.122877201922641</c:v>
                </c:pt>
                <c:pt idx="312">
                  <c:v>-0.120938630552361</c:v>
                </c:pt>
                <c:pt idx="313">
                  <c:v>-0.118616897056769</c:v>
                </c:pt>
                <c:pt idx="314">
                  <c:v>-0.120767980520496</c:v>
                </c:pt>
                <c:pt idx="315">
                  <c:v>-0.1212499625579</c:v>
                </c:pt>
                <c:pt idx="316">
                  <c:v>-0.12211910619535</c:v>
                </c:pt>
                <c:pt idx="317">
                  <c:v>-0.121100608295269</c:v>
                </c:pt>
                <c:pt idx="318">
                  <c:v>-0.118441308321262</c:v>
                </c:pt>
                <c:pt idx="319">
                  <c:v>-0.110614030191674</c:v>
                </c:pt>
                <c:pt idx="320">
                  <c:v>-0.102178301495864</c:v>
                </c:pt>
                <c:pt idx="321">
                  <c:v>-0.0941747518318853</c:v>
                </c:pt>
                <c:pt idx="322">
                  <c:v>-0.0968787959829056</c:v>
                </c:pt>
                <c:pt idx="323">
                  <c:v>-0.096799935564205</c:v>
                </c:pt>
                <c:pt idx="324">
                  <c:v>-0.0995752331796269</c:v>
                </c:pt>
                <c:pt idx="325">
                  <c:v>-0.100958188237133</c:v>
                </c:pt>
                <c:pt idx="326">
                  <c:v>-0.10499063683015</c:v>
                </c:pt>
                <c:pt idx="327">
                  <c:v>-0.105135238997982</c:v>
                </c:pt>
                <c:pt idx="328">
                  <c:v>-0.104705213127091</c:v>
                </c:pt>
                <c:pt idx="329">
                  <c:v>-0.112640853555923</c:v>
                </c:pt>
                <c:pt idx="330">
                  <c:v>-0.117673244391667</c:v>
                </c:pt>
                <c:pt idx="331">
                  <c:v>-0.115304423049226</c:v>
                </c:pt>
                <c:pt idx="332">
                  <c:v>-0.117501312304503</c:v>
                </c:pt>
                <c:pt idx="333">
                  <c:v>-0.117866828086444</c:v>
                </c:pt>
                <c:pt idx="334">
                  <c:v>-0.117284692120179</c:v>
                </c:pt>
                <c:pt idx="335">
                  <c:v>-0.117954776160231</c:v>
                </c:pt>
                <c:pt idx="336">
                  <c:v>-0.111173802405399</c:v>
                </c:pt>
                <c:pt idx="337">
                  <c:v>-0.108650112221507</c:v>
                </c:pt>
                <c:pt idx="338">
                  <c:v>-0.102334959265433</c:v>
                </c:pt>
                <c:pt idx="339">
                  <c:v>-0.105947815285285</c:v>
                </c:pt>
                <c:pt idx="340">
                  <c:v>-0.108875808745351</c:v>
                </c:pt>
                <c:pt idx="341">
                  <c:v>-0.11426049224831</c:v>
                </c:pt>
                <c:pt idx="342">
                  <c:v>-0.111188704209507</c:v>
                </c:pt>
                <c:pt idx="343">
                  <c:v>-0.109278699512974</c:v>
                </c:pt>
                <c:pt idx="344">
                  <c:v>-0.112066830505831</c:v>
                </c:pt>
                <c:pt idx="345">
                  <c:v>-0.111861483598196</c:v>
                </c:pt>
                <c:pt idx="346">
                  <c:v>-0.11575959871701</c:v>
                </c:pt>
                <c:pt idx="347">
                  <c:v>-0.119218435942837</c:v>
                </c:pt>
                <c:pt idx="348">
                  <c:v>-0.128918901262461</c:v>
                </c:pt>
                <c:pt idx="349">
                  <c:v>-0.127075985667149</c:v>
                </c:pt>
                <c:pt idx="350">
                  <c:v>-0.128260878559254</c:v>
                </c:pt>
                <c:pt idx="351">
                  <c:v>-0.126164572692728</c:v>
                </c:pt>
                <c:pt idx="352">
                  <c:v>-0.123667829624427</c:v>
                </c:pt>
                <c:pt idx="353">
                  <c:v>-0.118612690014039</c:v>
                </c:pt>
                <c:pt idx="354">
                  <c:v>-0.115806407986373</c:v>
                </c:pt>
                <c:pt idx="355">
                  <c:v>-0.115545768532117</c:v>
                </c:pt>
                <c:pt idx="356">
                  <c:v>-0.113513154656995</c:v>
                </c:pt>
                <c:pt idx="357">
                  <c:v>-0.109811388466473</c:v>
                </c:pt>
                <c:pt idx="358">
                  <c:v>-0.113972949864592</c:v>
                </c:pt>
                <c:pt idx="359">
                  <c:v>-0.112062345230397</c:v>
                </c:pt>
                <c:pt idx="360">
                  <c:v>-0.114945025630399</c:v>
                </c:pt>
                <c:pt idx="361">
                  <c:v>-0.105475452011055</c:v>
                </c:pt>
                <c:pt idx="362">
                  <c:v>-0.109882527912221</c:v>
                </c:pt>
                <c:pt idx="363">
                  <c:v>-0.113751337746381</c:v>
                </c:pt>
                <c:pt idx="364">
                  <c:v>-0.113200535820328</c:v>
                </c:pt>
                <c:pt idx="365">
                  <c:v>-0.121553966855252</c:v>
                </c:pt>
                <c:pt idx="366">
                  <c:v>-0.122198636948204</c:v>
                </c:pt>
                <c:pt idx="367">
                  <c:v>-0.119984053423892</c:v>
                </c:pt>
                <c:pt idx="368">
                  <c:v>-0.121757001018384</c:v>
                </c:pt>
                <c:pt idx="369">
                  <c:v>-0.125935677847911</c:v>
                </c:pt>
                <c:pt idx="370">
                  <c:v>-0.124970608172559</c:v>
                </c:pt>
                <c:pt idx="371">
                  <c:v>-0.134921326965984</c:v>
                </c:pt>
                <c:pt idx="372">
                  <c:v>-0.123976336245457</c:v>
                </c:pt>
                <c:pt idx="373">
                  <c:v>-0.119078919361411</c:v>
                </c:pt>
                <c:pt idx="374">
                  <c:v>-0.113862001529777</c:v>
                </c:pt>
                <c:pt idx="375">
                  <c:v>-0.108720221997688</c:v>
                </c:pt>
                <c:pt idx="376">
                  <c:v>-0.104999780343543</c:v>
                </c:pt>
                <c:pt idx="377">
                  <c:v>-0.104344380259409</c:v>
                </c:pt>
                <c:pt idx="378">
                  <c:v>-0.102792208953405</c:v>
                </c:pt>
                <c:pt idx="379">
                  <c:v>-0.0981083498553972</c:v>
                </c:pt>
                <c:pt idx="380">
                  <c:v>-0.0905865909714663</c:v>
                </c:pt>
                <c:pt idx="381">
                  <c:v>-0.0932437069972574</c:v>
                </c:pt>
                <c:pt idx="382">
                  <c:v>-0.0870115878871614</c:v>
                </c:pt>
                <c:pt idx="383">
                  <c:v>-0.0774426765861297</c:v>
                </c:pt>
                <c:pt idx="384">
                  <c:v>-0.0702834220385711</c:v>
                </c:pt>
                <c:pt idx="385">
                  <c:v>-0.0602610936247927</c:v>
                </c:pt>
                <c:pt idx="386">
                  <c:v>-0.0486563853161972</c:v>
                </c:pt>
                <c:pt idx="387">
                  <c:v>-0.0417147864573122</c:v>
                </c:pt>
                <c:pt idx="388">
                  <c:v>-0.034269716174119</c:v>
                </c:pt>
                <c:pt idx="389">
                  <c:v>-0.0231808577500337</c:v>
                </c:pt>
                <c:pt idx="390">
                  <c:v>-0.0170261461791603</c:v>
                </c:pt>
                <c:pt idx="391">
                  <c:v>-0.00560036257602635</c:v>
                </c:pt>
                <c:pt idx="392">
                  <c:v>-0.00367532126104396</c:v>
                </c:pt>
                <c:pt idx="393">
                  <c:v>-0.00633358580400688</c:v>
                </c:pt>
                <c:pt idx="394">
                  <c:v>-0.00656309340222744</c:v>
                </c:pt>
                <c:pt idx="395">
                  <c:v>-0.00571231238334806</c:v>
                </c:pt>
                <c:pt idx="396">
                  <c:v>-0.00372860336247408</c:v>
                </c:pt>
                <c:pt idx="397">
                  <c:v>-0.00388511693596535</c:v>
                </c:pt>
                <c:pt idx="398">
                  <c:v>-0.00221319850295477</c:v>
                </c:pt>
                <c:pt idx="399">
                  <c:v>-0.00252009343360272</c:v>
                </c:pt>
                <c:pt idx="400">
                  <c:v>-0.00170904206374321</c:v>
                </c:pt>
                <c:pt idx="401">
                  <c:v>0.000263779660546286</c:v>
                </c:pt>
                <c:pt idx="402">
                  <c:v>0.000694871190413188</c:v>
                </c:pt>
                <c:pt idx="403">
                  <c:v>-0.00025892391950705</c:v>
                </c:pt>
                <c:pt idx="404">
                  <c:v>-0.000280180670293644</c:v>
                </c:pt>
                <c:pt idx="405">
                  <c:v>0.000490871229898305</c:v>
                </c:pt>
                <c:pt idx="406">
                  <c:v>-4.05766717680088e-5</c:v>
                </c:pt>
                <c:pt idx="407">
                  <c:v>-0.000557393372718481</c:v>
                </c:pt>
                <c:pt idx="408">
                  <c:v>-0.000994235281250842</c:v>
                </c:pt>
                <c:pt idx="409">
                  <c:v>-0.00245236666122249</c:v>
                </c:pt>
                <c:pt idx="410">
                  <c:v>-0.00224376029431983</c:v>
                </c:pt>
                <c:pt idx="411">
                  <c:v>-0.00192586727946878</c:v>
                </c:pt>
                <c:pt idx="412">
                  <c:v>-0.00295169949451686</c:v>
                </c:pt>
                <c:pt idx="413">
                  <c:v>-0.00418779153797532</c:v>
                </c:pt>
                <c:pt idx="414">
                  <c:v>-0.00606849200505381</c:v>
                </c:pt>
                <c:pt idx="415">
                  <c:v>-0.014130375393076</c:v>
                </c:pt>
                <c:pt idx="416">
                  <c:v>-0.0185012666746743</c:v>
                </c:pt>
                <c:pt idx="417">
                  <c:v>-0.024817691248294</c:v>
                </c:pt>
                <c:pt idx="418">
                  <c:v>-0.0298521201668801</c:v>
                </c:pt>
                <c:pt idx="419">
                  <c:v>-0.0346316872834342</c:v>
                </c:pt>
                <c:pt idx="420">
                  <c:v>-0.0431206689080737</c:v>
                </c:pt>
                <c:pt idx="421">
                  <c:v>-0.052383150294601</c:v>
                </c:pt>
                <c:pt idx="422">
                  <c:v>-0.0595801896570119</c:v>
                </c:pt>
                <c:pt idx="423">
                  <c:v>-0.0683200586553689</c:v>
                </c:pt>
                <c:pt idx="424">
                  <c:v>-0.0703270628876453</c:v>
                </c:pt>
                <c:pt idx="425">
                  <c:v>-0.0736622041447324</c:v>
                </c:pt>
                <c:pt idx="426">
                  <c:v>-0.0754944663816189</c:v>
                </c:pt>
                <c:pt idx="427">
                  <c:v>-0.076680472131806</c:v>
                </c:pt>
                <c:pt idx="428">
                  <c:v>-0.080121919813242</c:v>
                </c:pt>
                <c:pt idx="429">
                  <c:v>-0.0828204038225913</c:v>
                </c:pt>
                <c:pt idx="430">
                  <c:v>-0.0829421674181952</c:v>
                </c:pt>
                <c:pt idx="431">
                  <c:v>-0.0840536164419452</c:v>
                </c:pt>
                <c:pt idx="432">
                  <c:v>-0.085397339506773</c:v>
                </c:pt>
                <c:pt idx="433">
                  <c:v>-0.0849563647029757</c:v>
                </c:pt>
                <c:pt idx="434">
                  <c:v>-0.0862532663600218</c:v>
                </c:pt>
                <c:pt idx="435">
                  <c:v>-0.0818009547975112</c:v>
                </c:pt>
                <c:pt idx="436">
                  <c:v>-0.0824622735849524</c:v>
                </c:pt>
                <c:pt idx="437">
                  <c:v>-0.0817815949821282</c:v>
                </c:pt>
                <c:pt idx="438">
                  <c:v>-0.0855227028998846</c:v>
                </c:pt>
                <c:pt idx="439">
                  <c:v>-0.0872972590975665</c:v>
                </c:pt>
                <c:pt idx="440">
                  <c:v>-0.089033776235557</c:v>
                </c:pt>
                <c:pt idx="441">
                  <c:v>-0.0809328068688968</c:v>
                </c:pt>
                <c:pt idx="442">
                  <c:v>-0.0758190118416566</c:v>
                </c:pt>
                <c:pt idx="443">
                  <c:v>-0.0684703375365459</c:v>
                </c:pt>
                <c:pt idx="444">
                  <c:v>-0.0686117084763534</c:v>
                </c:pt>
                <c:pt idx="445">
                  <c:v>-0.0662481661418286</c:v>
                </c:pt>
                <c:pt idx="446">
                  <c:v>-0.067461826051695</c:v>
                </c:pt>
                <c:pt idx="447">
                  <c:v>-0.0672389678242082</c:v>
                </c:pt>
                <c:pt idx="448">
                  <c:v>-0.0675104059146768</c:v>
                </c:pt>
                <c:pt idx="449">
                  <c:v>-0.0698964915711802</c:v>
                </c:pt>
                <c:pt idx="450">
                  <c:v>-0.0721067648233399</c:v>
                </c:pt>
                <c:pt idx="451">
                  <c:v>-0.0707437752220873</c:v>
                </c:pt>
                <c:pt idx="452">
                  <c:v>-0.0707989951340258</c:v>
                </c:pt>
                <c:pt idx="453">
                  <c:v>-0.0727310235445099</c:v>
                </c:pt>
                <c:pt idx="454">
                  <c:v>-0.0733213144102702</c:v>
                </c:pt>
                <c:pt idx="455">
                  <c:v>-0.078301504372564</c:v>
                </c:pt>
                <c:pt idx="456">
                  <c:v>-0.0747567767071109</c:v>
                </c:pt>
                <c:pt idx="457">
                  <c:v>-0.0701136188262933</c:v>
                </c:pt>
                <c:pt idx="458">
                  <c:v>-0.0660015519178069</c:v>
                </c:pt>
                <c:pt idx="459">
                  <c:v>-0.0615660076433442</c:v>
                </c:pt>
                <c:pt idx="460">
                  <c:v>-0.0528367702124157</c:v>
                </c:pt>
                <c:pt idx="461">
                  <c:v>-0.0524662449418024</c:v>
                </c:pt>
                <c:pt idx="462">
                  <c:v>-0.0512295734902662</c:v>
                </c:pt>
                <c:pt idx="463">
                  <c:v>-0.0511908407253355</c:v>
                </c:pt>
                <c:pt idx="464">
                  <c:v>-0.0490020910820883</c:v>
                </c:pt>
                <c:pt idx="465">
                  <c:v>-0.050599654079335</c:v>
                </c:pt>
                <c:pt idx="466">
                  <c:v>-0.0478848779142732</c:v>
                </c:pt>
                <c:pt idx="467">
                  <c:v>-0.0503513494694312</c:v>
                </c:pt>
                <c:pt idx="468">
                  <c:v>-0.0510565335931512</c:v>
                </c:pt>
                <c:pt idx="469">
                  <c:v>-0.048069870287454</c:v>
                </c:pt>
                <c:pt idx="470">
                  <c:v>-0.0503380731913508</c:v>
                </c:pt>
                <c:pt idx="471">
                  <c:v>-0.052172943822727</c:v>
                </c:pt>
                <c:pt idx="472">
                  <c:v>-0.0538133477333307</c:v>
                </c:pt>
                <c:pt idx="473">
                  <c:v>-0.0523917351383088</c:v>
                </c:pt>
                <c:pt idx="474">
                  <c:v>-0.0536756414390914</c:v>
                </c:pt>
                <c:pt idx="475">
                  <c:v>-0.0530718957471229</c:v>
                </c:pt>
                <c:pt idx="476">
                  <c:v>-0.057545432312591</c:v>
                </c:pt>
                <c:pt idx="477">
                  <c:v>-0.0611199501553388</c:v>
                </c:pt>
                <c:pt idx="478">
                  <c:v>-0.0610733271016099</c:v>
                </c:pt>
                <c:pt idx="479">
                  <c:v>-0.0663046155527643</c:v>
                </c:pt>
                <c:pt idx="480">
                  <c:v>-0.0725534876689751</c:v>
                </c:pt>
                <c:pt idx="481">
                  <c:v>-0.0798699179552001</c:v>
                </c:pt>
                <c:pt idx="482">
                  <c:v>-0.079900325629946</c:v>
                </c:pt>
                <c:pt idx="483">
                  <c:v>-0.0820976170236443</c:v>
                </c:pt>
                <c:pt idx="484">
                  <c:v>-0.0854530445643533</c:v>
                </c:pt>
                <c:pt idx="485">
                  <c:v>-0.0893787644557043</c:v>
                </c:pt>
                <c:pt idx="486">
                  <c:v>-0.0949467569608185</c:v>
                </c:pt>
                <c:pt idx="487">
                  <c:v>-0.0936601827711534</c:v>
                </c:pt>
                <c:pt idx="488">
                  <c:v>-0.0955145304588524</c:v>
                </c:pt>
                <c:pt idx="489">
                  <c:v>-0.0949836242419667</c:v>
                </c:pt>
                <c:pt idx="490">
                  <c:v>-0.0934536722228946</c:v>
                </c:pt>
                <c:pt idx="491">
                  <c:v>-0.0917001879085771</c:v>
                </c:pt>
                <c:pt idx="492">
                  <c:v>-0.0911962709844242</c:v>
                </c:pt>
                <c:pt idx="493">
                  <c:v>-0.0921326988853129</c:v>
                </c:pt>
                <c:pt idx="494">
                  <c:v>-0.0912495845364878</c:v>
                </c:pt>
                <c:pt idx="495">
                  <c:v>-0.0906743417855939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0509952"/>
        <c:axId val="610511488"/>
      </c:lineChart>
      <c:dateAx>
        <c:axId val="6105099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511488"/>
        <c:crosses val="autoZero"/>
        <c:auto val="1"/>
        <c:lblOffset val="100"/>
        <c:baseTimeUnit val="days"/>
      </c:dateAx>
      <c:valAx>
        <c:axId val="6105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50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178593</xdr:rowOff>
    </xdr:from>
    <xdr:to>
      <xdr:col>1</xdr:col>
      <xdr:colOff>7000874</xdr:colOff>
      <xdr:row>34</xdr:row>
      <xdr:rowOff>47625</xdr:rowOff>
    </xdr:to>
    <xdr:graphicFrame>
      <xdr:nvGraphicFramePr>
        <xdr:cNvPr id="2" name="图表 1"/>
        <xdr:cNvGraphicFramePr/>
      </xdr:nvGraphicFramePr>
      <xdr:xfrm>
        <a:off x="685800" y="857250"/>
        <a:ext cx="7000240" cy="5019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</xdr:col>
      <xdr:colOff>7000874</xdr:colOff>
      <xdr:row>66</xdr:row>
      <xdr:rowOff>47626</xdr:rowOff>
    </xdr:to>
    <xdr:graphicFrame>
      <xdr:nvGraphicFramePr>
        <xdr:cNvPr id="3" name="图表 2"/>
        <xdr:cNvGraphicFramePr/>
      </xdr:nvGraphicFramePr>
      <xdr:xfrm>
        <a:off x="685800" y="6343650"/>
        <a:ext cx="7000240" cy="5019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ftware\&#19975;&#24471;\DataBrowse\XLA\pe-ba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ndFTP.cmsvdi.com.cn\desktop\baiyx\Desktop\Bloomberg%20Sources%20-%20201907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-Band(A股)"/>
      <sheetName val="PE-Band(港股)"/>
      <sheetName val="PE-Band(指数)"/>
      <sheetName val="使用说明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.2拆解-Nasdaq"/>
      <sheetName val="1.3标普纳指PE"/>
      <sheetName val="1.3标普纳指PE (2)"/>
      <sheetName val="Sheet2"/>
      <sheetName val="1.4美TMT-PE"/>
      <sheetName val="1.4美TMT-PE(Source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1:S1270"/>
  <sheetViews>
    <sheetView tabSelected="1" zoomScale="80" zoomScaleNormal="80" workbookViewId="0">
      <selection activeCell="M9" sqref="M9"/>
    </sheetView>
  </sheetViews>
  <sheetFormatPr defaultColWidth="9" defaultRowHeight="13.5"/>
  <cols>
    <col min="2" max="2" width="93.75" customWidth="1"/>
    <col min="3" max="3" width="12.25" customWidth="1"/>
    <col min="4" max="4" width="10" customWidth="1"/>
    <col min="5" max="5" width="10.75" customWidth="1"/>
    <col min="6" max="6" width="11.75" style="1" customWidth="1"/>
    <col min="7" max="9" width="9.875" customWidth="1"/>
    <col min="10" max="10" width="8.5" style="2" customWidth="1"/>
    <col min="11" max="11" width="9.625" style="2" customWidth="1"/>
    <col min="12" max="12" width="10.25" style="2" customWidth="1"/>
    <col min="13" max="13" width="10.25" customWidth="1"/>
    <col min="14" max="14" width="10.125" customWidth="1"/>
    <col min="15" max="15" width="10.25" customWidth="1"/>
    <col min="16" max="16" width="10.625" style="1" customWidth="1"/>
    <col min="17" max="17" width="10.375" style="1" customWidth="1"/>
    <col min="18" max="18" width="10.875" style="1" customWidth="1"/>
  </cols>
  <sheetData>
    <row r="1" spans="4:4">
      <c r="D1" s="3" t="s">
        <v>0</v>
      </c>
    </row>
    <row r="2" spans="4:19">
      <c r="D2" s="3" t="s">
        <v>1</v>
      </c>
      <c r="G2" s="3"/>
      <c r="J2" s="6"/>
      <c r="M2" s="3"/>
      <c r="P2" s="7"/>
      <c r="S2" s="3"/>
    </row>
    <row r="3" spans="3:19">
      <c r="C3" s="3" t="s">
        <v>2</v>
      </c>
      <c r="D3" s="3" t="str">
        <f>[3]!s_info_name(D4)</f>
        <v>上证50</v>
      </c>
      <c r="E3" s="3" t="str">
        <f>[3]!s_info_name(E4)</f>
        <v>上证50期货</v>
      </c>
      <c r="F3" s="3" t="str">
        <f>[3]!s_info_name(F4)</f>
        <v>沪深300</v>
      </c>
      <c r="G3" s="3" t="str">
        <f>[3]!s_info_name(G4)</f>
        <v>沪深300期货</v>
      </c>
      <c r="H3" s="3" t="str">
        <f>[3]!s_info_name(H4)</f>
        <v>中证500</v>
      </c>
      <c r="I3" s="3" t="str">
        <f>[3]!s_info_name(I4)</f>
        <v>中证500期货</v>
      </c>
      <c r="J3" s="6" t="s">
        <v>3</v>
      </c>
      <c r="K3" s="6" t="s">
        <v>4</v>
      </c>
      <c r="L3" s="6" t="s">
        <v>5</v>
      </c>
      <c r="M3" s="6" t="s">
        <v>6</v>
      </c>
      <c r="N3" s="6" t="s">
        <v>7</v>
      </c>
      <c r="O3" s="6" t="s">
        <v>8</v>
      </c>
      <c r="P3" s="7" t="s">
        <v>9</v>
      </c>
      <c r="Q3" s="7" t="s">
        <v>10</v>
      </c>
      <c r="R3" s="7" t="s">
        <v>11</v>
      </c>
      <c r="S3" s="3"/>
    </row>
    <row r="4" spans="3:19"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6"/>
      <c r="L4" s="6"/>
      <c r="M4" s="3"/>
      <c r="O4" s="3"/>
      <c r="P4" s="7"/>
      <c r="R4" s="7"/>
      <c r="S4" s="3"/>
    </row>
    <row r="5" spans="3:19">
      <c r="C5" s="4">
        <v>44441</v>
      </c>
      <c r="D5" s="5" t="str">
        <f>WSD(D4:I4,D2,"2016-06-26","","TradingCalendar=SSE","Currency=CNY","PriceAdj=F","Sort=D","rptType=1","ShowParams=Y","cols=6;rows=1266")</f>
        <v>Fetching...</v>
      </c>
      <c r="E5" s="5">
        <v>3166.4</v>
      </c>
      <c r="F5" s="5">
        <v>4869.4113</v>
      </c>
      <c r="G5" s="5">
        <v>4854.2</v>
      </c>
      <c r="H5" s="5">
        <v>7307.0084</v>
      </c>
      <c r="I5" s="5">
        <v>7218.8</v>
      </c>
      <c r="J5" s="6" t="e">
        <f t="shared" ref="J5:J68" si="0">E5-D5</f>
        <v>#VALUE!</v>
      </c>
      <c r="K5" s="6">
        <f t="shared" ref="K5:K68" si="1">G5-F5</f>
        <v>-15.2112999999999</v>
      </c>
      <c r="L5" s="6">
        <f t="shared" ref="L5:L68" si="2">I5-H5</f>
        <v>-88.2083999999995</v>
      </c>
      <c r="M5" s="6" t="e">
        <f t="shared" ref="M5:O5" si="3">AVERAGE(J5:J24)</f>
        <v>#VALUE!</v>
      </c>
      <c r="N5" s="6">
        <f t="shared" si="3"/>
        <v>-27.7147450000002</v>
      </c>
      <c r="O5" s="6">
        <f t="shared" si="3"/>
        <v>-55.2825499999999</v>
      </c>
      <c r="P5" s="7" t="e">
        <f t="shared" ref="P5:P68" si="4">(M5/D5)*12</f>
        <v>#VALUE!</v>
      </c>
      <c r="Q5" s="7">
        <f t="shared" ref="Q5:Q68" si="5">(N5/F5)*12</f>
        <v>-0.0682992089824086</v>
      </c>
      <c r="R5" s="7">
        <f t="shared" ref="R5:R68" si="6">(O5/H5)*12</f>
        <v>-0.0907882629504024</v>
      </c>
      <c r="S5" s="3"/>
    </row>
    <row r="6" spans="3:19">
      <c r="C6" s="4">
        <v>44440</v>
      </c>
      <c r="D6" s="5">
        <v>3165.0371</v>
      </c>
      <c r="E6" s="5">
        <v>3169.2</v>
      </c>
      <c r="F6" s="5">
        <v>4869.4587</v>
      </c>
      <c r="G6" s="5">
        <v>4856.4</v>
      </c>
      <c r="H6" s="5">
        <v>7193.1</v>
      </c>
      <c r="I6" s="5">
        <v>7119</v>
      </c>
      <c r="J6" s="6">
        <f t="shared" si="0"/>
        <v>4.16289999999981</v>
      </c>
      <c r="K6" s="6">
        <f t="shared" si="1"/>
        <v>-13.0587000000005</v>
      </c>
      <c r="L6" s="6">
        <f t="shared" si="2"/>
        <v>-74.1000000000004</v>
      </c>
      <c r="M6" s="6">
        <f t="shared" ref="M6:O6" si="7">AVERAGE(J6:J25)</f>
        <v>-10.06781</v>
      </c>
      <c r="N6" s="6">
        <f t="shared" si="7"/>
        <v>-29.7176950000002</v>
      </c>
      <c r="O6" s="6">
        <f t="shared" si="7"/>
        <v>-53.09359</v>
      </c>
      <c r="P6" s="7">
        <f t="shared" si="4"/>
        <v>-0.0381713440262675</v>
      </c>
      <c r="Q6" s="7">
        <f t="shared" si="5"/>
        <v>-0.073234493189151</v>
      </c>
      <c r="R6" s="7">
        <f t="shared" si="6"/>
        <v>-0.0885742002752638</v>
      </c>
      <c r="S6" s="5"/>
    </row>
    <row r="7" spans="3:19">
      <c r="C7" s="4">
        <v>44439</v>
      </c>
      <c r="D7" s="5">
        <v>3097.0584</v>
      </c>
      <c r="E7" s="5">
        <v>3094.8</v>
      </c>
      <c r="F7" s="5">
        <v>4805.6099</v>
      </c>
      <c r="G7" s="5">
        <v>4778.4</v>
      </c>
      <c r="H7" s="5">
        <v>7255.3418</v>
      </c>
      <c r="I7" s="5">
        <v>7155.2</v>
      </c>
      <c r="J7" s="6">
        <f t="shared" si="0"/>
        <v>-2.25839999999971</v>
      </c>
      <c r="K7" s="6">
        <f t="shared" si="1"/>
        <v>-27.2099000000007</v>
      </c>
      <c r="L7" s="6">
        <f t="shared" si="2"/>
        <v>-100.1418</v>
      </c>
      <c r="M7" s="6">
        <f t="shared" ref="M7:O7" si="8">AVERAGE(J7:J26)</f>
        <v>-11.531105</v>
      </c>
      <c r="N7" s="6">
        <f t="shared" si="8"/>
        <v>-31.8471550000002</v>
      </c>
      <c r="O7" s="6">
        <f t="shared" si="8"/>
        <v>-52.595415</v>
      </c>
      <c r="P7" s="7">
        <f t="shared" si="4"/>
        <v>-0.0446789314660647</v>
      </c>
      <c r="Q7" s="7">
        <f t="shared" si="5"/>
        <v>-0.0795249443780282</v>
      </c>
      <c r="R7" s="7">
        <f t="shared" si="6"/>
        <v>-0.0869903854839754</v>
      </c>
      <c r="S7" s="5"/>
    </row>
    <row r="8" spans="3:19">
      <c r="C8" s="4">
        <v>44438</v>
      </c>
      <c r="D8" s="5">
        <v>3112.7022</v>
      </c>
      <c r="E8" s="5">
        <v>3104.6</v>
      </c>
      <c r="F8" s="5">
        <v>4813.2703</v>
      </c>
      <c r="G8" s="5">
        <v>4777</v>
      </c>
      <c r="H8" s="5">
        <v>7226.8823</v>
      </c>
      <c r="I8" s="5">
        <v>7123.2</v>
      </c>
      <c r="J8" s="6">
        <f t="shared" si="0"/>
        <v>-8.10220000000027</v>
      </c>
      <c r="K8" s="6">
        <f t="shared" si="1"/>
        <v>-36.2703000000001</v>
      </c>
      <c r="L8" s="6">
        <f t="shared" si="2"/>
        <v>-103.6823</v>
      </c>
      <c r="M8" s="6">
        <f t="shared" ref="M8:O8" si="9">AVERAGE(J8:J27)</f>
        <v>-11.79947</v>
      </c>
      <c r="N8" s="6">
        <f t="shared" si="9"/>
        <v>-32.0395750000001</v>
      </c>
      <c r="O8" s="6">
        <f t="shared" si="9"/>
        <v>-48.59886</v>
      </c>
      <c r="P8" s="7">
        <f t="shared" si="4"/>
        <v>-0.0454889773907701</v>
      </c>
      <c r="Q8" s="7">
        <f t="shared" si="5"/>
        <v>-0.0798781028358208</v>
      </c>
      <c r="R8" s="7">
        <f t="shared" si="6"/>
        <v>-0.0806968061455767</v>
      </c>
      <c r="S8" s="5"/>
    </row>
    <row r="9" spans="3:19">
      <c r="C9" s="4">
        <v>44435</v>
      </c>
      <c r="D9" s="5">
        <v>3123.049</v>
      </c>
      <c r="E9" s="5">
        <v>3113.2</v>
      </c>
      <c r="F9" s="5">
        <v>4827.0433</v>
      </c>
      <c r="G9" s="5">
        <v>4795.2</v>
      </c>
      <c r="H9" s="5">
        <v>7180.1088</v>
      </c>
      <c r="I9" s="5">
        <v>7106.8</v>
      </c>
      <c r="J9" s="6">
        <f t="shared" si="0"/>
        <v>-9.84900000000016</v>
      </c>
      <c r="K9" s="6">
        <f t="shared" si="1"/>
        <v>-31.8433000000005</v>
      </c>
      <c r="L9" s="6">
        <f t="shared" si="2"/>
        <v>-73.3087999999998</v>
      </c>
      <c r="M9" s="6">
        <f t="shared" ref="M9:O9" si="10">AVERAGE(J9:J28)</f>
        <v>-12.111565</v>
      </c>
      <c r="N9" s="6">
        <f t="shared" si="10"/>
        <v>-32.3428600000002</v>
      </c>
      <c r="O9" s="6">
        <f t="shared" si="10"/>
        <v>-45.3247649999999</v>
      </c>
      <c r="P9" s="7">
        <f t="shared" si="4"/>
        <v>-0.046537463869443</v>
      </c>
      <c r="Q9" s="7">
        <f t="shared" si="5"/>
        <v>-0.0804041513362853</v>
      </c>
      <c r="R9" s="7">
        <f t="shared" si="6"/>
        <v>-0.075750548515365</v>
      </c>
      <c r="S9" s="5"/>
    </row>
    <row r="10" spans="3:19">
      <c r="C10" s="4">
        <v>44434</v>
      </c>
      <c r="D10" s="5">
        <v>3088.8314</v>
      </c>
      <c r="E10" s="5">
        <v>3080.6</v>
      </c>
      <c r="F10" s="5">
        <v>4801.6094</v>
      </c>
      <c r="G10" s="5">
        <v>4775.8</v>
      </c>
      <c r="H10" s="5">
        <v>7118.8442</v>
      </c>
      <c r="I10" s="5">
        <v>7061.2</v>
      </c>
      <c r="J10" s="6">
        <f t="shared" si="0"/>
        <v>-8.23140000000012</v>
      </c>
      <c r="K10" s="6">
        <f t="shared" si="1"/>
        <v>-25.8094000000001</v>
      </c>
      <c r="L10" s="6">
        <f t="shared" si="2"/>
        <v>-57.6441999999997</v>
      </c>
      <c r="M10" s="6">
        <f t="shared" ref="M10:O10" si="11">AVERAGE(J10:J29)</f>
        <v>-12.23014</v>
      </c>
      <c r="N10" s="6">
        <f t="shared" si="11"/>
        <v>-32.6291700000001</v>
      </c>
      <c r="O10" s="6">
        <f t="shared" si="11"/>
        <v>-42.0951249999999</v>
      </c>
      <c r="P10" s="7">
        <f t="shared" si="4"/>
        <v>-0.0475136584016854</v>
      </c>
      <c r="Q10" s="7">
        <f t="shared" si="5"/>
        <v>-0.0815455834454176</v>
      </c>
      <c r="R10" s="7">
        <f t="shared" si="6"/>
        <v>-0.0709583586616489</v>
      </c>
      <c r="S10" s="5"/>
    </row>
    <row r="11" spans="3:19">
      <c r="C11" s="4">
        <v>44433</v>
      </c>
      <c r="D11" s="5">
        <v>3159.8034</v>
      </c>
      <c r="E11" s="5">
        <v>3145.6</v>
      </c>
      <c r="F11" s="5">
        <v>4898.1572</v>
      </c>
      <c r="G11" s="5">
        <v>4851.2</v>
      </c>
      <c r="H11" s="5">
        <v>7153.0043</v>
      </c>
      <c r="I11" s="5">
        <v>7061.6</v>
      </c>
      <c r="J11" s="6">
        <f t="shared" si="0"/>
        <v>-14.2033999999999</v>
      </c>
      <c r="K11" s="6">
        <f t="shared" si="1"/>
        <v>-46.9571999999998</v>
      </c>
      <c r="L11" s="6">
        <f t="shared" si="2"/>
        <v>-91.4042999999992</v>
      </c>
      <c r="M11" s="6">
        <f t="shared" ref="M11:O11" si="12">AVERAGE(J11:J30)</f>
        <v>-12.44837</v>
      </c>
      <c r="N11" s="6">
        <f t="shared" si="12"/>
        <v>-33.6124300000001</v>
      </c>
      <c r="O11" s="6">
        <f t="shared" si="12"/>
        <v>-40.3172599999999</v>
      </c>
      <c r="P11" s="7">
        <f t="shared" si="4"/>
        <v>-0.0472752323767991</v>
      </c>
      <c r="Q11" s="7">
        <f t="shared" si="5"/>
        <v>-0.0823471243430083</v>
      </c>
      <c r="R11" s="7">
        <f t="shared" si="6"/>
        <v>-0.0676369116680105</v>
      </c>
      <c r="S11" s="5"/>
    </row>
    <row r="12" spans="3:19">
      <c r="C12" s="4">
        <v>44432</v>
      </c>
      <c r="D12" s="5">
        <v>3147.7685</v>
      </c>
      <c r="E12" s="5">
        <v>3139.8</v>
      </c>
      <c r="F12" s="5">
        <v>4888.3902</v>
      </c>
      <c r="G12" s="5">
        <v>4851.8</v>
      </c>
      <c r="H12" s="5">
        <v>7090.7817</v>
      </c>
      <c r="I12" s="5">
        <v>7024.4</v>
      </c>
      <c r="J12" s="6">
        <f t="shared" si="0"/>
        <v>-7.96849999999995</v>
      </c>
      <c r="K12" s="6">
        <f t="shared" si="1"/>
        <v>-36.5901999999996</v>
      </c>
      <c r="L12" s="6">
        <f t="shared" si="2"/>
        <v>-66.3816999999999</v>
      </c>
      <c r="M12" s="6">
        <f t="shared" ref="M12:O12" si="13">AVERAGE(J12:J31)</f>
        <v>-12.079965</v>
      </c>
      <c r="N12" s="6">
        <f t="shared" si="13"/>
        <v>-32.4087000000001</v>
      </c>
      <c r="O12" s="6">
        <f t="shared" si="13"/>
        <v>-35.44627</v>
      </c>
      <c r="P12" s="7">
        <f t="shared" si="4"/>
        <v>-0.0460515377798588</v>
      </c>
      <c r="Q12" s="7">
        <f t="shared" si="5"/>
        <v>-0.0795567424220761</v>
      </c>
      <c r="R12" s="7">
        <f t="shared" si="6"/>
        <v>-0.0599870730754551</v>
      </c>
      <c r="S12" s="5"/>
    </row>
    <row r="13" spans="3:19">
      <c r="C13" s="4">
        <v>44431</v>
      </c>
      <c r="D13" s="5">
        <v>3099.8867</v>
      </c>
      <c r="E13" s="5">
        <v>3091.6</v>
      </c>
      <c r="F13" s="5">
        <v>4835.8782</v>
      </c>
      <c r="G13" s="5">
        <v>4789.8</v>
      </c>
      <c r="H13" s="5">
        <v>7024.5647</v>
      </c>
      <c r="I13" s="5">
        <v>6946.8</v>
      </c>
      <c r="J13" s="6">
        <f t="shared" si="0"/>
        <v>-8.28670000000011</v>
      </c>
      <c r="K13" s="6">
        <f t="shared" si="1"/>
        <v>-46.0781999999999</v>
      </c>
      <c r="L13" s="6">
        <f t="shared" si="2"/>
        <v>-77.7646999999997</v>
      </c>
      <c r="M13" s="6">
        <f t="shared" ref="M13:O13" si="14">AVERAGE(J13:J32)</f>
        <v>-12.160325</v>
      </c>
      <c r="N13" s="6">
        <f t="shared" si="14"/>
        <v>-32.1248400000001</v>
      </c>
      <c r="O13" s="6">
        <f t="shared" si="14"/>
        <v>-32.11997</v>
      </c>
      <c r="P13" s="7">
        <f t="shared" si="4"/>
        <v>-0.0470739462832624</v>
      </c>
      <c r="Q13" s="7">
        <f t="shared" si="5"/>
        <v>-0.0797162509179825</v>
      </c>
      <c r="R13" s="7">
        <f t="shared" si="6"/>
        <v>-0.0548702526720267</v>
      </c>
      <c r="S13" s="5"/>
    </row>
    <row r="14" spans="3:19">
      <c r="C14" s="4">
        <v>44428</v>
      </c>
      <c r="D14" s="5">
        <v>3072.7545</v>
      </c>
      <c r="E14" s="5">
        <v>3061</v>
      </c>
      <c r="F14" s="5">
        <v>4769.2678</v>
      </c>
      <c r="G14" s="5">
        <v>4718</v>
      </c>
      <c r="H14" s="5">
        <v>6920.0248</v>
      </c>
      <c r="I14" s="5">
        <v>6861.8</v>
      </c>
      <c r="J14" s="6">
        <f t="shared" si="0"/>
        <v>-11.7545</v>
      </c>
      <c r="K14" s="6">
        <f t="shared" si="1"/>
        <v>-51.2677999999996</v>
      </c>
      <c r="L14" s="6">
        <f t="shared" si="2"/>
        <v>-58.2248</v>
      </c>
      <c r="M14" s="6">
        <f t="shared" ref="M14:O14" si="15">AVERAGE(J14:J33)</f>
        <v>-12.14448</v>
      </c>
      <c r="N14" s="6">
        <f t="shared" si="15"/>
        <v>-31.4858800000001</v>
      </c>
      <c r="O14" s="6">
        <f t="shared" si="15"/>
        <v>-30.282105</v>
      </c>
      <c r="P14" s="7">
        <f t="shared" si="4"/>
        <v>-0.0474277264910033</v>
      </c>
      <c r="Q14" s="7">
        <f t="shared" si="5"/>
        <v>-0.0792219216543054</v>
      </c>
      <c r="R14" s="7">
        <f t="shared" si="6"/>
        <v>-0.0525121326154785</v>
      </c>
      <c r="S14" s="5"/>
    </row>
    <row r="15" spans="3:19">
      <c r="C15" s="4">
        <v>44427</v>
      </c>
      <c r="D15" s="5">
        <v>3144.3746</v>
      </c>
      <c r="E15" s="5">
        <v>3139.2</v>
      </c>
      <c r="F15" s="5">
        <v>4862.1394</v>
      </c>
      <c r="G15" s="5">
        <v>4853</v>
      </c>
      <c r="H15" s="5">
        <v>6947.0564</v>
      </c>
      <c r="I15" s="5">
        <v>6952.4</v>
      </c>
      <c r="J15" s="6">
        <f t="shared" si="0"/>
        <v>-5.17460000000028</v>
      </c>
      <c r="K15" s="6">
        <f t="shared" si="1"/>
        <v>-9.13940000000002</v>
      </c>
      <c r="L15" s="6">
        <f t="shared" si="2"/>
        <v>5.34359999999924</v>
      </c>
      <c r="M15" s="6">
        <f t="shared" ref="M15:O15" si="16">AVERAGE(J15:J34)</f>
        <v>-11.979105</v>
      </c>
      <c r="N15" s="6">
        <f t="shared" si="16"/>
        <v>-29.7239000000001</v>
      </c>
      <c r="O15" s="6">
        <f t="shared" si="16"/>
        <v>-29.30836</v>
      </c>
      <c r="P15" s="7">
        <f t="shared" si="4"/>
        <v>-0.0457163278192107</v>
      </c>
      <c r="Q15" s="7">
        <f t="shared" si="5"/>
        <v>-0.0733600521614007</v>
      </c>
      <c r="R15" s="7">
        <f t="shared" si="6"/>
        <v>-0.0506258046213645</v>
      </c>
      <c r="S15" s="5"/>
    </row>
    <row r="16" spans="3:19">
      <c r="C16" s="4">
        <v>44426</v>
      </c>
      <c r="D16" s="5">
        <v>3190.5518</v>
      </c>
      <c r="E16" s="5">
        <v>3184.4</v>
      </c>
      <c r="F16" s="5">
        <v>4894.2384</v>
      </c>
      <c r="G16" s="5">
        <v>4879</v>
      </c>
      <c r="H16" s="5">
        <v>6941.008</v>
      </c>
      <c r="I16" s="5">
        <v>6916.6</v>
      </c>
      <c r="J16" s="6">
        <f t="shared" si="0"/>
        <v>-6.15180000000009</v>
      </c>
      <c r="K16" s="6">
        <f t="shared" si="1"/>
        <v>-15.2384000000002</v>
      </c>
      <c r="L16" s="6">
        <f t="shared" si="2"/>
        <v>-24.4079999999994</v>
      </c>
      <c r="M16" s="6">
        <f t="shared" ref="M16:O16" si="17">AVERAGE(J16:J35)</f>
        <v>-11.9761999999999</v>
      </c>
      <c r="N16" s="6">
        <f t="shared" si="17"/>
        <v>-30.5445150000001</v>
      </c>
      <c r="O16" s="6">
        <f t="shared" si="17"/>
        <v>-32.13295</v>
      </c>
      <c r="P16" s="7">
        <f t="shared" si="4"/>
        <v>-0.0450437444707838</v>
      </c>
      <c r="Q16" s="7">
        <f t="shared" si="5"/>
        <v>-0.074890953411669</v>
      </c>
      <c r="R16" s="7">
        <f t="shared" si="6"/>
        <v>-0.0555532280037712</v>
      </c>
      <c r="S16" s="5"/>
    </row>
    <row r="17" spans="3:19">
      <c r="C17" s="4">
        <v>44425</v>
      </c>
      <c r="D17" s="5">
        <v>3149.8783</v>
      </c>
      <c r="E17" s="5">
        <v>3140.2</v>
      </c>
      <c r="F17" s="5">
        <v>4837.4034</v>
      </c>
      <c r="G17" s="5">
        <v>4825.8</v>
      </c>
      <c r="H17" s="5">
        <v>6894.4042</v>
      </c>
      <c r="I17" s="5">
        <v>6894.6</v>
      </c>
      <c r="J17" s="6">
        <f t="shared" si="0"/>
        <v>-9.67830000000004</v>
      </c>
      <c r="K17" s="6">
        <f t="shared" si="1"/>
        <v>-11.6034</v>
      </c>
      <c r="L17" s="6">
        <f t="shared" si="2"/>
        <v>0.195800000000418</v>
      </c>
      <c r="M17" s="6">
        <f t="shared" ref="M17:O17" si="18">AVERAGE(J17:J36)</f>
        <v>-12.0546149999999</v>
      </c>
      <c r="N17" s="6">
        <f t="shared" si="18"/>
        <v>-30.9447350000001</v>
      </c>
      <c r="O17" s="6">
        <f t="shared" si="18"/>
        <v>-33.17964</v>
      </c>
      <c r="P17" s="7">
        <f t="shared" si="4"/>
        <v>-0.0459241171317633</v>
      </c>
      <c r="Q17" s="7">
        <f t="shared" si="5"/>
        <v>-0.0767636662263895</v>
      </c>
      <c r="R17" s="7">
        <f t="shared" si="6"/>
        <v>-0.0577505566035714</v>
      </c>
      <c r="S17" s="5"/>
    </row>
    <row r="18" spans="3:19">
      <c r="C18" s="4">
        <v>44424</v>
      </c>
      <c r="D18" s="5">
        <v>3222.6222</v>
      </c>
      <c r="E18" s="5">
        <v>3220.8</v>
      </c>
      <c r="F18" s="5">
        <v>4941.0676</v>
      </c>
      <c r="G18" s="5">
        <v>4934.2</v>
      </c>
      <c r="H18" s="5">
        <v>7052.4876</v>
      </c>
      <c r="I18" s="5">
        <v>7045.4</v>
      </c>
      <c r="J18" s="6">
        <f t="shared" si="0"/>
        <v>-1.82219999999961</v>
      </c>
      <c r="K18" s="6">
        <f t="shared" si="1"/>
        <v>-6.86760000000049</v>
      </c>
      <c r="L18" s="6">
        <f t="shared" si="2"/>
        <v>-7.08760000000075</v>
      </c>
      <c r="M18" s="6">
        <f t="shared" ref="M18:O18" si="19">AVERAGE(J18:J37)</f>
        <v>-11.9121599999999</v>
      </c>
      <c r="N18" s="6">
        <f t="shared" si="19"/>
        <v>-31.4542700000001</v>
      </c>
      <c r="O18" s="6">
        <f t="shared" si="19"/>
        <v>-35.2260200000001</v>
      </c>
      <c r="P18" s="7">
        <f t="shared" si="4"/>
        <v>-0.0443570208136713</v>
      </c>
      <c r="Q18" s="7">
        <f t="shared" si="5"/>
        <v>-0.0763906245686664</v>
      </c>
      <c r="R18" s="7">
        <f t="shared" si="6"/>
        <v>-0.0599380337797405</v>
      </c>
      <c r="S18" s="5"/>
    </row>
    <row r="19" spans="3:19">
      <c r="C19" s="4">
        <v>44421</v>
      </c>
      <c r="D19" s="5">
        <v>3217.8366</v>
      </c>
      <c r="E19" s="5">
        <v>3212.2</v>
      </c>
      <c r="F19" s="5">
        <v>4945.9829</v>
      </c>
      <c r="G19" s="5">
        <v>4933.4</v>
      </c>
      <c r="H19" s="5">
        <v>7088.8876</v>
      </c>
      <c r="I19" s="5">
        <v>7080</v>
      </c>
      <c r="J19" s="6">
        <f t="shared" si="0"/>
        <v>-5.63660000000027</v>
      </c>
      <c r="K19" s="6">
        <f t="shared" si="1"/>
        <v>-12.5829000000003</v>
      </c>
      <c r="L19" s="6">
        <f t="shared" si="2"/>
        <v>-8.88760000000002</v>
      </c>
      <c r="M19" s="6">
        <f t="shared" ref="M19:O19" si="20">AVERAGE(J19:J38)</f>
        <v>-11.8893699999999</v>
      </c>
      <c r="N19" s="6">
        <f t="shared" si="20"/>
        <v>-31.8956150000001</v>
      </c>
      <c r="O19" s="6">
        <f t="shared" si="20"/>
        <v>-36.658515</v>
      </c>
      <c r="P19" s="7">
        <f t="shared" si="4"/>
        <v>-0.0443380002576884</v>
      </c>
      <c r="Q19" s="7">
        <f t="shared" si="5"/>
        <v>-0.0773855041027338</v>
      </c>
      <c r="R19" s="7">
        <f t="shared" si="6"/>
        <v>-0.0620551777404398</v>
      </c>
      <c r="S19" s="5"/>
    </row>
    <row r="20" spans="3:19">
      <c r="C20" s="4">
        <v>44420</v>
      </c>
      <c r="D20" s="5">
        <v>3226.1135</v>
      </c>
      <c r="E20" s="5">
        <v>3213.4</v>
      </c>
      <c r="F20" s="5">
        <v>4973.3509</v>
      </c>
      <c r="G20" s="5">
        <v>4949</v>
      </c>
      <c r="H20" s="5">
        <v>7095.2024</v>
      </c>
      <c r="I20" s="5">
        <v>7054.6</v>
      </c>
      <c r="J20" s="6">
        <f t="shared" si="0"/>
        <v>-12.7134999999998</v>
      </c>
      <c r="K20" s="6">
        <f t="shared" si="1"/>
        <v>-24.3509000000004</v>
      </c>
      <c r="L20" s="6">
        <f t="shared" si="2"/>
        <v>-40.6023999999998</v>
      </c>
      <c r="M20" s="6">
        <f t="shared" ref="M20:O20" si="21">AVERAGE(J20:J39)</f>
        <v>-11.8825099999999</v>
      </c>
      <c r="N20" s="6">
        <f t="shared" si="21"/>
        <v>-32.2851050000001</v>
      </c>
      <c r="O20" s="6">
        <f t="shared" si="21"/>
        <v>-38.140295</v>
      </c>
      <c r="P20" s="7">
        <f t="shared" si="4"/>
        <v>-0.0441987301438709</v>
      </c>
      <c r="Q20" s="7">
        <f t="shared" si="5"/>
        <v>-0.0778994420039819</v>
      </c>
      <c r="R20" s="7">
        <f t="shared" si="6"/>
        <v>-0.0645060583472572</v>
      </c>
      <c r="S20" s="5"/>
    </row>
    <row r="21" spans="3:19">
      <c r="C21" s="4">
        <v>44419</v>
      </c>
      <c r="D21" s="5">
        <v>3262.5751</v>
      </c>
      <c r="E21" s="5">
        <v>3240.8</v>
      </c>
      <c r="F21" s="5">
        <v>5015.3406</v>
      </c>
      <c r="G21" s="5">
        <v>4973.4</v>
      </c>
      <c r="H21" s="5">
        <v>7073.5219</v>
      </c>
      <c r="I21" s="5">
        <v>6996.2</v>
      </c>
      <c r="J21" s="6">
        <f t="shared" si="0"/>
        <v>-21.7750999999998</v>
      </c>
      <c r="K21" s="6">
        <f t="shared" si="1"/>
        <v>-41.9406000000008</v>
      </c>
      <c r="L21" s="6">
        <f t="shared" si="2"/>
        <v>-77.3218999999999</v>
      </c>
      <c r="M21" s="6">
        <f t="shared" ref="M21:O21" si="22">AVERAGE(J21:J40)</f>
        <v>-11.3212749999999</v>
      </c>
      <c r="N21" s="6">
        <f t="shared" si="22"/>
        <v>-31.3506900000001</v>
      </c>
      <c r="O21" s="6">
        <f t="shared" si="22"/>
        <v>-36.730475</v>
      </c>
      <c r="P21" s="7">
        <f t="shared" si="4"/>
        <v>-0.0416405127348636</v>
      </c>
      <c r="Q21" s="7">
        <f t="shared" si="5"/>
        <v>-0.0750115116807821</v>
      </c>
      <c r="R21" s="7">
        <f t="shared" si="6"/>
        <v>-0.0623120570249453</v>
      </c>
      <c r="S21" s="5"/>
    </row>
    <row r="22" spans="3:19">
      <c r="C22" s="4">
        <v>44418</v>
      </c>
      <c r="D22" s="5">
        <v>3288.6513</v>
      </c>
      <c r="E22" s="5">
        <v>3277.6</v>
      </c>
      <c r="F22" s="5">
        <v>5043.148</v>
      </c>
      <c r="G22" s="5">
        <v>5013.2</v>
      </c>
      <c r="H22" s="5">
        <v>7019.2284</v>
      </c>
      <c r="I22" s="5">
        <v>6963.6</v>
      </c>
      <c r="J22" s="6">
        <f t="shared" si="0"/>
        <v>-11.0513000000001</v>
      </c>
      <c r="K22" s="6">
        <f t="shared" si="1"/>
        <v>-29.9480000000003</v>
      </c>
      <c r="L22" s="6">
        <f t="shared" si="2"/>
        <v>-55.6283999999996</v>
      </c>
      <c r="M22" s="6">
        <f t="shared" ref="M22:O22" si="23">AVERAGE(J22:J41)</f>
        <v>-10.3315699999999</v>
      </c>
      <c r="N22" s="6">
        <f t="shared" si="23"/>
        <v>-29.657905</v>
      </c>
      <c r="O22" s="6">
        <f t="shared" si="23"/>
        <v>-32.34189</v>
      </c>
      <c r="P22" s="7">
        <f t="shared" si="4"/>
        <v>-0.037698992289027</v>
      </c>
      <c r="Q22" s="7">
        <f t="shared" si="5"/>
        <v>-0.0705699812894645</v>
      </c>
      <c r="R22" s="7">
        <f t="shared" si="6"/>
        <v>-0.0552913593750561</v>
      </c>
      <c r="S22" s="5"/>
    </row>
    <row r="23" spans="3:19">
      <c r="C23" s="4">
        <v>44417</v>
      </c>
      <c r="D23" s="5">
        <v>3235.2064</v>
      </c>
      <c r="E23" s="5">
        <v>3212.4</v>
      </c>
      <c r="F23" s="5">
        <v>4985.5627</v>
      </c>
      <c r="G23" s="5">
        <v>4943.2</v>
      </c>
      <c r="H23" s="5">
        <v>6979.5256</v>
      </c>
      <c r="I23" s="5">
        <v>6913.8</v>
      </c>
      <c r="J23" s="6">
        <f t="shared" si="0"/>
        <v>-22.8063999999999</v>
      </c>
      <c r="K23" s="6">
        <f t="shared" si="1"/>
        <v>-42.3627000000006</v>
      </c>
      <c r="L23" s="6">
        <f t="shared" si="2"/>
        <v>-65.7255999999998</v>
      </c>
      <c r="M23" s="6">
        <f t="shared" ref="M23:O23" si="24">AVERAGE(J23:J42)</f>
        <v>-9.8161049999999</v>
      </c>
      <c r="N23" s="6">
        <f t="shared" si="24"/>
        <v>-28.56546</v>
      </c>
      <c r="O23" s="6">
        <f t="shared" si="24"/>
        <v>-30.572845</v>
      </c>
      <c r="P23" s="7">
        <f t="shared" si="4"/>
        <v>-0.036409812987511</v>
      </c>
      <c r="Q23" s="7">
        <f t="shared" si="5"/>
        <v>-0.0687556331404678</v>
      </c>
      <c r="R23" s="7">
        <f t="shared" si="6"/>
        <v>-0.0525643376105677</v>
      </c>
      <c r="S23" s="5"/>
    </row>
    <row r="24" spans="3:19">
      <c r="C24" s="4">
        <v>44414</v>
      </c>
      <c r="D24" s="5">
        <v>3195.696</v>
      </c>
      <c r="E24" s="5">
        <v>3187</v>
      </c>
      <c r="F24" s="5">
        <v>4921.5647</v>
      </c>
      <c r="G24" s="5">
        <v>4891.6</v>
      </c>
      <c r="H24" s="5">
        <v>6938.8679</v>
      </c>
      <c r="I24" s="5">
        <v>6898.2</v>
      </c>
      <c r="J24" s="6">
        <f t="shared" si="0"/>
        <v>-8.69599999999991</v>
      </c>
      <c r="K24" s="6">
        <f t="shared" si="1"/>
        <v>-29.9646999999995</v>
      </c>
      <c r="L24" s="6">
        <f t="shared" si="2"/>
        <v>-40.6679000000004</v>
      </c>
      <c r="M24" s="6">
        <f t="shared" ref="M24:O24" si="25">AVERAGE(J24:J43)</f>
        <v>-9.0311549999999</v>
      </c>
      <c r="N24" s="6">
        <f t="shared" si="25"/>
        <v>-27.482765</v>
      </c>
      <c r="O24" s="6">
        <f t="shared" si="25"/>
        <v>-29.205655</v>
      </c>
      <c r="P24" s="7">
        <f t="shared" si="4"/>
        <v>-0.0339124434864889</v>
      </c>
      <c r="Q24" s="7">
        <f t="shared" si="5"/>
        <v>-0.0670098231158071</v>
      </c>
      <c r="R24" s="7">
        <f t="shared" si="6"/>
        <v>-0.0505079308398421</v>
      </c>
      <c r="S24" s="5"/>
    </row>
    <row r="25" spans="3:19">
      <c r="C25" s="4">
        <v>44413</v>
      </c>
      <c r="D25" s="5">
        <v>3227.3592</v>
      </c>
      <c r="E25" s="5">
        <v>3198</v>
      </c>
      <c r="F25" s="5">
        <v>4948.6703</v>
      </c>
      <c r="G25" s="5">
        <v>4893.4</v>
      </c>
      <c r="H25" s="5">
        <v>6911.8292</v>
      </c>
      <c r="I25" s="5">
        <v>6867.4</v>
      </c>
      <c r="J25" s="6">
        <f t="shared" si="0"/>
        <v>-29.3591999999999</v>
      </c>
      <c r="K25" s="6">
        <f t="shared" si="1"/>
        <v>-55.2703000000001</v>
      </c>
      <c r="L25" s="6">
        <f t="shared" si="2"/>
        <v>-44.4292000000005</v>
      </c>
      <c r="M25" s="6">
        <f t="shared" ref="M25:O25" si="26">AVERAGE(J25:J44)</f>
        <v>-9.1760849999999</v>
      </c>
      <c r="N25" s="6">
        <f t="shared" si="26"/>
        <v>-26.906335</v>
      </c>
      <c r="O25" s="6">
        <f t="shared" si="26"/>
        <v>-28.189205</v>
      </c>
      <c r="P25" s="7">
        <f t="shared" si="4"/>
        <v>-0.0341186131373287</v>
      </c>
      <c r="Q25" s="7">
        <f t="shared" si="5"/>
        <v>-0.0652450053098103</v>
      </c>
      <c r="R25" s="7">
        <f t="shared" si="6"/>
        <v>-0.0489408013728117</v>
      </c>
      <c r="S25" s="5"/>
    </row>
    <row r="26" spans="3:19">
      <c r="C26" s="4">
        <v>44412</v>
      </c>
      <c r="D26" s="5">
        <v>3233.103</v>
      </c>
      <c r="E26" s="5">
        <v>3208</v>
      </c>
      <c r="F26" s="5">
        <v>4978.8479</v>
      </c>
      <c r="G26" s="5">
        <v>4923.2</v>
      </c>
      <c r="H26" s="5">
        <v>6931.3365</v>
      </c>
      <c r="I26" s="5">
        <v>6867.2</v>
      </c>
      <c r="J26" s="6">
        <f t="shared" si="0"/>
        <v>-25.1030000000001</v>
      </c>
      <c r="K26" s="6">
        <f t="shared" si="1"/>
        <v>-55.6478999999999</v>
      </c>
      <c r="L26" s="6">
        <f t="shared" si="2"/>
        <v>-64.1365000000005</v>
      </c>
      <c r="M26" s="6">
        <f t="shared" ref="M26:O26" si="27">AVERAGE(J26:J45)</f>
        <v>-8.26089999999992</v>
      </c>
      <c r="N26" s="6">
        <f t="shared" si="27"/>
        <v>-24.73565</v>
      </c>
      <c r="O26" s="6">
        <f t="shared" si="27"/>
        <v>-27.310445</v>
      </c>
      <c r="P26" s="7">
        <f t="shared" si="4"/>
        <v>-0.0306611945242694</v>
      </c>
      <c r="Q26" s="7">
        <f t="shared" si="5"/>
        <v>-0.0596177681989443</v>
      </c>
      <c r="R26" s="7">
        <f t="shared" si="6"/>
        <v>-0.0472816952401603</v>
      </c>
      <c r="S26" s="5"/>
    </row>
    <row r="27" spans="3:19">
      <c r="C27" s="4">
        <v>44411</v>
      </c>
      <c r="D27" s="5">
        <v>3223.8257</v>
      </c>
      <c r="E27" s="5">
        <v>3216.2</v>
      </c>
      <c r="F27" s="5">
        <v>4934.4583</v>
      </c>
      <c r="G27" s="5">
        <v>4903.4</v>
      </c>
      <c r="H27" s="5">
        <v>6816.0107</v>
      </c>
      <c r="I27" s="5">
        <v>6795.8</v>
      </c>
      <c r="J27" s="6">
        <f t="shared" si="0"/>
        <v>-7.62570000000005</v>
      </c>
      <c r="K27" s="6">
        <f t="shared" si="1"/>
        <v>-31.0583000000006</v>
      </c>
      <c r="L27" s="6">
        <f t="shared" si="2"/>
        <v>-20.2106999999996</v>
      </c>
      <c r="M27" s="6">
        <f t="shared" ref="M27:O27" si="28">AVERAGE(J27:J46)</f>
        <v>-7.56523499999994</v>
      </c>
      <c r="N27" s="6">
        <f t="shared" si="28"/>
        <v>-22.76775</v>
      </c>
      <c r="O27" s="6">
        <f t="shared" si="28"/>
        <v>-25.360215</v>
      </c>
      <c r="P27" s="7">
        <f t="shared" si="4"/>
        <v>-0.0281599653480023</v>
      </c>
      <c r="Q27" s="7">
        <f t="shared" si="5"/>
        <v>-0.0553683876505756</v>
      </c>
      <c r="R27" s="7">
        <f t="shared" si="6"/>
        <v>-0.0446481957547396</v>
      </c>
      <c r="S27" s="5"/>
    </row>
    <row r="28" spans="3:19">
      <c r="C28" s="4">
        <v>44410</v>
      </c>
      <c r="D28" s="5">
        <v>3211.1441</v>
      </c>
      <c r="E28" s="5">
        <v>3196.8</v>
      </c>
      <c r="F28" s="5">
        <v>4933.736</v>
      </c>
      <c r="G28" s="5">
        <v>4891.4</v>
      </c>
      <c r="H28" s="5">
        <v>6872.0004</v>
      </c>
      <c r="I28" s="5">
        <v>6833.8</v>
      </c>
      <c r="J28" s="6">
        <f t="shared" si="0"/>
        <v>-14.3440999999998</v>
      </c>
      <c r="K28" s="6">
        <f t="shared" si="1"/>
        <v>-42.3360000000002</v>
      </c>
      <c r="L28" s="6">
        <f t="shared" si="2"/>
        <v>-38.2003999999997</v>
      </c>
      <c r="M28" s="6">
        <f t="shared" ref="M28:O28" si="29">AVERAGE(J28:J47)</f>
        <v>-7.41788999999994</v>
      </c>
      <c r="N28" s="6">
        <f t="shared" si="29"/>
        <v>-22.02005</v>
      </c>
      <c r="O28" s="6">
        <f t="shared" si="29"/>
        <v>-26.064595</v>
      </c>
      <c r="P28" s="7">
        <f t="shared" si="4"/>
        <v>-0.027720549818988</v>
      </c>
      <c r="Q28" s="7">
        <f t="shared" si="5"/>
        <v>-0.0535579123001312</v>
      </c>
      <c r="R28" s="7">
        <f t="shared" si="6"/>
        <v>-0.0455144240096377</v>
      </c>
      <c r="S28" s="5"/>
    </row>
    <row r="29" spans="3:19">
      <c r="C29" s="4">
        <v>44407</v>
      </c>
      <c r="D29" s="5">
        <v>3132.8205</v>
      </c>
      <c r="E29" s="5">
        <v>3120.6</v>
      </c>
      <c r="F29" s="5">
        <v>4811.1695</v>
      </c>
      <c r="G29" s="5">
        <v>4773.6</v>
      </c>
      <c r="H29" s="5">
        <v>6767.316</v>
      </c>
      <c r="I29" s="5">
        <v>6758.6</v>
      </c>
      <c r="J29" s="6">
        <f t="shared" si="0"/>
        <v>-12.2204999999999</v>
      </c>
      <c r="K29" s="6">
        <f t="shared" si="1"/>
        <v>-37.5694999999996</v>
      </c>
      <c r="L29" s="6">
        <f t="shared" si="2"/>
        <v>-8.71599999999944</v>
      </c>
      <c r="M29" s="6">
        <f t="shared" ref="M29:O29" si="30">AVERAGE(J29:J48)</f>
        <v>-7.57021999999995</v>
      </c>
      <c r="N29" s="6">
        <f t="shared" si="30"/>
        <v>-21.09287</v>
      </c>
      <c r="O29" s="6">
        <f t="shared" si="30"/>
        <v>-25.7852550000001</v>
      </c>
      <c r="P29" s="7">
        <f t="shared" si="4"/>
        <v>-0.0289970778727985</v>
      </c>
      <c r="Q29" s="7">
        <f t="shared" si="5"/>
        <v>-0.0526097532003393</v>
      </c>
      <c r="R29" s="7">
        <f t="shared" si="6"/>
        <v>-0.0457231581915195</v>
      </c>
      <c r="S29" s="5"/>
    </row>
    <row r="30" spans="3:19">
      <c r="C30" s="4">
        <v>44406</v>
      </c>
      <c r="D30" s="5">
        <v>3182.796</v>
      </c>
      <c r="E30" s="5">
        <v>3170.2</v>
      </c>
      <c r="F30" s="5">
        <v>4850.2746</v>
      </c>
      <c r="G30" s="5">
        <v>4804.8</v>
      </c>
      <c r="H30" s="5">
        <v>6758.8869</v>
      </c>
      <c r="I30" s="5">
        <v>6736.8</v>
      </c>
      <c r="J30" s="6">
        <f t="shared" si="0"/>
        <v>-12.596</v>
      </c>
      <c r="K30" s="6">
        <f t="shared" si="1"/>
        <v>-45.4745999999996</v>
      </c>
      <c r="L30" s="6">
        <f t="shared" si="2"/>
        <v>-22.0869000000002</v>
      </c>
      <c r="M30" s="6">
        <f t="shared" ref="M30:O30" si="31">AVERAGE(J30:J49)</f>
        <v>-8.28103999999994</v>
      </c>
      <c r="N30" s="6">
        <f t="shared" si="31"/>
        <v>-21.010255</v>
      </c>
      <c r="O30" s="6">
        <f t="shared" si="31"/>
        <v>-26.3017100000001</v>
      </c>
      <c r="P30" s="7">
        <f t="shared" si="4"/>
        <v>-0.0312217559655093</v>
      </c>
      <c r="Q30" s="7">
        <f t="shared" si="5"/>
        <v>-0.051981192982352</v>
      </c>
      <c r="R30" s="7">
        <f t="shared" si="6"/>
        <v>-0.0466971151714347</v>
      </c>
      <c r="S30" s="5"/>
    </row>
    <row r="31" spans="3:19">
      <c r="C31" s="4">
        <v>44405</v>
      </c>
      <c r="D31" s="5">
        <v>3154.6353</v>
      </c>
      <c r="E31" s="5">
        <v>3147.8</v>
      </c>
      <c r="F31" s="5">
        <v>4760.4826</v>
      </c>
      <c r="G31" s="5">
        <v>4737.6</v>
      </c>
      <c r="H31" s="5">
        <v>6621.9845</v>
      </c>
      <c r="I31" s="5">
        <v>6628</v>
      </c>
      <c r="J31" s="6">
        <f t="shared" si="0"/>
        <v>-6.83529999999973</v>
      </c>
      <c r="K31" s="6">
        <f t="shared" si="1"/>
        <v>-22.8825999999999</v>
      </c>
      <c r="L31" s="6">
        <f t="shared" si="2"/>
        <v>6.01550000000043</v>
      </c>
      <c r="M31" s="6">
        <f t="shared" ref="M31:O31" si="32">AVERAGE(J31:J50)</f>
        <v>-10.8236899999999</v>
      </c>
      <c r="N31" s="6">
        <f t="shared" si="32"/>
        <v>-22.439735</v>
      </c>
      <c r="O31" s="6">
        <f t="shared" si="32"/>
        <v>-26.7206550000001</v>
      </c>
      <c r="P31" s="7">
        <f t="shared" si="4"/>
        <v>-0.0411725184207503</v>
      </c>
      <c r="Q31" s="7">
        <f t="shared" si="5"/>
        <v>-0.056565025571147</v>
      </c>
      <c r="R31" s="7">
        <f t="shared" si="6"/>
        <v>-0.0484217170849616</v>
      </c>
      <c r="S31" s="5"/>
    </row>
    <row r="32" spans="3:19">
      <c r="C32" s="4">
        <v>44404</v>
      </c>
      <c r="D32" s="5">
        <v>3126.3757</v>
      </c>
      <c r="E32" s="5">
        <v>3116.8</v>
      </c>
      <c r="F32" s="5">
        <v>4751.313</v>
      </c>
      <c r="G32" s="5">
        <v>4720.4</v>
      </c>
      <c r="H32" s="5">
        <v>6719.2557</v>
      </c>
      <c r="I32" s="5">
        <v>6719.4</v>
      </c>
      <c r="J32" s="6">
        <f t="shared" si="0"/>
        <v>-9.57569999999987</v>
      </c>
      <c r="K32" s="6">
        <f t="shared" si="1"/>
        <v>-30.9130000000005</v>
      </c>
      <c r="L32" s="6">
        <f t="shared" si="2"/>
        <v>0.14429999999993</v>
      </c>
      <c r="M32" s="6">
        <f t="shared" ref="M32:O32" si="33">AVERAGE(J32:J51)</f>
        <v>-11.3443499999999</v>
      </c>
      <c r="N32" s="6">
        <f t="shared" si="33"/>
        <v>-22.867655</v>
      </c>
      <c r="O32" s="6">
        <f t="shared" si="33"/>
        <v>-29.2305850000001</v>
      </c>
      <c r="P32" s="7">
        <f t="shared" si="4"/>
        <v>-0.04354313526682</v>
      </c>
      <c r="Q32" s="7">
        <f t="shared" si="5"/>
        <v>-0.0577549532097759</v>
      </c>
      <c r="R32" s="7">
        <f t="shared" si="6"/>
        <v>-0.0522032551908988</v>
      </c>
      <c r="S32" s="5"/>
    </row>
    <row r="33" spans="3:19">
      <c r="C33" s="4">
        <v>44403</v>
      </c>
      <c r="D33" s="5">
        <v>3228.3698</v>
      </c>
      <c r="E33" s="5">
        <v>3220.4</v>
      </c>
      <c r="F33" s="5">
        <v>4925.299</v>
      </c>
      <c r="G33" s="5">
        <v>4892</v>
      </c>
      <c r="H33" s="5">
        <v>6868.2074</v>
      </c>
      <c r="I33" s="5">
        <v>6827.2</v>
      </c>
      <c r="J33" s="6">
        <f t="shared" si="0"/>
        <v>-7.96979999999985</v>
      </c>
      <c r="K33" s="6">
        <f t="shared" si="1"/>
        <v>-33.299</v>
      </c>
      <c r="L33" s="6">
        <f t="shared" si="2"/>
        <v>-41.0074000000004</v>
      </c>
      <c r="M33" s="6">
        <f t="shared" ref="M33:O33" si="34">AVERAGE(J33:J52)</f>
        <v>-11.6522299999999</v>
      </c>
      <c r="N33" s="6">
        <f t="shared" si="34"/>
        <v>-22.65923</v>
      </c>
      <c r="O33" s="6">
        <f t="shared" si="34"/>
        <v>-30.2688050000001</v>
      </c>
      <c r="P33" s="7">
        <f t="shared" si="4"/>
        <v>-0.0433118783356228</v>
      </c>
      <c r="Q33" s="7">
        <f t="shared" si="5"/>
        <v>-0.0552069549483188</v>
      </c>
      <c r="R33" s="7">
        <f t="shared" si="6"/>
        <v>-0.0528850744955665</v>
      </c>
      <c r="S33" s="5"/>
    </row>
    <row r="34" spans="3:19">
      <c r="C34" s="4">
        <v>44400</v>
      </c>
      <c r="D34" s="5">
        <v>3357.447</v>
      </c>
      <c r="E34" s="5">
        <v>3349</v>
      </c>
      <c r="F34" s="5">
        <v>5089.2282</v>
      </c>
      <c r="G34" s="5">
        <v>5073.2</v>
      </c>
      <c r="H34" s="5">
        <v>6985.7499</v>
      </c>
      <c r="I34" s="5">
        <v>6947</v>
      </c>
      <c r="J34" s="6">
        <f t="shared" si="0"/>
        <v>-8.44700000000012</v>
      </c>
      <c r="K34" s="6">
        <f t="shared" si="1"/>
        <v>-16.0281999999997</v>
      </c>
      <c r="L34" s="6">
        <f t="shared" si="2"/>
        <v>-38.7498999999998</v>
      </c>
      <c r="M34" s="6">
        <f t="shared" ref="M34:O34" si="35">AVERAGE(J34:J53)</f>
        <v>-12.3809099999999</v>
      </c>
      <c r="N34" s="6">
        <f t="shared" si="35"/>
        <v>-22.4323</v>
      </c>
      <c r="O34" s="6">
        <f t="shared" si="35"/>
        <v>-29.9942450000001</v>
      </c>
      <c r="P34" s="7">
        <f t="shared" si="4"/>
        <v>-0.0442511586928994</v>
      </c>
      <c r="Q34" s="7">
        <f t="shared" si="5"/>
        <v>-0.052893599858619</v>
      </c>
      <c r="R34" s="7">
        <f t="shared" si="6"/>
        <v>-0.0515235937662184</v>
      </c>
      <c r="S34" s="5"/>
    </row>
    <row r="35" spans="3:19">
      <c r="C35" s="4">
        <v>44399</v>
      </c>
      <c r="D35" s="5">
        <v>3392.7165</v>
      </c>
      <c r="E35" s="5">
        <v>3387.6</v>
      </c>
      <c r="F35" s="5">
        <v>5151.7517</v>
      </c>
      <c r="G35" s="5">
        <v>5126.2</v>
      </c>
      <c r="H35" s="5">
        <v>7026.5482</v>
      </c>
      <c r="I35" s="5">
        <v>6975.4</v>
      </c>
      <c r="J35" s="6">
        <f t="shared" si="0"/>
        <v>-5.11650000000009</v>
      </c>
      <c r="K35" s="6">
        <f t="shared" si="1"/>
        <v>-25.5517</v>
      </c>
      <c r="L35" s="6">
        <f t="shared" si="2"/>
        <v>-51.1482000000005</v>
      </c>
      <c r="M35" s="6">
        <f t="shared" ref="M35:O35" si="36">AVERAGE(J35:J54)</f>
        <v>-12.8594849999999</v>
      </c>
      <c r="N35" s="6">
        <f t="shared" si="36"/>
        <v>-22.62931</v>
      </c>
      <c r="O35" s="6">
        <f t="shared" si="36"/>
        <v>-28.7374400000001</v>
      </c>
      <c r="P35" s="7">
        <f t="shared" si="4"/>
        <v>-0.0454838534254186</v>
      </c>
      <c r="Q35" s="7">
        <f t="shared" si="5"/>
        <v>-0.0527105605652539</v>
      </c>
      <c r="R35" s="7">
        <f t="shared" si="6"/>
        <v>-0.0490780494468111</v>
      </c>
      <c r="S35" s="5"/>
    </row>
    <row r="36" spans="3:19">
      <c r="C36" s="4">
        <v>44398</v>
      </c>
      <c r="D36" s="5">
        <v>3388.5201</v>
      </c>
      <c r="E36" s="5">
        <v>3380.8</v>
      </c>
      <c r="F36" s="5">
        <v>5144.0428</v>
      </c>
      <c r="G36" s="5">
        <v>5120.8</v>
      </c>
      <c r="H36" s="5">
        <v>6984.5418</v>
      </c>
      <c r="I36" s="5">
        <v>6939.2</v>
      </c>
      <c r="J36" s="6">
        <f t="shared" si="0"/>
        <v>-7.7201</v>
      </c>
      <c r="K36" s="6">
        <f t="shared" si="1"/>
        <v>-23.2428</v>
      </c>
      <c r="L36" s="6">
        <f t="shared" si="2"/>
        <v>-45.3418000000001</v>
      </c>
      <c r="M36" s="6">
        <f t="shared" ref="M36:O36" si="37">AVERAGE(J36:J55)</f>
        <v>-13.6191249999999</v>
      </c>
      <c r="N36" s="6">
        <f t="shared" si="37"/>
        <v>-22.470415</v>
      </c>
      <c r="O36" s="6">
        <f t="shared" si="37"/>
        <v>-26.9433150000001</v>
      </c>
      <c r="P36" s="7">
        <f t="shared" si="4"/>
        <v>-0.0482303469293273</v>
      </c>
      <c r="Q36" s="7">
        <f t="shared" si="5"/>
        <v>-0.0524188834509696</v>
      </c>
      <c r="R36" s="7">
        <f t="shared" si="6"/>
        <v>-0.0462907645566673</v>
      </c>
      <c r="S36" s="5"/>
    </row>
    <row r="37" spans="3:19">
      <c r="C37" s="4">
        <v>44397</v>
      </c>
      <c r="D37" s="5">
        <v>3378.6292</v>
      </c>
      <c r="E37" s="5">
        <v>3371.8</v>
      </c>
      <c r="F37" s="5">
        <v>5108.9941</v>
      </c>
      <c r="G37" s="5">
        <v>5087.2</v>
      </c>
      <c r="H37" s="5">
        <v>6901.1318</v>
      </c>
      <c r="I37" s="5">
        <v>6860.4</v>
      </c>
      <c r="J37" s="6">
        <f t="shared" si="0"/>
        <v>-6.82919999999967</v>
      </c>
      <c r="K37" s="6">
        <f t="shared" si="1"/>
        <v>-21.7941000000001</v>
      </c>
      <c r="L37" s="6">
        <f t="shared" si="2"/>
        <v>-40.7318000000005</v>
      </c>
      <c r="M37" s="6">
        <f t="shared" ref="M37:O37" si="38">AVERAGE(J37:J56)</f>
        <v>-14.8901749999999</v>
      </c>
      <c r="N37" s="6">
        <f t="shared" si="38"/>
        <v>-22.8479649999999</v>
      </c>
      <c r="O37" s="6">
        <f t="shared" si="38"/>
        <v>-26.4135450000001</v>
      </c>
      <c r="P37" s="7">
        <f t="shared" si="4"/>
        <v>-0.0528859751759676</v>
      </c>
      <c r="Q37" s="7">
        <f t="shared" si="5"/>
        <v>-0.0536652763016499</v>
      </c>
      <c r="R37" s="7">
        <f t="shared" si="6"/>
        <v>-0.0459290663018493</v>
      </c>
      <c r="S37" s="5"/>
    </row>
    <row r="38" spans="3:19">
      <c r="C38" s="4">
        <v>44396</v>
      </c>
      <c r="D38" s="5">
        <v>3385.3664</v>
      </c>
      <c r="E38" s="5">
        <v>3384</v>
      </c>
      <c r="F38" s="5">
        <v>5113.4945</v>
      </c>
      <c r="G38" s="5">
        <v>5097.8</v>
      </c>
      <c r="H38" s="5">
        <v>6889.3375</v>
      </c>
      <c r="I38" s="5">
        <v>6853.6</v>
      </c>
      <c r="J38" s="6">
        <f t="shared" si="0"/>
        <v>-1.36639999999989</v>
      </c>
      <c r="K38" s="6">
        <f t="shared" si="1"/>
        <v>-15.6944999999996</v>
      </c>
      <c r="L38" s="6">
        <f t="shared" si="2"/>
        <v>-35.7374999999993</v>
      </c>
      <c r="M38" s="6">
        <f t="shared" ref="M38:O38" si="39">AVERAGE(J38:J57)</f>
        <v>-16.1939999999999</v>
      </c>
      <c r="N38" s="6">
        <f t="shared" si="39"/>
        <v>-23.8561749999999</v>
      </c>
      <c r="O38" s="6">
        <f t="shared" si="39"/>
        <v>-27.45665</v>
      </c>
      <c r="P38" s="7">
        <f t="shared" si="4"/>
        <v>-0.0574023538486113</v>
      </c>
      <c r="Q38" s="7">
        <f t="shared" si="5"/>
        <v>-0.0559840437884502</v>
      </c>
      <c r="R38" s="7">
        <f t="shared" si="6"/>
        <v>-0.0478245985190884</v>
      </c>
      <c r="S38" s="5"/>
    </row>
    <row r="39" spans="3:19">
      <c r="C39" s="4">
        <v>44393</v>
      </c>
      <c r="D39" s="5">
        <v>3369.8994</v>
      </c>
      <c r="E39" s="5">
        <v>3364.4</v>
      </c>
      <c r="F39" s="5">
        <v>5094.7727</v>
      </c>
      <c r="G39" s="5">
        <v>5074.4</v>
      </c>
      <c r="H39" s="5">
        <v>6925.1232</v>
      </c>
      <c r="I39" s="5">
        <v>6886.6</v>
      </c>
      <c r="J39" s="6">
        <f t="shared" si="0"/>
        <v>-5.4993999999997</v>
      </c>
      <c r="K39" s="6">
        <f t="shared" si="1"/>
        <v>-20.3727000000008</v>
      </c>
      <c r="L39" s="6">
        <f t="shared" si="2"/>
        <v>-38.5231999999996</v>
      </c>
      <c r="M39" s="6">
        <f t="shared" ref="M39:O39" si="40">AVERAGE(J39:J58)</f>
        <v>-17.2182899999999</v>
      </c>
      <c r="N39" s="6">
        <f t="shared" si="40"/>
        <v>-24.48072</v>
      </c>
      <c r="O39" s="6">
        <f t="shared" si="40"/>
        <v>-28.2885850000001</v>
      </c>
      <c r="P39" s="7">
        <f t="shared" si="4"/>
        <v>-0.0613132486981656</v>
      </c>
      <c r="Q39" s="7">
        <f t="shared" si="5"/>
        <v>-0.0576607941704641</v>
      </c>
      <c r="R39" s="7">
        <f t="shared" si="6"/>
        <v>-0.0490190586067842</v>
      </c>
      <c r="S39" s="5"/>
    </row>
    <row r="40" spans="3:19">
      <c r="C40" s="4">
        <v>44392</v>
      </c>
      <c r="D40" s="5">
        <v>3411.2888</v>
      </c>
      <c r="E40" s="5">
        <v>3409.8</v>
      </c>
      <c r="F40" s="5">
        <v>5151.4626</v>
      </c>
      <c r="G40" s="5">
        <v>5145.8</v>
      </c>
      <c r="H40" s="5">
        <v>6932.406</v>
      </c>
      <c r="I40" s="5">
        <v>6920</v>
      </c>
      <c r="J40" s="6">
        <f t="shared" si="0"/>
        <v>-1.48879999999963</v>
      </c>
      <c r="K40" s="6">
        <f t="shared" si="1"/>
        <v>-5.66259999999966</v>
      </c>
      <c r="L40" s="6">
        <f t="shared" si="2"/>
        <v>-12.4059999999999</v>
      </c>
      <c r="M40" s="6">
        <f t="shared" ref="M40:O40" si="41">AVERAGE(J40:J59)</f>
        <v>-18.5027449999999</v>
      </c>
      <c r="N40" s="6">
        <f t="shared" si="41"/>
        <v>-25.4453699999999</v>
      </c>
      <c r="O40" s="6">
        <f t="shared" si="41"/>
        <v>-28.5406000000001</v>
      </c>
      <c r="P40" s="7">
        <f t="shared" si="4"/>
        <v>-0.0650876994055734</v>
      </c>
      <c r="Q40" s="7">
        <f t="shared" si="5"/>
        <v>-0.059273348893186</v>
      </c>
      <c r="R40" s="7">
        <f t="shared" si="6"/>
        <v>-0.0494038000659513</v>
      </c>
      <c r="S40" s="5"/>
    </row>
    <row r="41" spans="3:19">
      <c r="C41" s="4">
        <v>44391</v>
      </c>
      <c r="D41" s="5">
        <v>3339.381</v>
      </c>
      <c r="E41" s="5">
        <v>3337.4</v>
      </c>
      <c r="F41" s="5">
        <v>5083.0849</v>
      </c>
      <c r="G41" s="5">
        <v>5075</v>
      </c>
      <c r="H41" s="5">
        <v>6898.7502</v>
      </c>
      <c r="I41" s="5">
        <v>6909.2</v>
      </c>
      <c r="J41" s="6">
        <f t="shared" si="0"/>
        <v>-1.98099999999977</v>
      </c>
      <c r="K41" s="6">
        <f t="shared" si="1"/>
        <v>-8.08489999999983</v>
      </c>
      <c r="L41" s="6">
        <f t="shared" si="2"/>
        <v>10.4497999999994</v>
      </c>
      <c r="M41" s="6">
        <f t="shared" ref="M41:O41" si="42">AVERAGE(J41:J60)</f>
        <v>-18.7183249999999</v>
      </c>
      <c r="N41" s="6">
        <f t="shared" si="42"/>
        <v>-25.6068599999999</v>
      </c>
      <c r="O41" s="6">
        <f t="shared" si="42"/>
        <v>-28.3290000000001</v>
      </c>
      <c r="P41" s="7">
        <f t="shared" si="4"/>
        <v>-0.0672639330462739</v>
      </c>
      <c r="Q41" s="7">
        <f t="shared" si="5"/>
        <v>-0.0604519353985213</v>
      </c>
      <c r="R41" s="7">
        <f t="shared" si="6"/>
        <v>-0.0492767516063998</v>
      </c>
      <c r="S41" s="5"/>
    </row>
    <row r="42" spans="3:19">
      <c r="C42" s="4">
        <v>44390</v>
      </c>
      <c r="D42" s="5">
        <v>3391.742</v>
      </c>
      <c r="E42" s="5">
        <v>3391</v>
      </c>
      <c r="F42" s="5">
        <v>5142.0991</v>
      </c>
      <c r="G42" s="5">
        <v>5134</v>
      </c>
      <c r="H42" s="5">
        <v>6961.8475</v>
      </c>
      <c r="I42" s="5">
        <v>6941.6</v>
      </c>
      <c r="J42" s="6">
        <f t="shared" si="0"/>
        <v>-0.742000000000189</v>
      </c>
      <c r="K42" s="6">
        <f t="shared" si="1"/>
        <v>-8.09910000000036</v>
      </c>
      <c r="L42" s="6">
        <f t="shared" si="2"/>
        <v>-20.2474999999995</v>
      </c>
      <c r="M42" s="6">
        <f t="shared" ref="M42:O42" si="43">AVERAGE(J42:J61)</f>
        <v>-18.5436549999999</v>
      </c>
      <c r="N42" s="6">
        <f t="shared" si="43"/>
        <v>-25.1771599999999</v>
      </c>
      <c r="O42" s="6">
        <f t="shared" si="43"/>
        <v>-28.5957900000001</v>
      </c>
      <c r="P42" s="7">
        <f t="shared" si="4"/>
        <v>-0.0656075432624296</v>
      </c>
      <c r="Q42" s="7">
        <f t="shared" si="5"/>
        <v>-0.0587553670445595</v>
      </c>
      <c r="R42" s="7">
        <f t="shared" si="6"/>
        <v>-0.0492900024023797</v>
      </c>
      <c r="S42" s="5"/>
    </row>
    <row r="43" spans="3:19">
      <c r="C43" s="4">
        <v>44389</v>
      </c>
      <c r="D43" s="5">
        <v>3384.5074</v>
      </c>
      <c r="E43" s="5">
        <v>3377.4</v>
      </c>
      <c r="F43" s="5">
        <v>5132.7088</v>
      </c>
      <c r="G43" s="5">
        <v>5112</v>
      </c>
      <c r="H43" s="5">
        <v>6904.3818</v>
      </c>
      <c r="I43" s="5">
        <v>6866</v>
      </c>
      <c r="J43" s="6">
        <f t="shared" si="0"/>
        <v>-7.10739999999987</v>
      </c>
      <c r="K43" s="6">
        <f t="shared" si="1"/>
        <v>-20.7088000000003</v>
      </c>
      <c r="L43" s="6">
        <f t="shared" si="2"/>
        <v>-38.3818000000001</v>
      </c>
      <c r="M43" s="6">
        <f t="shared" ref="M43:O43" si="44">AVERAGE(J43:J62)</f>
        <v>-18.8499699999999</v>
      </c>
      <c r="N43" s="6">
        <f t="shared" si="44"/>
        <v>-25.2401899999999</v>
      </c>
      <c r="O43" s="6">
        <f t="shared" si="44"/>
        <v>-28.1465300000001</v>
      </c>
      <c r="P43" s="7">
        <f t="shared" si="4"/>
        <v>-0.0668338441215992</v>
      </c>
      <c r="Q43" s="7">
        <f t="shared" si="5"/>
        <v>-0.0590102208798595</v>
      </c>
      <c r="R43" s="7">
        <f t="shared" si="6"/>
        <v>-0.0489194209972573</v>
      </c>
      <c r="S43" s="5"/>
    </row>
    <row r="44" spans="3:19">
      <c r="C44" s="4">
        <v>44386</v>
      </c>
      <c r="D44" s="5">
        <v>3361.5946</v>
      </c>
      <c r="E44" s="5">
        <v>3350</v>
      </c>
      <c r="F44" s="5">
        <v>5069.4361</v>
      </c>
      <c r="G44" s="5">
        <v>5051</v>
      </c>
      <c r="H44" s="5">
        <v>6804.5389</v>
      </c>
      <c r="I44" s="5">
        <v>6784.2</v>
      </c>
      <c r="J44" s="6">
        <f t="shared" si="0"/>
        <v>-11.5945999999999</v>
      </c>
      <c r="K44" s="6">
        <f t="shared" si="1"/>
        <v>-18.4360999999999</v>
      </c>
      <c r="L44" s="6">
        <f t="shared" si="2"/>
        <v>-20.3388999999997</v>
      </c>
      <c r="M44" s="6">
        <f t="shared" ref="M44:O44" si="45">AVERAGE(J44:J63)</f>
        <v>-18.9134649999999</v>
      </c>
      <c r="N44" s="6">
        <f t="shared" si="45"/>
        <v>-24.6298999999999</v>
      </c>
      <c r="O44" s="6">
        <f t="shared" si="45"/>
        <v>-26.2232000000001</v>
      </c>
      <c r="P44" s="7">
        <f t="shared" si="4"/>
        <v>-0.0675160472949353</v>
      </c>
      <c r="Q44" s="7">
        <f t="shared" si="5"/>
        <v>-0.058302105829877</v>
      </c>
      <c r="R44" s="7">
        <f t="shared" si="6"/>
        <v>-0.0462453671915964</v>
      </c>
      <c r="S44" s="5"/>
    </row>
    <row r="45" spans="3:19">
      <c r="C45" s="4">
        <v>44385</v>
      </c>
      <c r="D45" s="5">
        <v>3373.2555</v>
      </c>
      <c r="E45" s="5">
        <v>3362.2</v>
      </c>
      <c r="F45" s="5">
        <v>5088.2566</v>
      </c>
      <c r="G45" s="5">
        <v>5076.4</v>
      </c>
      <c r="H45" s="5">
        <v>6748.654</v>
      </c>
      <c r="I45" s="5">
        <v>6721.8</v>
      </c>
      <c r="J45" s="6">
        <f t="shared" si="0"/>
        <v>-11.0555000000004</v>
      </c>
      <c r="K45" s="6">
        <f t="shared" si="1"/>
        <v>-11.8566000000001</v>
      </c>
      <c r="L45" s="6">
        <f t="shared" si="2"/>
        <v>-26.8540000000003</v>
      </c>
      <c r="M45" s="6">
        <f t="shared" ref="M45:O45" si="46">AVERAGE(J45:J64)</f>
        <v>-18.6276949999999</v>
      </c>
      <c r="N45" s="6">
        <f t="shared" si="46"/>
        <v>-23.8513999999999</v>
      </c>
      <c r="O45" s="6">
        <f t="shared" si="46"/>
        <v>-26.1784350000002</v>
      </c>
      <c r="P45" s="7">
        <f t="shared" si="4"/>
        <v>-0.0662660566328282</v>
      </c>
      <c r="Q45" s="7">
        <f t="shared" si="5"/>
        <v>-0.0562504650414051</v>
      </c>
      <c r="R45" s="7">
        <f t="shared" si="6"/>
        <v>-0.0465487221600044</v>
      </c>
      <c r="S45" s="5"/>
    </row>
    <row r="46" spans="3:19">
      <c r="C46" s="4">
        <v>44384</v>
      </c>
      <c r="D46" s="5">
        <v>3424.3897</v>
      </c>
      <c r="E46" s="5">
        <v>3413.2</v>
      </c>
      <c r="F46" s="5">
        <v>5140.4899</v>
      </c>
      <c r="G46" s="5">
        <v>5124.2</v>
      </c>
      <c r="H46" s="5">
        <v>6764.1319</v>
      </c>
      <c r="I46" s="5">
        <v>6739</v>
      </c>
      <c r="J46" s="6">
        <f t="shared" si="0"/>
        <v>-11.1897000000004</v>
      </c>
      <c r="K46" s="6">
        <f t="shared" si="1"/>
        <v>-16.2898999999998</v>
      </c>
      <c r="L46" s="6">
        <f t="shared" si="2"/>
        <v>-25.1319000000003</v>
      </c>
      <c r="M46" s="6">
        <f t="shared" ref="M46:O46" si="47">AVERAGE(J46:J65)</f>
        <v>-18.3015249999999</v>
      </c>
      <c r="N46" s="6">
        <f t="shared" si="47"/>
        <v>-23.5510349999999</v>
      </c>
      <c r="O46" s="6">
        <f t="shared" si="47"/>
        <v>-26.5809800000002</v>
      </c>
      <c r="P46" s="7">
        <f t="shared" si="4"/>
        <v>-0.0641335593317544</v>
      </c>
      <c r="Q46" s="7">
        <f t="shared" si="5"/>
        <v>-0.0549777210923026</v>
      </c>
      <c r="R46" s="7">
        <f t="shared" si="6"/>
        <v>-0.0471563483260878</v>
      </c>
      <c r="S46" s="5"/>
    </row>
    <row r="47" spans="3:19">
      <c r="C47" s="4">
        <v>44383</v>
      </c>
      <c r="D47" s="5">
        <v>3405.2788</v>
      </c>
      <c r="E47" s="5">
        <v>3400.6</v>
      </c>
      <c r="F47" s="5">
        <v>5083.1043</v>
      </c>
      <c r="G47" s="5">
        <v>5067</v>
      </c>
      <c r="H47" s="5">
        <v>6709.4983</v>
      </c>
      <c r="I47" s="5">
        <v>6675.2</v>
      </c>
      <c r="J47" s="6">
        <f t="shared" si="0"/>
        <v>-4.67880000000014</v>
      </c>
      <c r="K47" s="6">
        <f t="shared" si="1"/>
        <v>-16.1043</v>
      </c>
      <c r="L47" s="6">
        <f t="shared" si="2"/>
        <v>-34.2983000000004</v>
      </c>
      <c r="M47" s="6">
        <f t="shared" ref="M47:O47" si="48">AVERAGE(J47:J66)</f>
        <v>-18.1162199999999</v>
      </c>
      <c r="N47" s="6">
        <f t="shared" si="48"/>
        <v>-23.3523649999999</v>
      </c>
      <c r="O47" s="6">
        <f t="shared" si="48"/>
        <v>-26.9025150000002</v>
      </c>
      <c r="P47" s="7">
        <f t="shared" si="4"/>
        <v>-0.0638404820186819</v>
      </c>
      <c r="Q47" s="7">
        <f t="shared" si="5"/>
        <v>-0.0551293783210387</v>
      </c>
      <c r="R47" s="7">
        <f t="shared" si="6"/>
        <v>-0.0481153978383156</v>
      </c>
      <c r="S47" s="5"/>
    </row>
    <row r="48" spans="3:19">
      <c r="C48" s="4">
        <v>44382</v>
      </c>
      <c r="D48" s="5">
        <v>3404.7907</v>
      </c>
      <c r="E48" s="5">
        <v>3387.4</v>
      </c>
      <c r="F48" s="5">
        <v>5085.7924</v>
      </c>
      <c r="G48" s="5">
        <v>5062</v>
      </c>
      <c r="H48" s="5">
        <v>6711.0136</v>
      </c>
      <c r="I48" s="5">
        <v>6678.4</v>
      </c>
      <c r="J48" s="6">
        <f t="shared" si="0"/>
        <v>-17.3906999999999</v>
      </c>
      <c r="K48" s="6">
        <f t="shared" si="1"/>
        <v>-23.7924000000003</v>
      </c>
      <c r="L48" s="6">
        <f t="shared" si="2"/>
        <v>-32.6136000000006</v>
      </c>
      <c r="M48" s="6">
        <f t="shared" ref="M48:O48" si="49">AVERAGE(J48:J67)</f>
        <v>-18.2677349999999</v>
      </c>
      <c r="N48" s="6">
        <f t="shared" si="49"/>
        <v>-23.2385049999999</v>
      </c>
      <c r="O48" s="6">
        <f t="shared" si="49"/>
        <v>-27.7826950000001</v>
      </c>
      <c r="P48" s="7">
        <f t="shared" si="4"/>
        <v>-0.0643836403805963</v>
      </c>
      <c r="Q48" s="7">
        <f t="shared" si="5"/>
        <v>-0.0548315853395821</v>
      </c>
      <c r="R48" s="7">
        <f t="shared" si="6"/>
        <v>-0.0496783883734048</v>
      </c>
      <c r="S48" s="5"/>
    </row>
    <row r="49" spans="3:19">
      <c r="C49" s="4">
        <v>44379</v>
      </c>
      <c r="D49" s="5">
        <v>3408.2369</v>
      </c>
      <c r="E49" s="5">
        <v>3381.8</v>
      </c>
      <c r="F49" s="5">
        <v>5081.1172</v>
      </c>
      <c r="G49" s="5">
        <v>5045.2</v>
      </c>
      <c r="H49" s="5">
        <v>6658.0451</v>
      </c>
      <c r="I49" s="5">
        <v>6639</v>
      </c>
      <c r="J49" s="6">
        <f t="shared" si="0"/>
        <v>-26.4368999999997</v>
      </c>
      <c r="K49" s="6">
        <f t="shared" si="1"/>
        <v>-35.9171999999999</v>
      </c>
      <c r="L49" s="6">
        <f t="shared" si="2"/>
        <v>-19.0451000000003</v>
      </c>
      <c r="M49" s="6">
        <f t="shared" ref="M49:O49" si="50">AVERAGE(J49:J68)</f>
        <v>-17.9032699999999</v>
      </c>
      <c r="N49" s="6">
        <f t="shared" si="50"/>
        <v>-22.7027449999999</v>
      </c>
      <c r="O49" s="6">
        <f t="shared" si="50"/>
        <v>-27.3548850000001</v>
      </c>
      <c r="P49" s="7">
        <f t="shared" si="4"/>
        <v>-0.0630353013313126</v>
      </c>
      <c r="Q49" s="7">
        <f t="shared" si="5"/>
        <v>-0.0536167400350455</v>
      </c>
      <c r="R49" s="7">
        <f t="shared" si="6"/>
        <v>-0.0493025527868535</v>
      </c>
      <c r="S49" s="5"/>
    </row>
    <row r="50" spans="3:19">
      <c r="C50" s="4">
        <v>44378</v>
      </c>
      <c r="D50" s="5">
        <v>3535.249</v>
      </c>
      <c r="E50" s="5">
        <v>3471.8</v>
      </c>
      <c r="F50" s="5">
        <v>5229.6642</v>
      </c>
      <c r="G50" s="5">
        <v>5155.6</v>
      </c>
      <c r="H50" s="5">
        <v>6716.6658</v>
      </c>
      <c r="I50" s="5">
        <v>6686.2</v>
      </c>
      <c r="J50" s="6">
        <f t="shared" si="0"/>
        <v>-63.4489999999996</v>
      </c>
      <c r="K50" s="6">
        <f t="shared" si="1"/>
        <v>-74.0641999999998</v>
      </c>
      <c r="L50" s="6">
        <f t="shared" si="2"/>
        <v>-30.4657999999999</v>
      </c>
      <c r="M50" s="6">
        <f t="shared" ref="M50:O50" si="51">AVERAGE(J50:J69)</f>
        <v>-17.1392299999999</v>
      </c>
      <c r="N50" s="6">
        <f t="shared" si="51"/>
        <v>-22.0111599999999</v>
      </c>
      <c r="O50" s="6">
        <f t="shared" si="51"/>
        <v>-29.7389500000001</v>
      </c>
      <c r="P50" s="7">
        <f t="shared" si="4"/>
        <v>-0.0581771637584789</v>
      </c>
      <c r="Q50" s="7">
        <f t="shared" si="5"/>
        <v>-0.0505068604596063</v>
      </c>
      <c r="R50" s="7">
        <f t="shared" si="6"/>
        <v>-0.0531316296844784</v>
      </c>
      <c r="S50" s="5"/>
    </row>
    <row r="51" spans="3:19">
      <c r="C51" s="4">
        <v>44377</v>
      </c>
      <c r="D51" s="5">
        <v>3498.6485</v>
      </c>
      <c r="E51" s="5">
        <v>3481.4</v>
      </c>
      <c r="F51" s="5">
        <v>5224.041</v>
      </c>
      <c r="G51" s="5">
        <v>5192.6</v>
      </c>
      <c r="H51" s="5">
        <v>6808.1831</v>
      </c>
      <c r="I51" s="5">
        <v>6764</v>
      </c>
      <c r="J51" s="6">
        <f t="shared" si="0"/>
        <v>-17.2484999999997</v>
      </c>
      <c r="K51" s="6">
        <f t="shared" si="1"/>
        <v>-31.4409999999998</v>
      </c>
      <c r="L51" s="6">
        <f t="shared" si="2"/>
        <v>-44.1831000000002</v>
      </c>
      <c r="M51" s="6">
        <f t="shared" ref="M51:O51" si="52">AVERAGE(J51:J70)</f>
        <v>-14.4866599999999</v>
      </c>
      <c r="N51" s="6">
        <f t="shared" si="52"/>
        <v>-18.7666299999999</v>
      </c>
      <c r="O51" s="6">
        <f t="shared" si="52"/>
        <v>-30.0370850000001</v>
      </c>
      <c r="P51" s="7">
        <f t="shared" si="4"/>
        <v>-0.0496877351354384</v>
      </c>
      <c r="Q51" s="7">
        <f t="shared" si="5"/>
        <v>-0.0431083063858034</v>
      </c>
      <c r="R51" s="7">
        <f t="shared" si="6"/>
        <v>-0.0529429092469621</v>
      </c>
      <c r="S51" s="5"/>
    </row>
    <row r="52" spans="3:19">
      <c r="C52" s="4">
        <v>44376</v>
      </c>
      <c r="D52" s="5">
        <v>3482.7333</v>
      </c>
      <c r="E52" s="5">
        <v>3467</v>
      </c>
      <c r="F52" s="5">
        <v>5190.5445</v>
      </c>
      <c r="G52" s="5">
        <v>5163.8</v>
      </c>
      <c r="H52" s="5">
        <v>6765.4201</v>
      </c>
      <c r="I52" s="5">
        <v>6744.8</v>
      </c>
      <c r="J52" s="6">
        <f t="shared" si="0"/>
        <v>-15.7332999999999</v>
      </c>
      <c r="K52" s="6">
        <f t="shared" si="1"/>
        <v>-26.7444999999998</v>
      </c>
      <c r="L52" s="6">
        <f t="shared" si="2"/>
        <v>-20.6201000000001</v>
      </c>
      <c r="M52" s="6">
        <f t="shared" ref="M52:O52" si="53">AVERAGE(J52:J71)</f>
        <v>-14.2794049999999</v>
      </c>
      <c r="N52" s="6">
        <f t="shared" si="53"/>
        <v>-18.1285699999999</v>
      </c>
      <c r="O52" s="6">
        <f t="shared" si="53"/>
        <v>-31.0460500000001</v>
      </c>
      <c r="P52" s="7">
        <f t="shared" si="4"/>
        <v>-0.0492006838421992</v>
      </c>
      <c r="Q52" s="7">
        <f t="shared" si="5"/>
        <v>-0.0419113717260297</v>
      </c>
      <c r="R52" s="7">
        <f t="shared" si="6"/>
        <v>-0.0550671790507142</v>
      </c>
      <c r="S52" s="5"/>
    </row>
    <row r="53" spans="3:19">
      <c r="C53" s="4">
        <v>44375</v>
      </c>
      <c r="D53" s="5">
        <v>3520.7434</v>
      </c>
      <c r="E53" s="5">
        <v>3498.2</v>
      </c>
      <c r="F53" s="5">
        <v>5251.7604</v>
      </c>
      <c r="G53" s="5">
        <v>5223</v>
      </c>
      <c r="H53" s="5">
        <v>6828.5162</v>
      </c>
      <c r="I53" s="5">
        <v>6793</v>
      </c>
      <c r="J53" s="6">
        <f t="shared" si="0"/>
        <v>-22.5434</v>
      </c>
      <c r="K53" s="6">
        <f t="shared" si="1"/>
        <v>-28.7604000000001</v>
      </c>
      <c r="L53" s="6">
        <f t="shared" si="2"/>
        <v>-35.5162</v>
      </c>
      <c r="M53" s="6">
        <f t="shared" ref="M53:O53" si="54">AVERAGE(J53:J72)</f>
        <v>-13.8939649999999</v>
      </c>
      <c r="N53" s="6">
        <f t="shared" si="54"/>
        <v>-17.3798249999999</v>
      </c>
      <c r="O53" s="6">
        <f t="shared" si="54"/>
        <v>-32.5145750000001</v>
      </c>
      <c r="P53" s="7">
        <f t="shared" si="4"/>
        <v>-0.047355788553065</v>
      </c>
      <c r="Q53" s="7">
        <f t="shared" si="5"/>
        <v>-0.0397119982853747</v>
      </c>
      <c r="R53" s="7">
        <f t="shared" si="6"/>
        <v>-0.0571390458149606</v>
      </c>
      <c r="S53" s="5"/>
    </row>
    <row r="54" spans="3:19">
      <c r="C54" s="4">
        <v>44372</v>
      </c>
      <c r="D54" s="5">
        <v>3535.0185</v>
      </c>
      <c r="E54" s="5">
        <v>3517</v>
      </c>
      <c r="F54" s="5">
        <v>5239.9684</v>
      </c>
      <c r="G54" s="5">
        <v>5220</v>
      </c>
      <c r="H54" s="5">
        <v>6813.4138</v>
      </c>
      <c r="I54" s="5">
        <v>6799.8</v>
      </c>
      <c r="J54" s="6">
        <f t="shared" si="0"/>
        <v>-18.0185000000001</v>
      </c>
      <c r="K54" s="6">
        <f t="shared" si="1"/>
        <v>-19.9683999999997</v>
      </c>
      <c r="L54" s="6">
        <f t="shared" si="2"/>
        <v>-13.6138000000001</v>
      </c>
      <c r="M54" s="6">
        <f t="shared" ref="M54:O54" si="55">AVERAGE(J54:J73)</f>
        <v>-13.1915799999999</v>
      </c>
      <c r="N54" s="6">
        <f t="shared" si="55"/>
        <v>-16.2962349999999</v>
      </c>
      <c r="O54" s="6">
        <f t="shared" si="55"/>
        <v>-31.5572450000001</v>
      </c>
      <c r="P54" s="7">
        <f t="shared" si="4"/>
        <v>-0.0447802352378069</v>
      </c>
      <c r="Q54" s="7">
        <f t="shared" si="5"/>
        <v>-0.0373198471960248</v>
      </c>
      <c r="R54" s="7">
        <f t="shared" si="6"/>
        <v>-0.0555796185459924</v>
      </c>
      <c r="S54" s="5"/>
    </row>
    <row r="55" spans="3:19">
      <c r="C55" s="4">
        <v>44371</v>
      </c>
      <c r="D55" s="5">
        <v>3483.9093</v>
      </c>
      <c r="E55" s="5">
        <v>3463.6</v>
      </c>
      <c r="F55" s="5">
        <v>5155.9738</v>
      </c>
      <c r="G55" s="5">
        <v>5133.6</v>
      </c>
      <c r="H55" s="5">
        <v>6754.8657</v>
      </c>
      <c r="I55" s="5">
        <v>6739.6</v>
      </c>
      <c r="J55" s="6">
        <f t="shared" si="0"/>
        <v>-20.3092999999999</v>
      </c>
      <c r="K55" s="6">
        <f t="shared" si="1"/>
        <v>-22.3737999999994</v>
      </c>
      <c r="L55" s="6">
        <f t="shared" si="2"/>
        <v>-15.2656999999999</v>
      </c>
      <c r="M55" s="6">
        <f t="shared" ref="M55:O55" si="56">AVERAGE(J55:J74)</f>
        <v>-12.3577399999999</v>
      </c>
      <c r="N55" s="6">
        <f t="shared" si="56"/>
        <v>-15.5594599999999</v>
      </c>
      <c r="O55" s="6">
        <f t="shared" si="56"/>
        <v>-32.866825</v>
      </c>
      <c r="P55" s="7">
        <f t="shared" si="4"/>
        <v>-0.0425650805547662</v>
      </c>
      <c r="Q55" s="7">
        <f t="shared" si="5"/>
        <v>-0.0362130466993449</v>
      </c>
      <c r="R55" s="7">
        <f t="shared" si="6"/>
        <v>-0.0583878225735858</v>
      </c>
      <c r="S55" s="5"/>
    </row>
    <row r="56" spans="3:19">
      <c r="C56" s="4">
        <v>44370</v>
      </c>
      <c r="D56" s="5">
        <v>3471.3411</v>
      </c>
      <c r="E56" s="5">
        <v>3438.2</v>
      </c>
      <c r="F56" s="5">
        <v>5147.3938</v>
      </c>
      <c r="G56" s="5">
        <v>5116.6</v>
      </c>
      <c r="H56" s="5">
        <v>6789.9464</v>
      </c>
      <c r="I56" s="5">
        <v>6755.2</v>
      </c>
      <c r="J56" s="6">
        <f t="shared" si="0"/>
        <v>-33.1411000000003</v>
      </c>
      <c r="K56" s="6">
        <f t="shared" si="1"/>
        <v>-30.7937999999995</v>
      </c>
      <c r="L56" s="6">
        <f t="shared" si="2"/>
        <v>-34.7464</v>
      </c>
      <c r="M56" s="6">
        <f t="shared" ref="M56:O56" si="57">AVERAGE(J56:J75)</f>
        <v>-11.7017649999999</v>
      </c>
      <c r="N56" s="6">
        <f t="shared" si="57"/>
        <v>-14.6804049999999</v>
      </c>
      <c r="O56" s="6">
        <f t="shared" si="57"/>
        <v>-33.473865</v>
      </c>
      <c r="P56" s="7">
        <f t="shared" si="4"/>
        <v>-0.0404515649585687</v>
      </c>
      <c r="Q56" s="7">
        <f t="shared" si="5"/>
        <v>-0.0342240883143619</v>
      </c>
      <c r="R56" s="7">
        <f t="shared" si="6"/>
        <v>-0.0591589912992539</v>
      </c>
      <c r="S56" s="5"/>
    </row>
    <row r="57" spans="3:19">
      <c r="C57" s="4">
        <v>44369</v>
      </c>
      <c r="D57" s="5">
        <v>3464.7057</v>
      </c>
      <c r="E57" s="5">
        <v>3431.8</v>
      </c>
      <c r="F57" s="5">
        <v>5122.1583</v>
      </c>
      <c r="G57" s="5">
        <v>5080.2</v>
      </c>
      <c r="H57" s="5">
        <v>6739.7939</v>
      </c>
      <c r="I57" s="5">
        <v>6678.2</v>
      </c>
      <c r="J57" s="6">
        <f t="shared" si="0"/>
        <v>-32.9056999999998</v>
      </c>
      <c r="K57" s="6">
        <f t="shared" si="1"/>
        <v>-41.9583000000002</v>
      </c>
      <c r="L57" s="6">
        <f t="shared" si="2"/>
        <v>-61.5938999999998</v>
      </c>
      <c r="M57" s="6">
        <f t="shared" ref="M57:O57" si="58">AVERAGE(J57:J76)</f>
        <v>-10.1092999999999</v>
      </c>
      <c r="N57" s="6">
        <f t="shared" si="58"/>
        <v>-13.2746149999999</v>
      </c>
      <c r="O57" s="6">
        <f t="shared" si="58"/>
        <v>-33.27008</v>
      </c>
      <c r="P57" s="7">
        <f t="shared" si="4"/>
        <v>-0.0350135366475712</v>
      </c>
      <c r="Q57" s="7">
        <f t="shared" si="5"/>
        <v>-0.0310992692279736</v>
      </c>
      <c r="R57" s="7">
        <f t="shared" si="6"/>
        <v>-0.0592363751657154</v>
      </c>
      <c r="S57" s="5"/>
    </row>
    <row r="58" spans="3:19">
      <c r="C58" s="4">
        <v>44368</v>
      </c>
      <c r="D58" s="5">
        <v>3431.2522</v>
      </c>
      <c r="E58" s="5">
        <v>3409.4</v>
      </c>
      <c r="F58" s="5">
        <v>5090.3854</v>
      </c>
      <c r="G58" s="5">
        <v>5062.2</v>
      </c>
      <c r="H58" s="5">
        <v>6707.1762</v>
      </c>
      <c r="I58" s="5">
        <v>6654.8</v>
      </c>
      <c r="J58" s="6">
        <f t="shared" si="0"/>
        <v>-21.8521999999998</v>
      </c>
      <c r="K58" s="6">
        <f t="shared" si="1"/>
        <v>-28.1854000000003</v>
      </c>
      <c r="L58" s="6">
        <f t="shared" si="2"/>
        <v>-52.3761999999997</v>
      </c>
      <c r="M58" s="6">
        <f t="shared" ref="M58:O58" si="59">AVERAGE(J58:J77)</f>
        <v>-9.35135999999993</v>
      </c>
      <c r="N58" s="6">
        <f t="shared" si="59"/>
        <v>-12.1960749999999</v>
      </c>
      <c r="O58" s="6">
        <f t="shared" si="59"/>
        <v>-31.646475</v>
      </c>
      <c r="P58" s="7">
        <f t="shared" si="4"/>
        <v>-0.0327041888672594</v>
      </c>
      <c r="Q58" s="7">
        <f t="shared" si="5"/>
        <v>-0.0287508486096159</v>
      </c>
      <c r="R58" s="7">
        <f t="shared" si="6"/>
        <v>-0.0566196099037923</v>
      </c>
      <c r="S58" s="5"/>
    </row>
    <row r="59" spans="3:19">
      <c r="C59" s="4">
        <v>44365</v>
      </c>
      <c r="D59" s="5">
        <v>3454.5885</v>
      </c>
      <c r="E59" s="5">
        <v>3423.4</v>
      </c>
      <c r="F59" s="5">
        <v>5102.4657</v>
      </c>
      <c r="G59" s="5">
        <v>5062.8</v>
      </c>
      <c r="H59" s="5">
        <v>6657.7635</v>
      </c>
      <c r="I59" s="5">
        <v>6614.2</v>
      </c>
      <c r="J59" s="6">
        <f t="shared" si="0"/>
        <v>-31.1884999999997</v>
      </c>
      <c r="K59" s="6">
        <f t="shared" si="1"/>
        <v>-39.6656999999996</v>
      </c>
      <c r="L59" s="6">
        <f t="shared" si="2"/>
        <v>-43.5635000000002</v>
      </c>
      <c r="M59" s="6">
        <f t="shared" ref="M59:O59" si="60">AVERAGE(J59:J78)</f>
        <v>-9.30184499999993</v>
      </c>
      <c r="N59" s="6">
        <f t="shared" si="60"/>
        <v>-12.1742199999999</v>
      </c>
      <c r="O59" s="6">
        <f t="shared" si="60"/>
        <v>-30.660865</v>
      </c>
      <c r="P59" s="7">
        <f t="shared" si="4"/>
        <v>-0.0323112694898392</v>
      </c>
      <c r="Q59" s="7">
        <f t="shared" si="5"/>
        <v>-0.0286313810987498</v>
      </c>
      <c r="R59" s="7">
        <f t="shared" si="6"/>
        <v>-0.0552633598354763</v>
      </c>
      <c r="S59" s="5"/>
    </row>
    <row r="60" spans="3:19">
      <c r="C60" s="4">
        <v>44364</v>
      </c>
      <c r="D60" s="5">
        <v>3481.6004</v>
      </c>
      <c r="E60" s="5">
        <v>3475.8</v>
      </c>
      <c r="F60" s="5">
        <v>5101.8924</v>
      </c>
      <c r="G60" s="5">
        <v>5093</v>
      </c>
      <c r="H60" s="5">
        <v>6616.174</v>
      </c>
      <c r="I60" s="5">
        <v>6608</v>
      </c>
      <c r="J60" s="6">
        <f t="shared" si="0"/>
        <v>-5.80039999999963</v>
      </c>
      <c r="K60" s="6">
        <f t="shared" si="1"/>
        <v>-8.89239999999972</v>
      </c>
      <c r="L60" s="6">
        <f t="shared" si="2"/>
        <v>-8.17399999999998</v>
      </c>
      <c r="M60" s="6">
        <f t="shared" ref="M60:O60" si="61">AVERAGE(J60:J79)</f>
        <v>-7.85497999999995</v>
      </c>
      <c r="N60" s="6">
        <f t="shared" si="61"/>
        <v>-10.3215349999999</v>
      </c>
      <c r="O60" s="6">
        <f t="shared" si="61"/>
        <v>-28.098245</v>
      </c>
      <c r="P60" s="7">
        <f t="shared" si="4"/>
        <v>-0.0270736871468648</v>
      </c>
      <c r="Q60" s="7">
        <f t="shared" si="5"/>
        <v>-0.0242769565269545</v>
      </c>
      <c r="R60" s="7">
        <f t="shared" si="6"/>
        <v>-0.0509628283657595</v>
      </c>
      <c r="S60" s="5"/>
    </row>
    <row r="61" spans="3:19">
      <c r="C61" s="4">
        <v>44363</v>
      </c>
      <c r="D61" s="5">
        <v>3486.2876</v>
      </c>
      <c r="E61" s="5">
        <v>3487.8</v>
      </c>
      <c r="F61" s="5">
        <v>5080.4909</v>
      </c>
      <c r="G61" s="5">
        <v>5081</v>
      </c>
      <c r="H61" s="5">
        <v>6566.286</v>
      </c>
      <c r="I61" s="5">
        <v>6571.4</v>
      </c>
      <c r="J61" s="6">
        <f t="shared" si="0"/>
        <v>1.51240000000007</v>
      </c>
      <c r="K61" s="6">
        <f t="shared" si="1"/>
        <v>0.509100000000217</v>
      </c>
      <c r="L61" s="6">
        <f t="shared" si="2"/>
        <v>5.11399999999958</v>
      </c>
      <c r="M61" s="6">
        <f t="shared" ref="M61:O61" si="62">AVERAGE(J61:J80)</f>
        <v>-7.57832999999998</v>
      </c>
      <c r="N61" s="6">
        <f t="shared" si="62"/>
        <v>-9.84051499999996</v>
      </c>
      <c r="O61" s="6">
        <f t="shared" si="62"/>
        <v>-27.5688900000001</v>
      </c>
      <c r="P61" s="7">
        <f t="shared" si="4"/>
        <v>-0.0260850424388395</v>
      </c>
      <c r="Q61" s="7">
        <f t="shared" si="5"/>
        <v>-0.0232430649565772</v>
      </c>
      <c r="R61" s="7">
        <f t="shared" si="6"/>
        <v>-0.050382618119284</v>
      </c>
      <c r="S61" s="5"/>
    </row>
    <row r="62" spans="3:19">
      <c r="C62" s="4">
        <v>44362</v>
      </c>
      <c r="D62" s="5">
        <v>3528.6683</v>
      </c>
      <c r="E62" s="5">
        <v>3521.8</v>
      </c>
      <c r="F62" s="5">
        <v>5166.5597</v>
      </c>
      <c r="G62" s="5">
        <v>5157.2</v>
      </c>
      <c r="H62" s="5">
        <v>6663.6623</v>
      </c>
      <c r="I62" s="5">
        <v>6652.4</v>
      </c>
      <c r="J62" s="6">
        <f t="shared" si="0"/>
        <v>-6.86829999999964</v>
      </c>
      <c r="K62" s="6">
        <f t="shared" si="1"/>
        <v>-9.35969999999998</v>
      </c>
      <c r="L62" s="6">
        <f t="shared" si="2"/>
        <v>-11.2623000000003</v>
      </c>
      <c r="M62" s="6">
        <f t="shared" ref="M62:O62" si="63">AVERAGE(J62:J81)</f>
        <v>-7.73876499999999</v>
      </c>
      <c r="N62" s="6">
        <f t="shared" si="63"/>
        <v>-9.90603499999997</v>
      </c>
      <c r="O62" s="6">
        <f t="shared" si="63"/>
        <v>-28.054515</v>
      </c>
      <c r="P62" s="7">
        <f t="shared" si="4"/>
        <v>-0.0263173447047998</v>
      </c>
      <c r="Q62" s="7">
        <f t="shared" si="5"/>
        <v>-0.0230080415019688</v>
      </c>
      <c r="R62" s="7">
        <f t="shared" si="6"/>
        <v>-0.0505208944937081</v>
      </c>
      <c r="S62" s="5"/>
    </row>
    <row r="63" spans="3:19">
      <c r="C63" s="4">
        <v>44358</v>
      </c>
      <c r="D63" s="5">
        <v>3576.7773</v>
      </c>
      <c r="E63" s="5">
        <v>3568.4</v>
      </c>
      <c r="F63" s="5">
        <v>5224.703</v>
      </c>
      <c r="G63" s="5">
        <v>5216.2</v>
      </c>
      <c r="H63" s="5">
        <v>6725.9152</v>
      </c>
      <c r="I63" s="5">
        <v>6726</v>
      </c>
      <c r="J63" s="6">
        <f t="shared" si="0"/>
        <v>-8.3773000000001</v>
      </c>
      <c r="K63" s="6">
        <f t="shared" si="1"/>
        <v>-8.50300000000061</v>
      </c>
      <c r="L63" s="6">
        <f t="shared" si="2"/>
        <v>0.0847999999996318</v>
      </c>
      <c r="M63" s="6">
        <f t="shared" ref="M63:O63" si="64">AVERAGE(J63:J82)</f>
        <v>-7.370975</v>
      </c>
      <c r="N63" s="6">
        <f t="shared" si="64"/>
        <v>-9.377315</v>
      </c>
      <c r="O63" s="6">
        <f t="shared" si="64"/>
        <v>-27.78841</v>
      </c>
      <c r="P63" s="7">
        <f t="shared" si="4"/>
        <v>-0.0247294401024073</v>
      </c>
      <c r="Q63" s="7">
        <f t="shared" si="5"/>
        <v>-0.0215376414697639</v>
      </c>
      <c r="R63" s="7">
        <f t="shared" si="6"/>
        <v>-0.0495785198124413</v>
      </c>
      <c r="S63" s="5"/>
    </row>
    <row r="64" spans="3:19">
      <c r="C64" s="4">
        <v>44357</v>
      </c>
      <c r="D64" s="5">
        <v>3607.6792</v>
      </c>
      <c r="E64" s="5">
        <v>3601.8</v>
      </c>
      <c r="F64" s="5">
        <v>5271.4661</v>
      </c>
      <c r="G64" s="5">
        <v>5268.6</v>
      </c>
      <c r="H64" s="5">
        <v>6765.6436</v>
      </c>
      <c r="I64" s="5">
        <v>6746.2</v>
      </c>
      <c r="J64" s="6">
        <f t="shared" si="0"/>
        <v>-5.87919999999986</v>
      </c>
      <c r="K64" s="6">
        <f t="shared" si="1"/>
        <v>-2.86609999999928</v>
      </c>
      <c r="L64" s="6">
        <f t="shared" si="2"/>
        <v>-19.4436000000005</v>
      </c>
      <c r="M64" s="6">
        <f t="shared" ref="M64:O64" si="65">AVERAGE(J64:J83)</f>
        <v>-6.66395999999997</v>
      </c>
      <c r="N64" s="6">
        <f t="shared" si="65"/>
        <v>-8.41167</v>
      </c>
      <c r="O64" s="6">
        <f t="shared" si="65"/>
        <v>-26.82283</v>
      </c>
      <c r="P64" s="7">
        <f t="shared" si="4"/>
        <v>-0.0221659176348051</v>
      </c>
      <c r="Q64" s="7">
        <f t="shared" si="5"/>
        <v>-0.0191483807512297</v>
      </c>
      <c r="R64" s="7">
        <f t="shared" si="6"/>
        <v>-0.0475747732263048</v>
      </c>
      <c r="S64" s="5"/>
    </row>
    <row r="65" spans="3:19">
      <c r="C65" s="4">
        <v>44356</v>
      </c>
      <c r="D65" s="5">
        <v>3587.5321</v>
      </c>
      <c r="E65" s="5">
        <v>3583</v>
      </c>
      <c r="F65" s="5">
        <v>5236.4493</v>
      </c>
      <c r="G65" s="5">
        <v>5230.6</v>
      </c>
      <c r="H65" s="5">
        <v>6692.9049</v>
      </c>
      <c r="I65" s="5">
        <v>6658</v>
      </c>
      <c r="J65" s="6">
        <f t="shared" si="0"/>
        <v>-4.5320999999999</v>
      </c>
      <c r="K65" s="6">
        <f t="shared" si="1"/>
        <v>-5.84929999999986</v>
      </c>
      <c r="L65" s="6">
        <f t="shared" si="2"/>
        <v>-34.9049000000005</v>
      </c>
      <c r="M65" s="6">
        <f t="shared" ref="M65:O65" si="66">AVERAGE(J65:J84)</f>
        <v>-6.36442999999999</v>
      </c>
      <c r="N65" s="6">
        <f t="shared" si="66"/>
        <v>-8.27705500000002</v>
      </c>
      <c r="O65" s="6">
        <f t="shared" si="66"/>
        <v>-26.052015</v>
      </c>
      <c r="P65" s="7">
        <f t="shared" si="4"/>
        <v>-0.0212884952304677</v>
      </c>
      <c r="Q65" s="7">
        <f t="shared" si="5"/>
        <v>-0.0189679407380112</v>
      </c>
      <c r="R65" s="7">
        <f t="shared" si="6"/>
        <v>-0.0467097896460474</v>
      </c>
      <c r="S65" s="5"/>
    </row>
    <row r="66" spans="3:19">
      <c r="C66" s="4">
        <v>44355</v>
      </c>
      <c r="D66" s="5">
        <v>3580.2836</v>
      </c>
      <c r="E66" s="5">
        <v>3572.8</v>
      </c>
      <c r="F66" s="5">
        <v>5232.1165</v>
      </c>
      <c r="G66" s="5">
        <v>5219.8</v>
      </c>
      <c r="H66" s="5">
        <v>6684.5626</v>
      </c>
      <c r="I66" s="5">
        <v>6653</v>
      </c>
      <c r="J66" s="6">
        <f t="shared" si="0"/>
        <v>-7.48360000000002</v>
      </c>
      <c r="K66" s="6">
        <f t="shared" si="1"/>
        <v>-12.3164999999999</v>
      </c>
      <c r="L66" s="6">
        <f t="shared" si="2"/>
        <v>-31.5626000000002</v>
      </c>
      <c r="M66" s="6">
        <f t="shared" ref="M66:O66" si="67">AVERAGE(J66:J85)</f>
        <v>-6.19090999999999</v>
      </c>
      <c r="N66" s="6">
        <f t="shared" si="67"/>
        <v>-7.93199500000001</v>
      </c>
      <c r="O66" s="6">
        <f t="shared" si="67"/>
        <v>-24.579275</v>
      </c>
      <c r="P66" s="7">
        <f t="shared" si="4"/>
        <v>-0.0207500098595541</v>
      </c>
      <c r="Q66" s="7">
        <f t="shared" si="5"/>
        <v>-0.0181922439991541</v>
      </c>
      <c r="R66" s="7">
        <f t="shared" si="6"/>
        <v>-0.0441242483090815</v>
      </c>
      <c r="S66" s="5"/>
    </row>
    <row r="67" spans="3:19">
      <c r="C67" s="4">
        <v>44354</v>
      </c>
      <c r="D67" s="5">
        <v>3601.1091</v>
      </c>
      <c r="E67" s="5">
        <v>3593.4</v>
      </c>
      <c r="F67" s="5">
        <v>5277.6271</v>
      </c>
      <c r="G67" s="5">
        <v>5263.8</v>
      </c>
      <c r="H67" s="5">
        <v>6721.5019</v>
      </c>
      <c r="I67" s="5">
        <v>6669.6</v>
      </c>
      <c r="J67" s="6">
        <f t="shared" si="0"/>
        <v>-7.70910000000003</v>
      </c>
      <c r="K67" s="6">
        <f t="shared" si="1"/>
        <v>-13.8270999999995</v>
      </c>
      <c r="L67" s="6">
        <f t="shared" si="2"/>
        <v>-51.9018999999998</v>
      </c>
      <c r="M67" s="6">
        <f t="shared" ref="M67:O67" si="68">AVERAGE(J67:J86)</f>
        <v>-6.03240499999997</v>
      </c>
      <c r="N67" s="6">
        <f t="shared" si="68"/>
        <v>-7.58914500000001</v>
      </c>
      <c r="O67" s="6">
        <f t="shared" si="68"/>
        <v>-23.9130249999999</v>
      </c>
      <c r="P67" s="7">
        <f t="shared" si="4"/>
        <v>-0.0201018236298366</v>
      </c>
      <c r="Q67" s="7">
        <f t="shared" si="5"/>
        <v>-0.0172558118022397</v>
      </c>
      <c r="R67" s="7">
        <f t="shared" si="6"/>
        <v>-0.0426922887576658</v>
      </c>
      <c r="S67" s="5"/>
    </row>
    <row r="68" spans="3:19">
      <c r="C68" s="4">
        <v>44351</v>
      </c>
      <c r="D68" s="5">
        <v>3612.7014</v>
      </c>
      <c r="E68" s="5">
        <v>3602.6</v>
      </c>
      <c r="F68" s="5">
        <v>5282.2772</v>
      </c>
      <c r="G68" s="5">
        <v>5269.2</v>
      </c>
      <c r="H68" s="5">
        <v>6693.0574</v>
      </c>
      <c r="I68" s="5">
        <v>6669</v>
      </c>
      <c r="J68" s="6">
        <f t="shared" si="0"/>
        <v>-10.1014</v>
      </c>
      <c r="K68" s="6">
        <f t="shared" si="1"/>
        <v>-13.0772000000006</v>
      </c>
      <c r="L68" s="6">
        <f t="shared" si="2"/>
        <v>-24.0573999999997</v>
      </c>
      <c r="M68" s="6">
        <f t="shared" ref="M68:O68" si="69">AVERAGE(J68:J87)</f>
        <v>-5.64619499999997</v>
      </c>
      <c r="N68" s="6">
        <f t="shared" si="69"/>
        <v>-7.08888999999999</v>
      </c>
      <c r="O68" s="6">
        <f t="shared" si="69"/>
        <v>-22.9276199999999</v>
      </c>
      <c r="P68" s="7">
        <f t="shared" si="4"/>
        <v>-0.0187544810650555</v>
      </c>
      <c r="Q68" s="7">
        <f t="shared" si="5"/>
        <v>-0.0161041681038625</v>
      </c>
      <c r="R68" s="7">
        <f t="shared" si="6"/>
        <v>-0.0411069894604518</v>
      </c>
      <c r="S68" s="5"/>
    </row>
    <row r="69" spans="3:19">
      <c r="C69" s="4">
        <v>44350</v>
      </c>
      <c r="D69" s="5">
        <v>3591.1561</v>
      </c>
      <c r="E69" s="5">
        <v>3580</v>
      </c>
      <c r="F69" s="5">
        <v>5255.2855</v>
      </c>
      <c r="G69" s="5">
        <v>5233.2</v>
      </c>
      <c r="H69" s="5">
        <v>6667.7264</v>
      </c>
      <c r="I69" s="5">
        <v>6601</v>
      </c>
      <c r="J69" s="6">
        <f t="shared" ref="J69:J132" si="70">E69-D69</f>
        <v>-11.1561000000002</v>
      </c>
      <c r="K69" s="6">
        <f t="shared" ref="K69:K132" si="71">G69-F69</f>
        <v>-22.0855000000001</v>
      </c>
      <c r="L69" s="6">
        <f t="shared" ref="L69:L132" si="72">I69-H69</f>
        <v>-66.7263999999996</v>
      </c>
      <c r="M69" s="6">
        <f t="shared" ref="M69:O69" si="73">AVERAGE(J69:J88)</f>
        <v>-5.53663999999997</v>
      </c>
      <c r="N69" s="6">
        <f t="shared" si="73"/>
        <v>-7.15766499999995</v>
      </c>
      <c r="O69" s="6">
        <f t="shared" si="73"/>
        <v>-22.436895</v>
      </c>
      <c r="P69" s="7">
        <f t="shared" ref="P69:P132" si="74">(M69/D69)*12</f>
        <v>-0.0185009167382057</v>
      </c>
      <c r="Q69" s="7">
        <f t="shared" ref="Q69:Q132" si="75">(N69/F69)*12</f>
        <v>-0.0163439227041042</v>
      </c>
      <c r="R69" s="7">
        <f t="shared" ref="R69:R132" si="76">(O69/H69)*12</f>
        <v>-0.0403799921964404</v>
      </c>
      <c r="S69" s="5"/>
    </row>
    <row r="70" spans="3:19">
      <c r="C70" s="4">
        <v>44349</v>
      </c>
      <c r="D70" s="5">
        <v>3622.3976</v>
      </c>
      <c r="E70" s="5">
        <v>3612</v>
      </c>
      <c r="F70" s="5">
        <v>5289.9736</v>
      </c>
      <c r="G70" s="5">
        <v>5280.8</v>
      </c>
      <c r="H70" s="5">
        <v>6681.4285</v>
      </c>
      <c r="I70" s="5">
        <v>6645</v>
      </c>
      <c r="J70" s="6">
        <f t="shared" si="70"/>
        <v>-10.3975999999998</v>
      </c>
      <c r="K70" s="6">
        <f t="shared" si="71"/>
        <v>-9.17360000000008</v>
      </c>
      <c r="L70" s="6">
        <f t="shared" si="72"/>
        <v>-36.4285</v>
      </c>
      <c r="M70" s="6">
        <f t="shared" ref="M70:O70" si="77">AVERAGE(J70:J89)</f>
        <v>-5.19575999999997</v>
      </c>
      <c r="N70" s="6">
        <f t="shared" si="77"/>
        <v>-6.80960999999993</v>
      </c>
      <c r="O70" s="6">
        <f t="shared" si="77"/>
        <v>-21.258</v>
      </c>
      <c r="P70" s="7">
        <f t="shared" si="74"/>
        <v>-0.0172121138772838</v>
      </c>
      <c r="Q70" s="7">
        <f t="shared" si="75"/>
        <v>-0.0154472075248162</v>
      </c>
      <c r="R70" s="7">
        <f t="shared" si="76"/>
        <v>-0.038179859292066</v>
      </c>
      <c r="S70" s="5"/>
    </row>
    <row r="71" spans="3:19">
      <c r="C71" s="4">
        <v>44348</v>
      </c>
      <c r="D71" s="5">
        <v>3650.9034</v>
      </c>
      <c r="E71" s="5">
        <v>3637.8</v>
      </c>
      <c r="F71" s="5">
        <v>5341.6798</v>
      </c>
      <c r="G71" s="5">
        <v>5323</v>
      </c>
      <c r="H71" s="5">
        <v>6739.7624</v>
      </c>
      <c r="I71" s="5">
        <v>6675.4</v>
      </c>
      <c r="J71" s="6">
        <f t="shared" si="70"/>
        <v>-13.1034</v>
      </c>
      <c r="K71" s="6">
        <f t="shared" si="71"/>
        <v>-18.6797999999999</v>
      </c>
      <c r="L71" s="6">
        <f t="shared" si="72"/>
        <v>-64.3624</v>
      </c>
      <c r="M71" s="6">
        <f t="shared" ref="M71:O71" si="78">AVERAGE(J71:J90)</f>
        <v>-5.10526499999999</v>
      </c>
      <c r="N71" s="6">
        <f t="shared" si="78"/>
        <v>-7.1853799999999</v>
      </c>
      <c r="O71" s="6">
        <f t="shared" si="78"/>
        <v>-19.84195</v>
      </c>
      <c r="P71" s="7">
        <f t="shared" si="74"/>
        <v>-0.0167802796425673</v>
      </c>
      <c r="Q71" s="7">
        <f t="shared" si="75"/>
        <v>-0.0161418436200535</v>
      </c>
      <c r="R71" s="7">
        <f t="shared" si="76"/>
        <v>-0.0353281593428279</v>
      </c>
      <c r="S71" s="5"/>
    </row>
    <row r="72" spans="3:19">
      <c r="C72" s="4">
        <v>44347</v>
      </c>
      <c r="D72" s="5">
        <v>3650.2245</v>
      </c>
      <c r="E72" s="5">
        <v>3642.2</v>
      </c>
      <c r="F72" s="5">
        <v>5331.5696</v>
      </c>
      <c r="G72" s="5">
        <v>5319.8</v>
      </c>
      <c r="H72" s="5">
        <v>6728.9906</v>
      </c>
      <c r="I72" s="5">
        <v>6679</v>
      </c>
      <c r="J72" s="6">
        <f t="shared" si="70"/>
        <v>-8.02449999999999</v>
      </c>
      <c r="K72" s="6">
        <f t="shared" si="71"/>
        <v>-11.7695999999996</v>
      </c>
      <c r="L72" s="6">
        <f t="shared" si="72"/>
        <v>-49.9906000000001</v>
      </c>
      <c r="M72" s="6">
        <f t="shared" ref="M72:O72" si="79">AVERAGE(J72:J91)</f>
        <v>-4.39061499999998</v>
      </c>
      <c r="N72" s="6">
        <f t="shared" si="79"/>
        <v>-6.5798499999999</v>
      </c>
      <c r="O72" s="6">
        <f t="shared" si="79"/>
        <v>-18.020235</v>
      </c>
      <c r="P72" s="7">
        <f t="shared" si="74"/>
        <v>-0.0144340108396072</v>
      </c>
      <c r="Q72" s="7">
        <f t="shared" si="75"/>
        <v>-0.0148095600214989</v>
      </c>
      <c r="R72" s="7">
        <f t="shared" si="76"/>
        <v>-0.0321359967422157</v>
      </c>
      <c r="S72" s="5"/>
    </row>
    <row r="73" spans="3:19">
      <c r="C73" s="4">
        <v>44344</v>
      </c>
      <c r="D73" s="5">
        <v>3659.2957</v>
      </c>
      <c r="E73" s="5">
        <v>3650.8</v>
      </c>
      <c r="F73" s="5">
        <v>5321.0886</v>
      </c>
      <c r="G73" s="5">
        <v>5314</v>
      </c>
      <c r="H73" s="5">
        <v>6668.1696</v>
      </c>
      <c r="I73" s="5">
        <v>6651.8</v>
      </c>
      <c r="J73" s="6">
        <f t="shared" si="70"/>
        <v>-8.49569999999994</v>
      </c>
      <c r="K73" s="6">
        <f t="shared" si="71"/>
        <v>-7.08860000000004</v>
      </c>
      <c r="L73" s="6">
        <f t="shared" si="72"/>
        <v>-16.3696</v>
      </c>
      <c r="M73" s="6">
        <f t="shared" ref="M73:O73" si="80">AVERAGE(J73:J92)</f>
        <v>-4.28133499999999</v>
      </c>
      <c r="N73" s="6">
        <f t="shared" si="80"/>
        <v>-6.77347499999992</v>
      </c>
      <c r="O73" s="6">
        <f t="shared" si="80"/>
        <v>-16.88791</v>
      </c>
      <c r="P73" s="7">
        <f t="shared" si="74"/>
        <v>-0.0140398656495565</v>
      </c>
      <c r="Q73" s="7">
        <f t="shared" si="75"/>
        <v>-0.0152753893254097</v>
      </c>
      <c r="R73" s="7">
        <f t="shared" si="76"/>
        <v>-0.0303913865658126</v>
      </c>
      <c r="S73" s="5"/>
    </row>
    <row r="74" spans="3:19">
      <c r="C74" s="4">
        <v>44343</v>
      </c>
      <c r="D74" s="5">
        <v>3664.9417</v>
      </c>
      <c r="E74" s="5">
        <v>3663.6</v>
      </c>
      <c r="F74" s="5">
        <v>5338.2329</v>
      </c>
      <c r="G74" s="5">
        <v>5333</v>
      </c>
      <c r="H74" s="5">
        <v>6685.4054</v>
      </c>
      <c r="I74" s="5">
        <v>6645.6</v>
      </c>
      <c r="J74" s="6">
        <f t="shared" si="70"/>
        <v>-1.34169999999995</v>
      </c>
      <c r="K74" s="6">
        <f t="shared" si="71"/>
        <v>-5.23289999999997</v>
      </c>
      <c r="L74" s="6">
        <f t="shared" si="72"/>
        <v>-39.8053999999993</v>
      </c>
      <c r="M74" s="6">
        <f t="shared" ref="M74:O74" si="81">AVERAGE(J74:J93)</f>
        <v>-4.33163999999999</v>
      </c>
      <c r="N74" s="6">
        <f t="shared" si="81"/>
        <v>-7.98501999999994</v>
      </c>
      <c r="O74" s="6">
        <f t="shared" si="81"/>
        <v>-17.72354</v>
      </c>
      <c r="P74" s="7">
        <f t="shared" si="74"/>
        <v>-0.014182948667369</v>
      </c>
      <c r="Q74" s="7">
        <f t="shared" si="75"/>
        <v>-0.0179498050750089</v>
      </c>
      <c r="R74" s="7">
        <f t="shared" si="76"/>
        <v>-0.0318129518368475</v>
      </c>
      <c r="S74" s="5"/>
    </row>
    <row r="75" spans="3:19">
      <c r="C75" s="4">
        <v>44342</v>
      </c>
      <c r="D75" s="5">
        <v>3657.1898</v>
      </c>
      <c r="E75" s="5">
        <v>3650</v>
      </c>
      <c r="F75" s="5">
        <v>5320.5927</v>
      </c>
      <c r="G75" s="5">
        <v>5315.8</v>
      </c>
      <c r="H75" s="5">
        <v>6628.2065</v>
      </c>
      <c r="I75" s="5">
        <v>6600.8</v>
      </c>
      <c r="J75" s="6">
        <f t="shared" si="70"/>
        <v>-7.1898000000001</v>
      </c>
      <c r="K75" s="6">
        <f t="shared" si="71"/>
        <v>-4.79269999999997</v>
      </c>
      <c r="L75" s="6">
        <f t="shared" si="72"/>
        <v>-27.4065000000001</v>
      </c>
      <c r="M75" s="6">
        <f t="shared" ref="M75:O75" si="82">AVERAGE(J75:J94)</f>
        <v>-4.94757999999999</v>
      </c>
      <c r="N75" s="6">
        <f t="shared" si="82"/>
        <v>-9.48523499999992</v>
      </c>
      <c r="O75" s="6">
        <f t="shared" si="82"/>
        <v>-16.985525</v>
      </c>
      <c r="P75" s="7">
        <f t="shared" si="74"/>
        <v>-0.0162340384958965</v>
      </c>
      <c r="Q75" s="7">
        <f t="shared" si="75"/>
        <v>-0.0213928835409632</v>
      </c>
      <c r="R75" s="7">
        <f t="shared" si="76"/>
        <v>-0.0307513503087147</v>
      </c>
      <c r="S75" s="5"/>
    </row>
    <row r="76" spans="3:19">
      <c r="C76" s="4">
        <v>44341</v>
      </c>
      <c r="D76" s="5">
        <v>3641.2918</v>
      </c>
      <c r="E76" s="5">
        <v>3640</v>
      </c>
      <c r="F76" s="5">
        <v>5318.478</v>
      </c>
      <c r="G76" s="5">
        <v>5315.8</v>
      </c>
      <c r="H76" s="5">
        <v>6619.6707</v>
      </c>
      <c r="I76" s="5">
        <v>6589</v>
      </c>
      <c r="J76" s="6">
        <f t="shared" si="70"/>
        <v>-1.29179999999997</v>
      </c>
      <c r="K76" s="6">
        <f t="shared" si="71"/>
        <v>-2.67799999999988</v>
      </c>
      <c r="L76" s="6">
        <f t="shared" si="72"/>
        <v>-30.6706999999997</v>
      </c>
      <c r="M76" s="6">
        <f t="shared" ref="M76:O76" si="83">AVERAGE(J76:J95)</f>
        <v>-5.00916999999999</v>
      </c>
      <c r="N76" s="6">
        <f t="shared" si="83"/>
        <v>-10.04827</v>
      </c>
      <c r="O76" s="6">
        <f t="shared" si="83"/>
        <v>-16.60299</v>
      </c>
      <c r="P76" s="7">
        <f t="shared" si="74"/>
        <v>-0.0165078887662889</v>
      </c>
      <c r="Q76" s="7">
        <f t="shared" si="75"/>
        <v>-0.0226717568447213</v>
      </c>
      <c r="R76" s="7">
        <f t="shared" si="76"/>
        <v>-0.0300975515292626</v>
      </c>
      <c r="S76" s="5"/>
    </row>
    <row r="77" spans="3:19">
      <c r="C77" s="4">
        <v>44340</v>
      </c>
      <c r="D77" s="5">
        <v>3497.7469</v>
      </c>
      <c r="E77" s="5">
        <v>3480</v>
      </c>
      <c r="F77" s="5">
        <v>5155.5875</v>
      </c>
      <c r="G77" s="5">
        <v>5135.2</v>
      </c>
      <c r="H77" s="5">
        <v>6544.1218</v>
      </c>
      <c r="I77" s="5">
        <v>6515</v>
      </c>
      <c r="J77" s="6">
        <f t="shared" si="70"/>
        <v>-17.7469000000001</v>
      </c>
      <c r="K77" s="6">
        <f t="shared" si="71"/>
        <v>-20.3874999999998</v>
      </c>
      <c r="L77" s="6">
        <f t="shared" si="72"/>
        <v>-29.1217999999999</v>
      </c>
      <c r="M77" s="6">
        <f t="shared" ref="M77:O77" si="84">AVERAGE(J77:J96)</f>
        <v>-5.51593499999999</v>
      </c>
      <c r="N77" s="6">
        <f t="shared" si="84"/>
        <v>-11.516545</v>
      </c>
      <c r="O77" s="6">
        <f t="shared" si="84"/>
        <v>-17.47274</v>
      </c>
      <c r="P77" s="7">
        <f t="shared" si="74"/>
        <v>-0.0189239593064895</v>
      </c>
      <c r="Q77" s="7">
        <f t="shared" si="75"/>
        <v>-0.0268055852024623</v>
      </c>
      <c r="R77" s="7">
        <f t="shared" si="76"/>
        <v>-0.0320398804313209</v>
      </c>
      <c r="S77" s="5"/>
    </row>
    <row r="78" spans="3:19">
      <c r="C78" s="4">
        <v>44337</v>
      </c>
      <c r="D78" s="5">
        <v>3481.8619</v>
      </c>
      <c r="E78" s="5">
        <v>3461</v>
      </c>
      <c r="F78" s="5">
        <v>5134.1483</v>
      </c>
      <c r="G78" s="5">
        <v>5106.4</v>
      </c>
      <c r="H78" s="5">
        <v>6527.864</v>
      </c>
      <c r="I78" s="5">
        <v>6495.2</v>
      </c>
      <c r="J78" s="6">
        <f t="shared" si="70"/>
        <v>-20.8618999999999</v>
      </c>
      <c r="K78" s="6">
        <f t="shared" si="71"/>
        <v>-27.7483000000002</v>
      </c>
      <c r="L78" s="6">
        <f t="shared" si="72"/>
        <v>-32.6639999999998</v>
      </c>
      <c r="M78" s="6">
        <f t="shared" ref="M78:O78" si="85">AVERAGE(J78:J97)</f>
        <v>-5.45346999999999</v>
      </c>
      <c r="N78" s="6">
        <f t="shared" si="85"/>
        <v>-12.0344149999999</v>
      </c>
      <c r="O78" s="6">
        <f t="shared" si="85"/>
        <v>-17.7595850000001</v>
      </c>
      <c r="P78" s="7">
        <f t="shared" si="74"/>
        <v>-0.0187950130934257</v>
      </c>
      <c r="Q78" s="7">
        <f t="shared" si="75"/>
        <v>-0.0281279331179427</v>
      </c>
      <c r="R78" s="7">
        <f t="shared" si="76"/>
        <v>-0.0326469761012179</v>
      </c>
      <c r="S78" s="5"/>
    </row>
    <row r="79" spans="3:19">
      <c r="C79" s="4">
        <v>44336</v>
      </c>
      <c r="D79" s="5">
        <v>3522.4512</v>
      </c>
      <c r="E79" s="5">
        <v>3520.2</v>
      </c>
      <c r="F79" s="5">
        <v>5186.412</v>
      </c>
      <c r="G79" s="5">
        <v>5183.8</v>
      </c>
      <c r="H79" s="5">
        <v>6548.7111</v>
      </c>
      <c r="I79" s="5">
        <v>6556.4</v>
      </c>
      <c r="J79" s="6">
        <f t="shared" si="70"/>
        <v>-2.25120000000015</v>
      </c>
      <c r="K79" s="6">
        <f t="shared" si="71"/>
        <v>-2.61200000000008</v>
      </c>
      <c r="L79" s="6">
        <f t="shared" si="72"/>
        <v>7.68889999999919</v>
      </c>
      <c r="M79" s="6">
        <f t="shared" ref="M79:O79" si="86">AVERAGE(J79:J98)</f>
        <v>-5.01657</v>
      </c>
      <c r="N79" s="6">
        <f t="shared" si="86"/>
        <v>-11.6252699999999</v>
      </c>
      <c r="O79" s="6">
        <f t="shared" si="86"/>
        <v>-17.5534400000001</v>
      </c>
      <c r="P79" s="7">
        <f t="shared" si="74"/>
        <v>-0.0170900422978181</v>
      </c>
      <c r="Q79" s="7">
        <f t="shared" si="75"/>
        <v>-0.0268978322586017</v>
      </c>
      <c r="R79" s="7">
        <f t="shared" si="76"/>
        <v>-0.0321653034900259</v>
      </c>
      <c r="S79" s="5"/>
    </row>
    <row r="80" spans="3:19">
      <c r="C80" s="4">
        <v>44335</v>
      </c>
      <c r="D80" s="5">
        <v>3511.4674</v>
      </c>
      <c r="E80" s="5">
        <v>3511.2</v>
      </c>
      <c r="F80" s="5">
        <v>5172.272</v>
      </c>
      <c r="G80" s="5">
        <v>5173</v>
      </c>
      <c r="H80" s="5">
        <v>6584.3869</v>
      </c>
      <c r="I80" s="5">
        <v>6586.8</v>
      </c>
      <c r="J80" s="6">
        <f t="shared" si="70"/>
        <v>-0.26740000000018</v>
      </c>
      <c r="K80" s="6">
        <f t="shared" si="71"/>
        <v>0.728000000000065</v>
      </c>
      <c r="L80" s="6">
        <f t="shared" si="72"/>
        <v>2.41309999999976</v>
      </c>
      <c r="M80" s="6">
        <f t="shared" ref="M80:O80" si="87">AVERAGE(J80:J99)</f>
        <v>-5.203775</v>
      </c>
      <c r="N80" s="6">
        <f t="shared" si="87"/>
        <v>-12.2054949999999</v>
      </c>
      <c r="O80" s="6">
        <f t="shared" si="87"/>
        <v>-19.930915</v>
      </c>
      <c r="P80" s="7">
        <f t="shared" si="74"/>
        <v>-0.0177832492478785</v>
      </c>
      <c r="Q80" s="7">
        <f t="shared" si="75"/>
        <v>-0.0283175246777429</v>
      </c>
      <c r="R80" s="7">
        <f t="shared" si="76"/>
        <v>-0.0363239559935338</v>
      </c>
      <c r="S80" s="5"/>
    </row>
    <row r="81" spans="3:19">
      <c r="C81" s="4">
        <v>44334</v>
      </c>
      <c r="D81" s="5">
        <v>3537.6963</v>
      </c>
      <c r="E81" s="5">
        <v>3536</v>
      </c>
      <c r="F81" s="5">
        <v>5187.6013</v>
      </c>
      <c r="G81" s="5">
        <v>5186.8</v>
      </c>
      <c r="H81" s="5">
        <v>6599.5985</v>
      </c>
      <c r="I81" s="5">
        <v>6595</v>
      </c>
      <c r="J81" s="6">
        <f t="shared" si="70"/>
        <v>-1.69630000000006</v>
      </c>
      <c r="K81" s="6">
        <f t="shared" si="71"/>
        <v>-0.801300000000083</v>
      </c>
      <c r="L81" s="6">
        <f t="shared" si="72"/>
        <v>-4.59850000000006</v>
      </c>
      <c r="M81" s="6">
        <f t="shared" ref="M81:O81" si="88">AVERAGE(J81:J100)</f>
        <v>-5.77561499999999</v>
      </c>
      <c r="N81" s="6">
        <f t="shared" si="88"/>
        <v>-13.6309499999999</v>
      </c>
      <c r="O81" s="6">
        <f t="shared" si="88"/>
        <v>-20.7611000000001</v>
      </c>
      <c r="P81" s="7">
        <f t="shared" si="74"/>
        <v>-0.019591105092882</v>
      </c>
      <c r="Q81" s="7">
        <f t="shared" si="75"/>
        <v>-0.0315312204120233</v>
      </c>
      <c r="R81" s="7">
        <f t="shared" si="76"/>
        <v>-0.0377497509886398</v>
      </c>
      <c r="S81" s="5"/>
    </row>
    <row r="82" spans="3:19">
      <c r="C82" s="4">
        <v>44333</v>
      </c>
      <c r="D82" s="5">
        <v>3539.9125</v>
      </c>
      <c r="E82" s="5">
        <v>3540.4</v>
      </c>
      <c r="F82" s="5">
        <v>5184.9853</v>
      </c>
      <c r="G82" s="5">
        <v>5186.2</v>
      </c>
      <c r="H82" s="5">
        <v>6578.1402</v>
      </c>
      <c r="I82" s="5">
        <v>6572.2</v>
      </c>
      <c r="J82" s="6">
        <f t="shared" si="70"/>
        <v>0.487500000000182</v>
      </c>
      <c r="K82" s="6">
        <f t="shared" si="71"/>
        <v>1.21469999999954</v>
      </c>
      <c r="L82" s="6">
        <f t="shared" si="72"/>
        <v>-5.9402</v>
      </c>
      <c r="M82" s="6">
        <f t="shared" ref="M82:O82" si="89">AVERAGE(J82:J101)</f>
        <v>-5.44545499999999</v>
      </c>
      <c r="N82" s="6">
        <f t="shared" si="89"/>
        <v>-13.3395899999999</v>
      </c>
      <c r="O82" s="6">
        <f t="shared" si="89"/>
        <v>-20.5342200000001</v>
      </c>
      <c r="P82" s="7">
        <f t="shared" si="74"/>
        <v>-0.018459625767586</v>
      </c>
      <c r="Q82" s="7">
        <f t="shared" si="75"/>
        <v>-0.0308728126963058</v>
      </c>
      <c r="R82" s="7">
        <f t="shared" si="76"/>
        <v>-0.0374590131113352</v>
      </c>
      <c r="S82" s="5"/>
    </row>
    <row r="83" spans="3:19">
      <c r="C83" s="4">
        <v>44330</v>
      </c>
      <c r="D83" s="5">
        <v>3503.037</v>
      </c>
      <c r="E83" s="5">
        <v>3508.8</v>
      </c>
      <c r="F83" s="5">
        <v>5110.5901</v>
      </c>
      <c r="G83" s="5">
        <v>5121.4</v>
      </c>
      <c r="H83" s="5">
        <v>6525.8036</v>
      </c>
      <c r="I83" s="5">
        <v>6545.2</v>
      </c>
      <c r="J83" s="6">
        <f t="shared" si="70"/>
        <v>5.76300000000037</v>
      </c>
      <c r="K83" s="6">
        <f t="shared" si="71"/>
        <v>10.8098999999993</v>
      </c>
      <c r="L83" s="6">
        <f t="shared" si="72"/>
        <v>19.3963999999996</v>
      </c>
      <c r="M83" s="6">
        <f t="shared" ref="M83:O83" si="90">AVERAGE(J83:J102)</f>
        <v>-5.36846500000001</v>
      </c>
      <c r="N83" s="6">
        <f t="shared" si="90"/>
        <v>-13.5917199999999</v>
      </c>
      <c r="O83" s="6">
        <f t="shared" si="90"/>
        <v>-20.5477650000001</v>
      </c>
      <c r="P83" s="7">
        <f t="shared" si="74"/>
        <v>-0.0183902082678545</v>
      </c>
      <c r="Q83" s="7">
        <f t="shared" si="75"/>
        <v>-0.0319142480239217</v>
      </c>
      <c r="R83" s="7">
        <f t="shared" si="76"/>
        <v>-0.0377843396941951</v>
      </c>
      <c r="S83" s="5"/>
    </row>
    <row r="84" spans="3:19">
      <c r="C84" s="4">
        <v>44329</v>
      </c>
      <c r="D84" s="5">
        <v>3413.8886</v>
      </c>
      <c r="E84" s="5">
        <v>3414</v>
      </c>
      <c r="F84" s="5">
        <v>4992.9738</v>
      </c>
      <c r="G84" s="5">
        <v>4992.8</v>
      </c>
      <c r="H84" s="5">
        <v>6439.0273</v>
      </c>
      <c r="I84" s="5">
        <v>6435</v>
      </c>
      <c r="J84" s="6">
        <f t="shared" si="70"/>
        <v>0.111399999999776</v>
      </c>
      <c r="K84" s="6">
        <f t="shared" si="71"/>
        <v>-0.173799999999574</v>
      </c>
      <c r="L84" s="6">
        <f t="shared" si="72"/>
        <v>-4.02729999999974</v>
      </c>
      <c r="M84" s="6">
        <f t="shared" ref="M84:O84" si="91">AVERAGE(J84:J103)</f>
        <v>-5.32957500000002</v>
      </c>
      <c r="N84" s="6">
        <f t="shared" si="91"/>
        <v>-13.5844049999998</v>
      </c>
      <c r="O84" s="6">
        <f t="shared" si="91"/>
        <v>-21.0165900000001</v>
      </c>
      <c r="P84" s="7">
        <f t="shared" si="74"/>
        <v>-0.0187337395836526</v>
      </c>
      <c r="Q84" s="7">
        <f t="shared" si="75"/>
        <v>-0.0326484509091552</v>
      </c>
      <c r="R84" s="7">
        <f t="shared" si="76"/>
        <v>-0.0391672636641874</v>
      </c>
      <c r="S84" s="5"/>
    </row>
    <row r="85" spans="3:19">
      <c r="C85" s="4">
        <v>44328</v>
      </c>
      <c r="D85" s="5">
        <v>3447.8617</v>
      </c>
      <c r="E85" s="5">
        <v>3446.8</v>
      </c>
      <c r="F85" s="5">
        <v>5044.5481</v>
      </c>
      <c r="G85" s="5">
        <v>5045.6</v>
      </c>
      <c r="H85" s="5">
        <v>6512.0501</v>
      </c>
      <c r="I85" s="5">
        <v>6506.6</v>
      </c>
      <c r="J85" s="6">
        <f t="shared" si="70"/>
        <v>-1.06169999999975</v>
      </c>
      <c r="K85" s="6">
        <f t="shared" si="71"/>
        <v>1.05190000000039</v>
      </c>
      <c r="L85" s="6">
        <f t="shared" si="72"/>
        <v>-5.45010000000002</v>
      </c>
      <c r="M85" s="6">
        <f t="shared" ref="M85:O85" si="92">AVERAGE(J85:J104)</f>
        <v>-5.03841500000001</v>
      </c>
      <c r="N85" s="6">
        <f t="shared" si="92"/>
        <v>-13.3530099999999</v>
      </c>
      <c r="O85" s="6">
        <f t="shared" si="92"/>
        <v>-20.2761350000001</v>
      </c>
      <c r="P85" s="7">
        <f t="shared" si="74"/>
        <v>-0.0175357903711741</v>
      </c>
      <c r="Q85" s="7">
        <f t="shared" si="75"/>
        <v>-0.0317642168978423</v>
      </c>
      <c r="R85" s="7">
        <f t="shared" si="76"/>
        <v>-0.0373635976787097</v>
      </c>
      <c r="S85" s="5"/>
    </row>
    <row r="86" spans="3:19">
      <c r="C86" s="4">
        <v>44327</v>
      </c>
      <c r="D86" s="5">
        <v>3437.7135</v>
      </c>
      <c r="E86" s="5">
        <v>3433.4</v>
      </c>
      <c r="F86" s="5">
        <v>5023.0595</v>
      </c>
      <c r="G86" s="5">
        <v>5017.6</v>
      </c>
      <c r="H86" s="5">
        <v>6456.0376</v>
      </c>
      <c r="I86" s="5">
        <v>6437.8</v>
      </c>
      <c r="J86" s="6">
        <f t="shared" si="70"/>
        <v>-4.31349999999975</v>
      </c>
      <c r="K86" s="6">
        <f t="shared" si="71"/>
        <v>-5.45949999999993</v>
      </c>
      <c r="L86" s="6">
        <f t="shared" si="72"/>
        <v>-18.2375999999995</v>
      </c>
      <c r="M86" s="6">
        <f t="shared" ref="M86:O86" si="93">AVERAGE(J86:J105)</f>
        <v>-5.28086000000003</v>
      </c>
      <c r="N86" s="6">
        <f t="shared" si="93"/>
        <v>-14.0924749999999</v>
      </c>
      <c r="O86" s="6">
        <f t="shared" si="93"/>
        <v>-20.4255950000001</v>
      </c>
      <c r="P86" s="7">
        <f t="shared" si="74"/>
        <v>-0.0184338572717012</v>
      </c>
      <c r="Q86" s="7">
        <f t="shared" si="75"/>
        <v>-0.0336666726723023</v>
      </c>
      <c r="R86" s="7">
        <f t="shared" si="76"/>
        <v>-0.0379655688498471</v>
      </c>
      <c r="S86" s="5"/>
    </row>
    <row r="87" spans="3:19">
      <c r="C87" s="4">
        <v>44326</v>
      </c>
      <c r="D87" s="5">
        <v>3399.9849</v>
      </c>
      <c r="E87" s="5">
        <v>3400</v>
      </c>
      <c r="F87" s="5">
        <v>4992.422</v>
      </c>
      <c r="G87" s="5">
        <v>4988.6</v>
      </c>
      <c r="H87" s="5">
        <v>6475.9938</v>
      </c>
      <c r="I87" s="5">
        <v>6443.8</v>
      </c>
      <c r="J87" s="6">
        <f t="shared" si="70"/>
        <v>0.0151000000000749</v>
      </c>
      <c r="K87" s="6">
        <f t="shared" si="71"/>
        <v>-3.82199999999921</v>
      </c>
      <c r="L87" s="6">
        <f t="shared" si="72"/>
        <v>-32.1938</v>
      </c>
      <c r="M87" s="6">
        <f t="shared" ref="M87:O87" si="94">AVERAGE(J87:J106)</f>
        <v>-5.55703500000004</v>
      </c>
      <c r="N87" s="6">
        <f t="shared" si="94"/>
        <v>-15.0399299999999</v>
      </c>
      <c r="O87" s="6">
        <f t="shared" si="94"/>
        <v>-20.0613450000001</v>
      </c>
      <c r="P87" s="7">
        <f t="shared" si="74"/>
        <v>-0.0196131518113508</v>
      </c>
      <c r="Q87" s="7">
        <f t="shared" si="75"/>
        <v>-0.0361506218825248</v>
      </c>
      <c r="R87" s="7">
        <f t="shared" si="76"/>
        <v>-0.0371736211359562</v>
      </c>
      <c r="S87" s="5"/>
    </row>
    <row r="88" spans="3:19">
      <c r="C88" s="4">
        <v>44323</v>
      </c>
      <c r="D88" s="5">
        <v>3406.3103</v>
      </c>
      <c r="E88" s="5">
        <v>3398.4</v>
      </c>
      <c r="F88" s="5">
        <v>4996.0527</v>
      </c>
      <c r="G88" s="5">
        <v>4981.6</v>
      </c>
      <c r="H88" s="5">
        <v>6444.4429</v>
      </c>
      <c r="I88" s="5">
        <v>6430.2</v>
      </c>
      <c r="J88" s="6">
        <f t="shared" si="70"/>
        <v>-7.91030000000001</v>
      </c>
      <c r="K88" s="6">
        <f t="shared" si="71"/>
        <v>-14.4526999999998</v>
      </c>
      <c r="L88" s="6">
        <f t="shared" si="72"/>
        <v>-14.2429000000002</v>
      </c>
      <c r="M88" s="6">
        <f t="shared" ref="M88:O88" si="95">AVERAGE(J88:J107)</f>
        <v>-6.46123000000005</v>
      </c>
      <c r="N88" s="6">
        <f t="shared" si="95"/>
        <v>-16.6359699999999</v>
      </c>
      <c r="O88" s="6">
        <f t="shared" si="95"/>
        <v>-20.1554600000001</v>
      </c>
      <c r="P88" s="7">
        <f t="shared" si="74"/>
        <v>-0.0227620953968875</v>
      </c>
      <c r="Q88" s="7">
        <f t="shared" si="75"/>
        <v>-0.0399578731425309</v>
      </c>
      <c r="R88" s="7">
        <f t="shared" si="76"/>
        <v>-0.0375308655461904</v>
      </c>
      <c r="S88" s="5"/>
    </row>
    <row r="89" spans="3:19">
      <c r="C89" s="4">
        <v>44322</v>
      </c>
      <c r="D89" s="5">
        <v>3449.9385</v>
      </c>
      <c r="E89" s="5">
        <v>3445.6</v>
      </c>
      <c r="F89" s="5">
        <v>5061.1244</v>
      </c>
      <c r="G89" s="5">
        <v>5046</v>
      </c>
      <c r="H89" s="5">
        <v>6489.3485</v>
      </c>
      <c r="I89" s="5">
        <v>6446.2</v>
      </c>
      <c r="J89" s="6">
        <f t="shared" si="70"/>
        <v>-4.33850000000029</v>
      </c>
      <c r="K89" s="6">
        <f t="shared" si="71"/>
        <v>-15.1243999999997</v>
      </c>
      <c r="L89" s="6">
        <f t="shared" si="72"/>
        <v>-43.1485000000002</v>
      </c>
      <c r="M89" s="6">
        <f t="shared" ref="M89:O89" si="96">AVERAGE(J89:J108)</f>
        <v>-7.22118000000005</v>
      </c>
      <c r="N89" s="6">
        <f t="shared" si="96"/>
        <v>-17.8804249999999</v>
      </c>
      <c r="O89" s="6">
        <f t="shared" si="96"/>
        <v>-21.5681250000001</v>
      </c>
      <c r="P89" s="7">
        <f t="shared" si="74"/>
        <v>-0.02511759557453</v>
      </c>
      <c r="Q89" s="7">
        <f t="shared" si="75"/>
        <v>-0.0423947492774529</v>
      </c>
      <c r="R89" s="7">
        <f t="shared" si="76"/>
        <v>-0.03988343359892</v>
      </c>
      <c r="S89" s="5"/>
    </row>
    <row r="90" spans="3:19">
      <c r="C90" s="4">
        <v>44316</v>
      </c>
      <c r="D90" s="5">
        <v>3491.1877</v>
      </c>
      <c r="E90" s="5">
        <v>3482.6</v>
      </c>
      <c r="F90" s="5">
        <v>5123.489</v>
      </c>
      <c r="G90" s="5">
        <v>5106.8</v>
      </c>
      <c r="H90" s="5">
        <v>6485.7075</v>
      </c>
      <c r="I90" s="5">
        <v>6477.6</v>
      </c>
      <c r="J90" s="6">
        <f t="shared" si="70"/>
        <v>-8.58770000000004</v>
      </c>
      <c r="K90" s="6">
        <f t="shared" si="71"/>
        <v>-16.6889999999994</v>
      </c>
      <c r="L90" s="6">
        <f t="shared" si="72"/>
        <v>-8.10750000000007</v>
      </c>
      <c r="M90" s="6">
        <f t="shared" ref="M90:O90" si="97">AVERAGE(J90:J109)</f>
        <v>-7.65243500000004</v>
      </c>
      <c r="N90" s="6">
        <f t="shared" si="97"/>
        <v>-18.1620499999999</v>
      </c>
      <c r="O90" s="6">
        <f t="shared" si="97"/>
        <v>-20.9209950000001</v>
      </c>
      <c r="P90" s="7">
        <f t="shared" si="74"/>
        <v>-0.0263031460611529</v>
      </c>
      <c r="Q90" s="7">
        <f t="shared" si="75"/>
        <v>-0.0425383171506758</v>
      </c>
      <c r="R90" s="7">
        <f t="shared" si="76"/>
        <v>-0.0387084893976487</v>
      </c>
      <c r="S90" s="5"/>
    </row>
    <row r="91" spans="3:19">
      <c r="C91" s="4">
        <v>44315</v>
      </c>
      <c r="D91" s="5">
        <v>3517.2104</v>
      </c>
      <c r="E91" s="5">
        <v>3518.4</v>
      </c>
      <c r="F91" s="5">
        <v>5164.1692</v>
      </c>
      <c r="G91" s="5">
        <v>5157.6</v>
      </c>
      <c r="H91" s="5">
        <v>6491.9281</v>
      </c>
      <c r="I91" s="5">
        <v>6464</v>
      </c>
      <c r="J91" s="6">
        <f t="shared" si="70"/>
        <v>1.18960000000015</v>
      </c>
      <c r="K91" s="6">
        <f t="shared" si="71"/>
        <v>-6.56919999999991</v>
      </c>
      <c r="L91" s="6">
        <f t="shared" si="72"/>
        <v>-27.9281000000001</v>
      </c>
      <c r="M91" s="6">
        <f t="shared" ref="M91:O91" si="98">AVERAGE(J91:J110)</f>
        <v>-7.71554500000002</v>
      </c>
      <c r="N91" s="6">
        <f t="shared" si="98"/>
        <v>-18.1864399999999</v>
      </c>
      <c r="O91" s="6">
        <f t="shared" si="98"/>
        <v>-21.5488400000001</v>
      </c>
      <c r="P91" s="7">
        <f t="shared" si="74"/>
        <v>-0.0263238559740413</v>
      </c>
      <c r="Q91" s="7">
        <f t="shared" si="75"/>
        <v>-0.0422599011666773</v>
      </c>
      <c r="R91" s="7">
        <f t="shared" si="76"/>
        <v>-0.0398319383728234</v>
      </c>
      <c r="S91" s="5"/>
    </row>
    <row r="92" spans="3:19">
      <c r="C92" s="4">
        <v>44314</v>
      </c>
      <c r="D92" s="5">
        <v>3473.0389</v>
      </c>
      <c r="E92" s="5">
        <v>3467.2</v>
      </c>
      <c r="F92" s="5">
        <v>5119.2421</v>
      </c>
      <c r="G92" s="5">
        <v>5103.6</v>
      </c>
      <c r="H92" s="5">
        <v>6489.7441</v>
      </c>
      <c r="I92" s="5">
        <v>6462.4</v>
      </c>
      <c r="J92" s="6">
        <f t="shared" si="70"/>
        <v>-5.83890000000019</v>
      </c>
      <c r="K92" s="6">
        <f t="shared" si="71"/>
        <v>-15.6421</v>
      </c>
      <c r="L92" s="6">
        <f t="shared" si="72"/>
        <v>-27.3441000000003</v>
      </c>
      <c r="M92" s="6">
        <f t="shared" ref="M92:O92" si="99">AVERAGE(J92:J111)</f>
        <v>-8.62350500000002</v>
      </c>
      <c r="N92" s="6">
        <f t="shared" si="99"/>
        <v>-19.4160149999999</v>
      </c>
      <c r="O92" s="6">
        <f t="shared" si="99"/>
        <v>-20.96591</v>
      </c>
      <c r="P92" s="7">
        <f t="shared" si="74"/>
        <v>-0.0297958252065649</v>
      </c>
      <c r="Q92" s="7">
        <f t="shared" si="75"/>
        <v>-0.0455130223280511</v>
      </c>
      <c r="R92" s="7">
        <f t="shared" si="76"/>
        <v>-0.0387674638819735</v>
      </c>
      <c r="S92" s="5"/>
    </row>
    <row r="93" spans="3:19">
      <c r="C93" s="4">
        <v>44313</v>
      </c>
      <c r="D93" s="5">
        <v>3476.3018</v>
      </c>
      <c r="E93" s="5">
        <v>3466.8</v>
      </c>
      <c r="F93" s="5">
        <v>5090.5195</v>
      </c>
      <c r="G93" s="5">
        <v>5059.2</v>
      </c>
      <c r="H93" s="5">
        <v>6446.2822</v>
      </c>
      <c r="I93" s="5">
        <v>6413.2</v>
      </c>
      <c r="J93" s="6">
        <f t="shared" si="70"/>
        <v>-9.5018</v>
      </c>
      <c r="K93" s="6">
        <f t="shared" si="71"/>
        <v>-31.3195000000005</v>
      </c>
      <c r="L93" s="6">
        <f t="shared" si="72"/>
        <v>-33.0821999999998</v>
      </c>
      <c r="M93" s="6">
        <f t="shared" ref="M93:O93" si="100">AVERAGE(J93:J112)</f>
        <v>-9.38373000000001</v>
      </c>
      <c r="N93" s="6">
        <f t="shared" si="100"/>
        <v>-20.7703649999999</v>
      </c>
      <c r="O93" s="6">
        <f t="shared" si="100"/>
        <v>-21.366655</v>
      </c>
      <c r="P93" s="7">
        <f t="shared" si="74"/>
        <v>-0.0323921127906674</v>
      </c>
      <c r="Q93" s="7">
        <f t="shared" si="75"/>
        <v>-0.048962464440024</v>
      </c>
      <c r="R93" s="7">
        <f t="shared" si="76"/>
        <v>-0.0397748426216898</v>
      </c>
      <c r="S93" s="5"/>
    </row>
    <row r="94" spans="3:19">
      <c r="C94" s="4">
        <v>44312</v>
      </c>
      <c r="D94" s="5">
        <v>3467.6605</v>
      </c>
      <c r="E94" s="5">
        <v>3454</v>
      </c>
      <c r="F94" s="5">
        <v>5077.2372</v>
      </c>
      <c r="G94" s="5">
        <v>5042</v>
      </c>
      <c r="H94" s="5">
        <v>6442.6451</v>
      </c>
      <c r="I94" s="5">
        <v>6417.6</v>
      </c>
      <c r="J94" s="6">
        <f t="shared" si="70"/>
        <v>-13.6605</v>
      </c>
      <c r="K94" s="6">
        <f t="shared" si="71"/>
        <v>-35.2371999999996</v>
      </c>
      <c r="L94" s="6">
        <f t="shared" si="72"/>
        <v>-25.0450999999994</v>
      </c>
      <c r="M94" s="6">
        <f t="shared" ref="M94:O94" si="101">AVERAGE(J94:J113)</f>
        <v>-9.96419000000001</v>
      </c>
      <c r="N94" s="6">
        <f t="shared" si="101"/>
        <v>-20.9482549999999</v>
      </c>
      <c r="O94" s="6">
        <f t="shared" si="101"/>
        <v>-20.929675</v>
      </c>
      <c r="P94" s="7">
        <f t="shared" si="74"/>
        <v>-0.0344815416618784</v>
      </c>
      <c r="Q94" s="7">
        <f t="shared" si="75"/>
        <v>-0.0495109938925049</v>
      </c>
      <c r="R94" s="7">
        <f t="shared" si="76"/>
        <v>-0.0389833827723958</v>
      </c>
      <c r="S94" s="5"/>
    </row>
    <row r="95" spans="3:19">
      <c r="C95" s="4">
        <v>44309</v>
      </c>
      <c r="D95" s="5">
        <v>3524.0216</v>
      </c>
      <c r="E95" s="5">
        <v>3515.6</v>
      </c>
      <c r="F95" s="5">
        <v>5135.4534</v>
      </c>
      <c r="G95" s="5">
        <v>5119.4</v>
      </c>
      <c r="H95" s="5">
        <v>6462.7558</v>
      </c>
      <c r="I95" s="5">
        <v>6443</v>
      </c>
      <c r="J95" s="6">
        <f t="shared" si="70"/>
        <v>-8.42160000000013</v>
      </c>
      <c r="K95" s="6">
        <f t="shared" si="71"/>
        <v>-16.0534000000007</v>
      </c>
      <c r="L95" s="6">
        <f t="shared" si="72"/>
        <v>-19.7557999999999</v>
      </c>
      <c r="M95" s="6">
        <f t="shared" ref="M95:O95" si="102">AVERAGE(J95:J114)</f>
        <v>-9.96757500000001</v>
      </c>
      <c r="N95" s="6">
        <f t="shared" si="102"/>
        <v>-20.2658899999999</v>
      </c>
      <c r="O95" s="6">
        <f t="shared" si="102"/>
        <v>-20.6471250000001</v>
      </c>
      <c r="P95" s="7">
        <f t="shared" si="74"/>
        <v>-0.0339415910504068</v>
      </c>
      <c r="Q95" s="7">
        <f t="shared" si="75"/>
        <v>-0.047355250073927</v>
      </c>
      <c r="R95" s="7">
        <f t="shared" si="76"/>
        <v>-0.0383374380322402</v>
      </c>
      <c r="S95" s="5"/>
    </row>
    <row r="96" spans="3:19">
      <c r="C96" s="4">
        <v>44308</v>
      </c>
      <c r="D96" s="5">
        <v>3487.4271</v>
      </c>
      <c r="E96" s="5">
        <v>3476</v>
      </c>
      <c r="F96" s="5">
        <v>5089.2435</v>
      </c>
      <c r="G96" s="5">
        <v>5057.2</v>
      </c>
      <c r="H96" s="5">
        <v>6445.4657</v>
      </c>
      <c r="I96" s="5">
        <v>6397.4</v>
      </c>
      <c r="J96" s="6">
        <f t="shared" si="70"/>
        <v>-11.4270999999999</v>
      </c>
      <c r="K96" s="6">
        <f t="shared" si="71"/>
        <v>-32.0434999999998</v>
      </c>
      <c r="L96" s="6">
        <f t="shared" si="72"/>
        <v>-48.0657000000001</v>
      </c>
      <c r="M96" s="6">
        <f t="shared" ref="M96:O96" si="103">AVERAGE(J96:J115)</f>
        <v>-9.95012999999999</v>
      </c>
      <c r="N96" s="6">
        <f t="shared" si="103"/>
        <v>-19.9505649999998</v>
      </c>
      <c r="O96" s="6">
        <f t="shared" si="103"/>
        <v>-19.7496950000001</v>
      </c>
      <c r="P96" s="7">
        <f t="shared" si="74"/>
        <v>-0.0342377221304497</v>
      </c>
      <c r="Q96" s="7">
        <f t="shared" si="75"/>
        <v>-0.0470417224092339</v>
      </c>
      <c r="R96" s="7">
        <f t="shared" si="76"/>
        <v>-0.036769467255097</v>
      </c>
      <c r="S96" s="5"/>
    </row>
    <row r="97" spans="3:19">
      <c r="C97" s="4">
        <v>44307</v>
      </c>
      <c r="D97" s="5">
        <v>3516.0976</v>
      </c>
      <c r="E97" s="5">
        <v>3499.6</v>
      </c>
      <c r="F97" s="5">
        <v>5098.7449</v>
      </c>
      <c r="G97" s="5">
        <v>5068</v>
      </c>
      <c r="H97" s="5">
        <v>6420.2587</v>
      </c>
      <c r="I97" s="5">
        <v>6385.4</v>
      </c>
      <c r="J97" s="6">
        <f t="shared" si="70"/>
        <v>-16.4976000000001</v>
      </c>
      <c r="K97" s="6">
        <f t="shared" si="71"/>
        <v>-30.7448999999997</v>
      </c>
      <c r="L97" s="6">
        <f t="shared" si="72"/>
        <v>-34.8587000000007</v>
      </c>
      <c r="M97" s="6">
        <f t="shared" ref="M97:O97" si="104">AVERAGE(J97:J116)</f>
        <v>-9.58088499999999</v>
      </c>
      <c r="N97" s="6">
        <f t="shared" si="104"/>
        <v>-18.9126549999999</v>
      </c>
      <c r="O97" s="6">
        <f t="shared" si="104"/>
        <v>-17.8036050000001</v>
      </c>
      <c r="P97" s="7">
        <f t="shared" si="74"/>
        <v>-0.0326983585438584</v>
      </c>
      <c r="Q97" s="7">
        <f t="shared" si="75"/>
        <v>-0.0445113188541749</v>
      </c>
      <c r="R97" s="7">
        <f t="shared" si="76"/>
        <v>-0.033276425449959</v>
      </c>
      <c r="S97" s="5"/>
    </row>
    <row r="98" spans="3:19">
      <c r="C98" s="4">
        <v>44306</v>
      </c>
      <c r="D98" s="5">
        <v>3510.1239</v>
      </c>
      <c r="E98" s="5">
        <v>3498</v>
      </c>
      <c r="F98" s="5">
        <v>5083.3654</v>
      </c>
      <c r="G98" s="5">
        <v>5063.8</v>
      </c>
      <c r="H98" s="5">
        <v>6428.5411</v>
      </c>
      <c r="I98" s="5">
        <v>6400</v>
      </c>
      <c r="J98" s="6">
        <f t="shared" si="70"/>
        <v>-12.1239</v>
      </c>
      <c r="K98" s="6">
        <f t="shared" si="71"/>
        <v>-19.5653999999995</v>
      </c>
      <c r="L98" s="6">
        <f t="shared" si="72"/>
        <v>-28.5411000000004</v>
      </c>
      <c r="M98" s="6">
        <f t="shared" ref="M98:O98" si="105">AVERAGE(J98:J117)</f>
        <v>-9.51413499999999</v>
      </c>
      <c r="N98" s="6">
        <f t="shared" si="105"/>
        <v>-18.9677049999999</v>
      </c>
      <c r="O98" s="6">
        <f t="shared" si="105"/>
        <v>-17.619</v>
      </c>
      <c r="P98" s="7">
        <f t="shared" si="74"/>
        <v>-0.0325258091316947</v>
      </c>
      <c r="Q98" s="7">
        <f t="shared" si="75"/>
        <v>-0.0447759391839112</v>
      </c>
      <c r="R98" s="7">
        <f t="shared" si="76"/>
        <v>-0.0328889551627818</v>
      </c>
      <c r="S98" s="5"/>
    </row>
    <row r="99" spans="3:19">
      <c r="C99" s="4">
        <v>44305</v>
      </c>
      <c r="D99" s="5">
        <v>3513.3953</v>
      </c>
      <c r="E99" s="5">
        <v>3507.4</v>
      </c>
      <c r="F99" s="5">
        <v>5087.0165</v>
      </c>
      <c r="G99" s="5">
        <v>5072.8</v>
      </c>
      <c r="H99" s="5">
        <v>6425.2606</v>
      </c>
      <c r="I99" s="5">
        <v>6385.4</v>
      </c>
      <c r="J99" s="6">
        <f t="shared" si="70"/>
        <v>-5.99530000000004</v>
      </c>
      <c r="K99" s="6">
        <f t="shared" si="71"/>
        <v>-14.2164999999995</v>
      </c>
      <c r="L99" s="6">
        <f t="shared" si="72"/>
        <v>-39.8606</v>
      </c>
      <c r="M99" s="6">
        <f t="shared" ref="M99:O99" si="106">AVERAGE(J99:J118)</f>
        <v>-10.319295</v>
      </c>
      <c r="N99" s="6">
        <f t="shared" si="106"/>
        <v>-20.8170349999999</v>
      </c>
      <c r="O99" s="6">
        <f t="shared" si="106"/>
        <v>-19.17654</v>
      </c>
      <c r="P99" s="7">
        <f t="shared" si="74"/>
        <v>-0.035245547234608</v>
      </c>
      <c r="Q99" s="7">
        <f t="shared" si="75"/>
        <v>-0.0491062728025354</v>
      </c>
      <c r="R99" s="7">
        <f t="shared" si="76"/>
        <v>-0.0358146531830942</v>
      </c>
      <c r="S99" s="5"/>
    </row>
    <row r="100" spans="3:19">
      <c r="C100" s="4">
        <v>44302</v>
      </c>
      <c r="D100" s="5">
        <v>3448.1042</v>
      </c>
      <c r="E100" s="5">
        <v>3436.4</v>
      </c>
      <c r="F100" s="5">
        <v>4966.1811</v>
      </c>
      <c r="G100" s="5">
        <v>4938.4</v>
      </c>
      <c r="H100" s="5">
        <v>6339.5906</v>
      </c>
      <c r="I100" s="5">
        <v>6325.4</v>
      </c>
      <c r="J100" s="6">
        <f t="shared" si="70"/>
        <v>-11.7042000000001</v>
      </c>
      <c r="K100" s="6">
        <f t="shared" si="71"/>
        <v>-27.7811000000002</v>
      </c>
      <c r="L100" s="6">
        <f t="shared" si="72"/>
        <v>-14.1906000000008</v>
      </c>
      <c r="M100" s="6">
        <f t="shared" ref="M100:O100" si="107">AVERAGE(J100:J119)</f>
        <v>-11.990545</v>
      </c>
      <c r="N100" s="6">
        <f t="shared" si="107"/>
        <v>-23.4107449999999</v>
      </c>
      <c r="O100" s="6">
        <f t="shared" si="107"/>
        <v>-19.063625</v>
      </c>
      <c r="P100" s="7">
        <f t="shared" si="74"/>
        <v>-0.0417291739617382</v>
      </c>
      <c r="Q100" s="7">
        <f t="shared" si="75"/>
        <v>-0.0565684042412386</v>
      </c>
      <c r="R100" s="7">
        <f t="shared" si="76"/>
        <v>-0.0360849011291044</v>
      </c>
      <c r="S100" s="5"/>
    </row>
    <row r="101" spans="3:19">
      <c r="C101" s="4">
        <v>44301</v>
      </c>
      <c r="D101" s="5">
        <v>3431.4931</v>
      </c>
      <c r="E101" s="5">
        <v>3436.4</v>
      </c>
      <c r="F101" s="5">
        <v>4948.9741</v>
      </c>
      <c r="G101" s="5">
        <v>4954</v>
      </c>
      <c r="H101" s="5">
        <v>6276.4609</v>
      </c>
      <c r="I101" s="5">
        <v>6276.4</v>
      </c>
      <c r="J101" s="6">
        <f t="shared" si="70"/>
        <v>4.90689999999995</v>
      </c>
      <c r="K101" s="6">
        <f t="shared" si="71"/>
        <v>5.02589999999964</v>
      </c>
      <c r="L101" s="6">
        <f t="shared" si="72"/>
        <v>-0.0609000000004016</v>
      </c>
      <c r="M101" s="6">
        <f t="shared" ref="M101:O101" si="108">AVERAGE(J101:J120)</f>
        <v>-11.49557</v>
      </c>
      <c r="N101" s="6">
        <f t="shared" si="108"/>
        <v>-22.3700949999999</v>
      </c>
      <c r="O101" s="6">
        <f t="shared" si="108"/>
        <v>-18.8968749999999</v>
      </c>
      <c r="P101" s="7">
        <f t="shared" si="74"/>
        <v>-0.0402002381995172</v>
      </c>
      <c r="Q101" s="7">
        <f t="shared" si="75"/>
        <v>-0.0542417750781922</v>
      </c>
      <c r="R101" s="7">
        <f t="shared" si="76"/>
        <v>-0.0361290388983382</v>
      </c>
      <c r="S101" s="5"/>
    </row>
    <row r="102" spans="3:19">
      <c r="C102" s="4">
        <v>44300</v>
      </c>
      <c r="D102" s="5">
        <v>3469.1727</v>
      </c>
      <c r="E102" s="5">
        <v>3471.2</v>
      </c>
      <c r="F102" s="5">
        <v>4980.6279</v>
      </c>
      <c r="G102" s="5">
        <v>4976.8</v>
      </c>
      <c r="H102" s="5">
        <v>6277.2111</v>
      </c>
      <c r="I102" s="5">
        <v>6271</v>
      </c>
      <c r="J102" s="6">
        <f t="shared" si="70"/>
        <v>2.02729999999974</v>
      </c>
      <c r="K102" s="6">
        <f t="shared" si="71"/>
        <v>-3.82790000000023</v>
      </c>
      <c r="L102" s="6">
        <f t="shared" si="72"/>
        <v>-6.21110000000044</v>
      </c>
      <c r="M102" s="6">
        <f t="shared" ref="M102:O102" si="109">AVERAGE(J102:J121)</f>
        <v>-12.48261</v>
      </c>
      <c r="N102" s="6">
        <f t="shared" si="109"/>
        <v>-23.9542949999999</v>
      </c>
      <c r="O102" s="6">
        <f t="shared" si="109"/>
        <v>-19.5017699999999</v>
      </c>
      <c r="P102" s="7">
        <f t="shared" si="74"/>
        <v>-0.0431778216172403</v>
      </c>
      <c r="Q102" s="7">
        <f t="shared" si="75"/>
        <v>-0.0577139159502357</v>
      </c>
      <c r="R102" s="7">
        <f t="shared" si="76"/>
        <v>-0.0372810849072765</v>
      </c>
      <c r="S102" s="5"/>
    </row>
    <row r="103" spans="3:19">
      <c r="C103" s="4">
        <v>44299</v>
      </c>
      <c r="D103" s="5">
        <v>3461.4592</v>
      </c>
      <c r="E103" s="5">
        <v>3468</v>
      </c>
      <c r="F103" s="5">
        <v>4939.6438</v>
      </c>
      <c r="G103" s="5">
        <v>4950.6</v>
      </c>
      <c r="H103" s="5">
        <v>6209.7801</v>
      </c>
      <c r="I103" s="5">
        <v>6219.8</v>
      </c>
      <c r="J103" s="6">
        <f t="shared" si="70"/>
        <v>6.54080000000022</v>
      </c>
      <c r="K103" s="6">
        <f t="shared" si="71"/>
        <v>10.9562000000005</v>
      </c>
      <c r="L103" s="6">
        <f t="shared" si="72"/>
        <v>10.0199000000002</v>
      </c>
      <c r="M103" s="6">
        <f t="shared" ref="M103:O103" si="110">AVERAGE(J103:J122)</f>
        <v>-13.142205</v>
      </c>
      <c r="N103" s="6">
        <f t="shared" si="110"/>
        <v>-25.0710199999999</v>
      </c>
      <c r="O103" s="6">
        <f t="shared" si="110"/>
        <v>-19.9934049999999</v>
      </c>
      <c r="P103" s="7">
        <f t="shared" si="74"/>
        <v>-0.0455606872384917</v>
      </c>
      <c r="Q103" s="7">
        <f t="shared" si="75"/>
        <v>-0.06090565477616</v>
      </c>
      <c r="R103" s="7">
        <f t="shared" si="76"/>
        <v>-0.0386359671576774</v>
      </c>
      <c r="S103" s="5"/>
    </row>
    <row r="104" spans="3:19">
      <c r="C104" s="4">
        <v>44298</v>
      </c>
      <c r="D104" s="5">
        <v>3477.0654</v>
      </c>
      <c r="E104" s="5">
        <v>3483</v>
      </c>
      <c r="F104" s="5">
        <v>4947.7459</v>
      </c>
      <c r="G104" s="5">
        <v>4952.2</v>
      </c>
      <c r="H104" s="5">
        <v>6226.4182</v>
      </c>
      <c r="I104" s="5">
        <v>6237.2</v>
      </c>
      <c r="J104" s="6">
        <f t="shared" si="70"/>
        <v>5.93460000000005</v>
      </c>
      <c r="K104" s="6">
        <f t="shared" si="71"/>
        <v>4.45409999999993</v>
      </c>
      <c r="L104" s="6">
        <f t="shared" si="72"/>
        <v>10.7817999999997</v>
      </c>
      <c r="M104" s="6">
        <f t="shared" ref="M104:O104" si="111">AVERAGE(J104:J123)</f>
        <v>-13.59311</v>
      </c>
      <c r="N104" s="6">
        <f t="shared" si="111"/>
        <v>-25.9560349999999</v>
      </c>
      <c r="O104" s="6">
        <f t="shared" si="111"/>
        <v>-20.0380049999999</v>
      </c>
      <c r="P104" s="7">
        <f t="shared" si="74"/>
        <v>-0.0469123531584996</v>
      </c>
      <c r="Q104" s="7">
        <f t="shared" si="75"/>
        <v>-0.062952388076356</v>
      </c>
      <c r="R104" s="7">
        <f t="shared" si="76"/>
        <v>-0.0386186812829242</v>
      </c>
      <c r="S104" s="5"/>
    </row>
    <row r="105" spans="3:19">
      <c r="C105" s="4">
        <v>44295</v>
      </c>
      <c r="D105" s="5">
        <v>3514.1106</v>
      </c>
      <c r="E105" s="5">
        <v>3508.2</v>
      </c>
      <c r="F105" s="5">
        <v>5035.3374</v>
      </c>
      <c r="G105" s="5">
        <v>5021.6</v>
      </c>
      <c r="H105" s="5">
        <v>6335.2393</v>
      </c>
      <c r="I105" s="5">
        <v>6326.8</v>
      </c>
      <c r="J105" s="6">
        <f t="shared" si="70"/>
        <v>-5.91060000000016</v>
      </c>
      <c r="K105" s="6">
        <f t="shared" si="71"/>
        <v>-13.7374</v>
      </c>
      <c r="L105" s="6">
        <f t="shared" si="72"/>
        <v>-8.4393</v>
      </c>
      <c r="M105" s="6">
        <f t="shared" ref="M105:O105" si="112">AVERAGE(J105:J124)</f>
        <v>-14.60876</v>
      </c>
      <c r="N105" s="6">
        <f t="shared" si="112"/>
        <v>-27.4976699999999</v>
      </c>
      <c r="O105" s="6">
        <f t="shared" si="112"/>
        <v>-20.9361049999999</v>
      </c>
      <c r="P105" s="7">
        <f t="shared" si="74"/>
        <v>-0.0498860565174015</v>
      </c>
      <c r="Q105" s="7">
        <f t="shared" si="75"/>
        <v>-0.0655312670805335</v>
      </c>
      <c r="R105" s="7">
        <f t="shared" si="76"/>
        <v>-0.0396564751705588</v>
      </c>
      <c r="S105" s="5"/>
    </row>
    <row r="106" spans="3:19">
      <c r="C106" s="4">
        <v>44294</v>
      </c>
      <c r="D106" s="5">
        <v>3573.037</v>
      </c>
      <c r="E106" s="5">
        <v>3563.2</v>
      </c>
      <c r="F106" s="5">
        <v>5112.2086</v>
      </c>
      <c r="G106" s="5">
        <v>5087.8</v>
      </c>
      <c r="H106" s="5">
        <v>6356.7526</v>
      </c>
      <c r="I106" s="5">
        <v>6345.8</v>
      </c>
      <c r="J106" s="6">
        <f t="shared" si="70"/>
        <v>-9.83699999999999</v>
      </c>
      <c r="K106" s="6">
        <f t="shared" si="71"/>
        <v>-24.4085999999998</v>
      </c>
      <c r="L106" s="6">
        <f t="shared" si="72"/>
        <v>-10.9525999999996</v>
      </c>
      <c r="M106" s="6">
        <f t="shared" ref="M106:O106" si="113">AVERAGE(J106:J125)</f>
        <v>-14.42849</v>
      </c>
      <c r="N106" s="6">
        <f t="shared" si="113"/>
        <v>-27.6215799999999</v>
      </c>
      <c r="O106" s="6">
        <f t="shared" si="113"/>
        <v>-20.5857349999999</v>
      </c>
      <c r="P106" s="7">
        <f t="shared" si="74"/>
        <v>-0.0484579028988504</v>
      </c>
      <c r="Q106" s="7">
        <f t="shared" si="75"/>
        <v>-0.0648367439466377</v>
      </c>
      <c r="R106" s="7">
        <f t="shared" si="76"/>
        <v>-0.0388608516870703</v>
      </c>
      <c r="S106" s="5"/>
    </row>
    <row r="107" spans="3:19">
      <c r="C107" s="4">
        <v>44293</v>
      </c>
      <c r="D107" s="5">
        <v>3558.4688</v>
      </c>
      <c r="E107" s="5">
        <v>3540.4</v>
      </c>
      <c r="F107" s="5">
        <v>5103.7428</v>
      </c>
      <c r="G107" s="5">
        <v>5068</v>
      </c>
      <c r="H107" s="5">
        <v>6348.0761</v>
      </c>
      <c r="I107" s="5">
        <v>6314</v>
      </c>
      <c r="J107" s="6">
        <f t="shared" si="70"/>
        <v>-18.0688</v>
      </c>
      <c r="K107" s="6">
        <f t="shared" si="71"/>
        <v>-35.7428</v>
      </c>
      <c r="L107" s="6">
        <f t="shared" si="72"/>
        <v>-34.0761000000002</v>
      </c>
      <c r="M107" s="6">
        <f t="shared" ref="M107:O107" si="114">AVERAGE(J107:J126)</f>
        <v>-14.189255</v>
      </c>
      <c r="N107" s="6">
        <f t="shared" si="114"/>
        <v>-27.531755</v>
      </c>
      <c r="O107" s="6">
        <f t="shared" si="114"/>
        <v>-21.0108649999999</v>
      </c>
      <c r="P107" s="7">
        <f t="shared" si="74"/>
        <v>-0.0478495301125022</v>
      </c>
      <c r="Q107" s="7">
        <f t="shared" si="75"/>
        <v>-0.0647330935250107</v>
      </c>
      <c r="R107" s="7">
        <f t="shared" si="76"/>
        <v>-0.0397176051496923</v>
      </c>
      <c r="S107" s="5"/>
    </row>
    <row r="108" spans="3:19">
      <c r="C108" s="4">
        <v>44292</v>
      </c>
      <c r="D108" s="5">
        <v>3594.7093</v>
      </c>
      <c r="E108" s="5">
        <v>3571.6</v>
      </c>
      <c r="F108" s="5">
        <v>5140.3418</v>
      </c>
      <c r="G108" s="5">
        <v>5101</v>
      </c>
      <c r="H108" s="5">
        <v>6343.0962</v>
      </c>
      <c r="I108" s="5">
        <v>6300.6</v>
      </c>
      <c r="J108" s="6">
        <f t="shared" si="70"/>
        <v>-23.1093000000001</v>
      </c>
      <c r="K108" s="6">
        <f t="shared" si="71"/>
        <v>-39.3418000000001</v>
      </c>
      <c r="L108" s="6">
        <f t="shared" si="72"/>
        <v>-42.4961999999996</v>
      </c>
      <c r="M108" s="6">
        <f t="shared" ref="M108:O108" si="115">AVERAGE(J108:J127)</f>
        <v>-13.2665</v>
      </c>
      <c r="N108" s="6">
        <f t="shared" si="115"/>
        <v>-25.984585</v>
      </c>
      <c r="O108" s="6">
        <f t="shared" si="115"/>
        <v>-18.3871949999999</v>
      </c>
      <c r="P108" s="7">
        <f t="shared" si="74"/>
        <v>-0.0442867521999622</v>
      </c>
      <c r="Q108" s="7">
        <f t="shared" si="75"/>
        <v>-0.060660366981822</v>
      </c>
      <c r="R108" s="7">
        <f t="shared" si="76"/>
        <v>-0.0347852741063581</v>
      </c>
      <c r="S108" s="5"/>
    </row>
    <row r="109" spans="3:19">
      <c r="C109" s="4">
        <v>44288</v>
      </c>
      <c r="D109" s="5">
        <v>3616.7636</v>
      </c>
      <c r="E109" s="5">
        <v>3603.8</v>
      </c>
      <c r="F109" s="5">
        <v>5161.5569</v>
      </c>
      <c r="G109" s="5">
        <v>5140.8</v>
      </c>
      <c r="H109" s="5">
        <v>6326.6059</v>
      </c>
      <c r="I109" s="5">
        <v>6296.4</v>
      </c>
      <c r="J109" s="6">
        <f t="shared" si="70"/>
        <v>-12.9636</v>
      </c>
      <c r="K109" s="6">
        <f t="shared" si="71"/>
        <v>-20.7568999999994</v>
      </c>
      <c r="L109" s="6">
        <f t="shared" si="72"/>
        <v>-30.2058999999999</v>
      </c>
      <c r="M109" s="6">
        <f t="shared" ref="M109:O109" si="116">AVERAGE(J109:J128)</f>
        <v>-13.102585</v>
      </c>
      <c r="N109" s="6">
        <f t="shared" si="116"/>
        <v>-25.5387249999999</v>
      </c>
      <c r="O109" s="6">
        <f t="shared" si="116"/>
        <v>-16.9028449999999</v>
      </c>
      <c r="P109" s="7">
        <f t="shared" si="74"/>
        <v>-0.0434728495940402</v>
      </c>
      <c r="Q109" s="7">
        <f t="shared" si="75"/>
        <v>-0.0593744689707865</v>
      </c>
      <c r="R109" s="7">
        <f t="shared" si="76"/>
        <v>-0.032060498663272</v>
      </c>
      <c r="S109" s="5"/>
    </row>
    <row r="110" spans="3:19">
      <c r="C110" s="4">
        <v>44287</v>
      </c>
      <c r="D110" s="5">
        <v>3582.6499</v>
      </c>
      <c r="E110" s="5">
        <v>3572.8</v>
      </c>
      <c r="F110" s="5">
        <v>5110.7768</v>
      </c>
      <c r="G110" s="5">
        <v>5093.6</v>
      </c>
      <c r="H110" s="5">
        <v>6311.6644</v>
      </c>
      <c r="I110" s="5">
        <v>6291</v>
      </c>
      <c r="J110" s="6">
        <f t="shared" si="70"/>
        <v>-9.84989999999971</v>
      </c>
      <c r="K110" s="6">
        <f t="shared" si="71"/>
        <v>-17.1767999999993</v>
      </c>
      <c r="L110" s="6">
        <f t="shared" si="72"/>
        <v>-20.6643999999997</v>
      </c>
      <c r="M110" s="6">
        <f t="shared" ref="M110:O110" si="117">AVERAGE(J110:J129)</f>
        <v>-12.3984949999999</v>
      </c>
      <c r="N110" s="6">
        <f t="shared" si="117"/>
        <v>-24.87067</v>
      </c>
      <c r="O110" s="6">
        <f t="shared" si="117"/>
        <v>-15.6173699999999</v>
      </c>
      <c r="P110" s="7">
        <f t="shared" si="74"/>
        <v>-0.0415284619353957</v>
      </c>
      <c r="Q110" s="7">
        <f t="shared" si="75"/>
        <v>-0.05839582742099</v>
      </c>
      <c r="R110" s="7">
        <f t="shared" si="76"/>
        <v>-0.0296923961926744</v>
      </c>
      <c r="S110" s="5"/>
    </row>
    <row r="111" spans="3:19">
      <c r="C111" s="4">
        <v>44286</v>
      </c>
      <c r="D111" s="5">
        <v>3539.3696</v>
      </c>
      <c r="E111" s="5">
        <v>3522.4</v>
      </c>
      <c r="F111" s="5">
        <v>5048.3607</v>
      </c>
      <c r="G111" s="5">
        <v>5017.2</v>
      </c>
      <c r="H111" s="5">
        <v>6254.0695</v>
      </c>
      <c r="I111" s="5">
        <v>6237.8</v>
      </c>
      <c r="J111" s="6">
        <f t="shared" si="70"/>
        <v>-16.9695999999999</v>
      </c>
      <c r="K111" s="6">
        <f t="shared" si="71"/>
        <v>-31.1607000000004</v>
      </c>
      <c r="L111" s="6">
        <f t="shared" si="72"/>
        <v>-16.2694999999994</v>
      </c>
      <c r="M111" s="6">
        <f t="shared" ref="M111:O111" si="118">AVERAGE(J111:J130)</f>
        <v>-12.06903</v>
      </c>
      <c r="N111" s="6">
        <f t="shared" si="118"/>
        <v>-24.61712</v>
      </c>
      <c r="O111" s="6">
        <f t="shared" si="118"/>
        <v>-16.0437349999999</v>
      </c>
      <c r="P111" s="7">
        <f t="shared" si="74"/>
        <v>-0.0409192529652737</v>
      </c>
      <c r="Q111" s="7">
        <f t="shared" si="75"/>
        <v>-0.0585151215522298</v>
      </c>
      <c r="R111" s="7">
        <f t="shared" si="76"/>
        <v>-0.0307839271693413</v>
      </c>
      <c r="S111" s="5"/>
    </row>
    <row r="112" spans="3:19">
      <c r="C112" s="4">
        <v>44285</v>
      </c>
      <c r="D112" s="5">
        <v>3577.2434</v>
      </c>
      <c r="E112" s="5">
        <v>3556.2</v>
      </c>
      <c r="F112" s="5">
        <v>5094.7291</v>
      </c>
      <c r="G112" s="5">
        <v>5052</v>
      </c>
      <c r="H112" s="5">
        <v>6280.359</v>
      </c>
      <c r="I112" s="5">
        <v>6245</v>
      </c>
      <c r="J112" s="6">
        <f t="shared" si="70"/>
        <v>-21.0434</v>
      </c>
      <c r="K112" s="6">
        <f t="shared" si="71"/>
        <v>-42.7290999999996</v>
      </c>
      <c r="L112" s="6">
        <f t="shared" si="72"/>
        <v>-35.3590000000004</v>
      </c>
      <c r="M112" s="6">
        <f t="shared" ref="M112:O112" si="119">AVERAGE(J112:J131)</f>
        <v>-11.61119</v>
      </c>
      <c r="N112" s="6">
        <f t="shared" si="119"/>
        <v>-25.1197099999999</v>
      </c>
      <c r="O112" s="6">
        <f t="shared" si="119"/>
        <v>-18.3178249999999</v>
      </c>
      <c r="P112" s="7">
        <f t="shared" si="74"/>
        <v>-0.0389501815839536</v>
      </c>
      <c r="Q112" s="7">
        <f t="shared" si="75"/>
        <v>-0.0591663490017554</v>
      </c>
      <c r="R112" s="7">
        <f t="shared" si="76"/>
        <v>-0.0350002125674661</v>
      </c>
      <c r="S112" s="5"/>
    </row>
    <row r="113" spans="3:19">
      <c r="C113" s="4">
        <v>44284</v>
      </c>
      <c r="D113" s="5">
        <v>3537.711</v>
      </c>
      <c r="E113" s="5">
        <v>3516.6</v>
      </c>
      <c r="F113" s="5">
        <v>5046.8773</v>
      </c>
      <c r="G113" s="5">
        <v>5012</v>
      </c>
      <c r="H113" s="5">
        <v>6254.9426</v>
      </c>
      <c r="I113" s="5">
        <v>6230.6</v>
      </c>
      <c r="J113" s="6">
        <f t="shared" si="70"/>
        <v>-21.1109999999999</v>
      </c>
      <c r="K113" s="6">
        <f t="shared" si="71"/>
        <v>-34.8773000000001</v>
      </c>
      <c r="L113" s="6">
        <f t="shared" si="72"/>
        <v>-24.3425999999999</v>
      </c>
      <c r="M113" s="6">
        <f t="shared" ref="M113:O113" si="120">AVERAGE(J113:J132)</f>
        <v>-11.027715</v>
      </c>
      <c r="N113" s="6">
        <f t="shared" si="120"/>
        <v>-24.96476</v>
      </c>
      <c r="O113" s="6">
        <f t="shared" si="120"/>
        <v>-19.1862849999999</v>
      </c>
      <c r="P113" s="7">
        <f t="shared" si="74"/>
        <v>-0.0374062720216546</v>
      </c>
      <c r="Q113" s="7">
        <f t="shared" si="75"/>
        <v>-0.0593589069423185</v>
      </c>
      <c r="R113" s="7">
        <f t="shared" si="76"/>
        <v>-0.0368085584030776</v>
      </c>
      <c r="S113" s="5"/>
    </row>
    <row r="114" spans="3:19">
      <c r="C114" s="4">
        <v>44281</v>
      </c>
      <c r="D114" s="5">
        <v>3529.7282</v>
      </c>
      <c r="E114" s="5">
        <v>3516</v>
      </c>
      <c r="F114" s="5">
        <v>5037.9899</v>
      </c>
      <c r="G114" s="5">
        <v>5016.4</v>
      </c>
      <c r="H114" s="5">
        <v>6251.7941</v>
      </c>
      <c r="I114" s="5">
        <v>6232.4</v>
      </c>
      <c r="J114" s="6">
        <f t="shared" si="70"/>
        <v>-13.7282</v>
      </c>
      <c r="K114" s="6">
        <f t="shared" si="71"/>
        <v>-21.5898999999999</v>
      </c>
      <c r="L114" s="6">
        <f t="shared" si="72"/>
        <v>-19.3941000000004</v>
      </c>
      <c r="M114" s="6">
        <f t="shared" ref="M114:O114" si="121">AVERAGE(J114:J133)</f>
        <v>-10.24564</v>
      </c>
      <c r="N114" s="6">
        <f t="shared" si="121"/>
        <v>-24.60008</v>
      </c>
      <c r="O114" s="6">
        <f t="shared" si="121"/>
        <v>-20.4910949999999</v>
      </c>
      <c r="P114" s="7">
        <f t="shared" si="74"/>
        <v>-0.0348320530742281</v>
      </c>
      <c r="Q114" s="7">
        <f t="shared" si="75"/>
        <v>-0.0585949884496592</v>
      </c>
      <c r="R114" s="7">
        <f t="shared" si="76"/>
        <v>-0.0393316120247783</v>
      </c>
      <c r="S114" s="5"/>
    </row>
    <row r="115" spans="3:19">
      <c r="C115" s="4">
        <v>44280</v>
      </c>
      <c r="D115" s="5">
        <v>3463.8727</v>
      </c>
      <c r="E115" s="5">
        <v>3455.8</v>
      </c>
      <c r="F115" s="5">
        <v>4926.3469</v>
      </c>
      <c r="G115" s="5">
        <v>4916.6</v>
      </c>
      <c r="H115" s="5">
        <v>6157.4072</v>
      </c>
      <c r="I115" s="5">
        <v>6155.6</v>
      </c>
      <c r="J115" s="6">
        <f t="shared" si="70"/>
        <v>-8.07269999999971</v>
      </c>
      <c r="K115" s="6">
        <f t="shared" si="71"/>
        <v>-9.74689999999919</v>
      </c>
      <c r="L115" s="6">
        <f t="shared" si="72"/>
        <v>-1.80719999999928</v>
      </c>
      <c r="M115" s="6">
        <f t="shared" ref="M115:O115" si="122">AVERAGE(J115:J134)</f>
        <v>-9.65221499999996</v>
      </c>
      <c r="N115" s="6">
        <f t="shared" si="122"/>
        <v>-24.60863</v>
      </c>
      <c r="O115" s="6">
        <f t="shared" si="122"/>
        <v>-21.7190349999998</v>
      </c>
      <c r="P115" s="7">
        <f t="shared" si="74"/>
        <v>-0.0334384632553037</v>
      </c>
      <c r="Q115" s="7">
        <f t="shared" si="75"/>
        <v>-0.0599437201631091</v>
      </c>
      <c r="R115" s="7">
        <f t="shared" si="76"/>
        <v>-0.0423276245235167</v>
      </c>
      <c r="S115" s="5"/>
    </row>
    <row r="116" spans="3:19">
      <c r="C116" s="4">
        <v>44279</v>
      </c>
      <c r="D116" s="5">
        <v>3466.0422</v>
      </c>
      <c r="E116" s="5">
        <v>3462</v>
      </c>
      <c r="F116" s="5">
        <v>4928.6853</v>
      </c>
      <c r="G116" s="5">
        <v>4917.4</v>
      </c>
      <c r="H116" s="5">
        <v>6142.5439</v>
      </c>
      <c r="I116" s="5">
        <v>6133.4</v>
      </c>
      <c r="J116" s="6">
        <f t="shared" si="70"/>
        <v>-4.04219999999987</v>
      </c>
      <c r="K116" s="6">
        <f t="shared" si="71"/>
        <v>-11.2853000000005</v>
      </c>
      <c r="L116" s="6">
        <f t="shared" si="72"/>
        <v>-9.14390000000003</v>
      </c>
      <c r="M116" s="6">
        <f t="shared" ref="M116:O116" si="123">AVERAGE(J116:J135)</f>
        <v>-9.16002999999996</v>
      </c>
      <c r="N116" s="6">
        <f t="shared" si="123"/>
        <v>-24.259205</v>
      </c>
      <c r="O116" s="6">
        <f t="shared" si="123"/>
        <v>-22.9763149999999</v>
      </c>
      <c r="P116" s="7">
        <f t="shared" si="74"/>
        <v>-0.031713508854566</v>
      </c>
      <c r="Q116" s="7">
        <f t="shared" si="75"/>
        <v>-0.0590645257874347</v>
      </c>
      <c r="R116" s="7">
        <f t="shared" si="76"/>
        <v>-0.044886253071793</v>
      </c>
      <c r="S116" s="5"/>
    </row>
    <row r="117" spans="3:19">
      <c r="C117" s="4">
        <v>44278</v>
      </c>
      <c r="D117" s="5">
        <v>3516.3626</v>
      </c>
      <c r="E117" s="5">
        <v>3501.2</v>
      </c>
      <c r="F117" s="5">
        <v>5009.2459</v>
      </c>
      <c r="G117" s="5">
        <v>4977.4</v>
      </c>
      <c r="H117" s="5">
        <v>6219.1666</v>
      </c>
      <c r="I117" s="5">
        <v>6188</v>
      </c>
      <c r="J117" s="6">
        <f t="shared" si="70"/>
        <v>-15.1626000000001</v>
      </c>
      <c r="K117" s="6">
        <f t="shared" si="71"/>
        <v>-31.8459000000003</v>
      </c>
      <c r="L117" s="6">
        <f t="shared" si="72"/>
        <v>-31.1665999999996</v>
      </c>
      <c r="M117" s="6">
        <f t="shared" ref="M117:O117" si="124">AVERAGE(J117:J136)</f>
        <v>-9.32151499999998</v>
      </c>
      <c r="N117" s="6">
        <f t="shared" si="124"/>
        <v>-24.593355</v>
      </c>
      <c r="O117" s="6">
        <f t="shared" si="124"/>
        <v>-24.7684249999999</v>
      </c>
      <c r="P117" s="7">
        <f t="shared" si="74"/>
        <v>-0.0318107637704939</v>
      </c>
      <c r="Q117" s="7">
        <f t="shared" si="75"/>
        <v>-0.0589151073617687</v>
      </c>
      <c r="R117" s="7">
        <f t="shared" si="76"/>
        <v>-0.047791146164182</v>
      </c>
      <c r="S117" s="5"/>
    </row>
    <row r="118" spans="3:19">
      <c r="C118" s="4">
        <v>44277</v>
      </c>
      <c r="D118" s="5">
        <v>3538.4271</v>
      </c>
      <c r="E118" s="5">
        <v>3510.2</v>
      </c>
      <c r="F118" s="5">
        <v>5057.152</v>
      </c>
      <c r="G118" s="5">
        <v>5000.6</v>
      </c>
      <c r="H118" s="5">
        <v>6305.6919</v>
      </c>
      <c r="I118" s="5">
        <v>6246</v>
      </c>
      <c r="J118" s="6">
        <f t="shared" si="70"/>
        <v>-28.2271000000001</v>
      </c>
      <c r="K118" s="6">
        <f t="shared" si="71"/>
        <v>-56.5519999999997</v>
      </c>
      <c r="L118" s="6">
        <f t="shared" si="72"/>
        <v>-59.6918999999998</v>
      </c>
      <c r="M118" s="6">
        <f t="shared" ref="M118:O118" si="125">AVERAGE(J118:J137)</f>
        <v>-9.11920499999997</v>
      </c>
      <c r="N118" s="6">
        <f t="shared" si="125"/>
        <v>-23.8044649999999</v>
      </c>
      <c r="O118" s="6">
        <f t="shared" si="125"/>
        <v>-26.2815249999999</v>
      </c>
      <c r="P118" s="7">
        <f t="shared" si="74"/>
        <v>-0.030926300558799</v>
      </c>
      <c r="Q118" s="7">
        <f t="shared" si="75"/>
        <v>-0.0564850690665416</v>
      </c>
      <c r="R118" s="7">
        <f t="shared" si="76"/>
        <v>-0.050014860383521</v>
      </c>
      <c r="S118" s="5"/>
    </row>
    <row r="119" spans="3:19">
      <c r="C119" s="4">
        <v>44274</v>
      </c>
      <c r="D119" s="5">
        <v>3512.0203</v>
      </c>
      <c r="E119" s="5">
        <v>3472.6</v>
      </c>
      <c r="F119" s="5">
        <v>5007.0907</v>
      </c>
      <c r="G119" s="5">
        <v>4941</v>
      </c>
      <c r="H119" s="5">
        <v>6206.6023</v>
      </c>
      <c r="I119" s="5">
        <v>6169</v>
      </c>
      <c r="J119" s="6">
        <f t="shared" si="70"/>
        <v>-39.4203000000002</v>
      </c>
      <c r="K119" s="6">
        <f t="shared" si="71"/>
        <v>-66.0906999999997</v>
      </c>
      <c r="L119" s="6">
        <f t="shared" si="72"/>
        <v>-37.6022999999996</v>
      </c>
      <c r="M119" s="6">
        <f t="shared" ref="M119:O119" si="126">AVERAGE(J119:J138)</f>
        <v>-8.00125499999997</v>
      </c>
      <c r="N119" s="6">
        <f t="shared" si="126"/>
        <v>-21.9435</v>
      </c>
      <c r="O119" s="6">
        <f t="shared" si="126"/>
        <v>-27.3097299999999</v>
      </c>
      <c r="P119" s="7">
        <f t="shared" si="74"/>
        <v>-0.0273389820668177</v>
      </c>
      <c r="Q119" s="7">
        <f t="shared" si="75"/>
        <v>-0.052589820272279</v>
      </c>
      <c r="R119" s="7">
        <f t="shared" si="76"/>
        <v>-0.0528013144969831</v>
      </c>
      <c r="S119" s="5"/>
    </row>
    <row r="120" spans="3:19">
      <c r="C120" s="4">
        <v>44273</v>
      </c>
      <c r="D120" s="5">
        <v>3605.6047</v>
      </c>
      <c r="E120" s="5">
        <v>3603.8</v>
      </c>
      <c r="F120" s="5">
        <v>5141.7681</v>
      </c>
      <c r="G120" s="5">
        <v>5134.8</v>
      </c>
      <c r="H120" s="5">
        <v>6273.8556</v>
      </c>
      <c r="I120" s="5">
        <v>6263</v>
      </c>
      <c r="J120" s="6">
        <f t="shared" si="70"/>
        <v>-1.80469999999968</v>
      </c>
      <c r="K120" s="6">
        <f t="shared" si="71"/>
        <v>-6.96810000000005</v>
      </c>
      <c r="L120" s="6">
        <f t="shared" si="72"/>
        <v>-10.8555999999999</v>
      </c>
      <c r="M120" s="6">
        <f t="shared" ref="M120:O120" si="127">AVERAGE(J120:J139)</f>
        <v>-6.65305999999996</v>
      </c>
      <c r="N120" s="6">
        <f t="shared" si="127"/>
        <v>-20.271065</v>
      </c>
      <c r="O120" s="6">
        <f t="shared" si="127"/>
        <v>-29.1037199999999</v>
      </c>
      <c r="P120" s="7">
        <f t="shared" si="74"/>
        <v>-0.0221423940344873</v>
      </c>
      <c r="Q120" s="7">
        <f t="shared" si="75"/>
        <v>-0.04730916977761</v>
      </c>
      <c r="R120" s="7">
        <f t="shared" si="76"/>
        <v>-0.0556666685156093</v>
      </c>
      <c r="S120" s="5"/>
    </row>
    <row r="121" spans="3:19">
      <c r="C121" s="4">
        <v>44272</v>
      </c>
      <c r="D121" s="5">
        <v>3590.8339</v>
      </c>
      <c r="E121" s="5">
        <v>3576</v>
      </c>
      <c r="F121" s="5">
        <v>5100.8581</v>
      </c>
      <c r="G121" s="5">
        <v>5074.2</v>
      </c>
      <c r="H121" s="5">
        <v>6225.3588</v>
      </c>
      <c r="I121" s="5">
        <v>6213.2</v>
      </c>
      <c r="J121" s="6">
        <f t="shared" si="70"/>
        <v>-14.8339000000001</v>
      </c>
      <c r="K121" s="6">
        <f t="shared" si="71"/>
        <v>-26.6581000000006</v>
      </c>
      <c r="L121" s="6">
        <f t="shared" si="72"/>
        <v>-12.1588000000002</v>
      </c>
      <c r="M121" s="6">
        <f t="shared" ref="M121:O121" si="128">AVERAGE(J121:J140)</f>
        <v>-7.02902999999997</v>
      </c>
      <c r="N121" s="6">
        <f t="shared" si="128"/>
        <v>-20.98173</v>
      </c>
      <c r="O121" s="6">
        <f t="shared" si="128"/>
        <v>-30.3081549999999</v>
      </c>
      <c r="P121" s="7">
        <f t="shared" si="74"/>
        <v>-0.0234899085697057</v>
      </c>
      <c r="Q121" s="7">
        <f t="shared" si="75"/>
        <v>-0.0493604713293239</v>
      </c>
      <c r="R121" s="7">
        <f t="shared" si="76"/>
        <v>-0.0584219916770096</v>
      </c>
      <c r="S121" s="5"/>
    </row>
    <row r="122" spans="3:19">
      <c r="C122" s="4">
        <v>44271</v>
      </c>
      <c r="D122" s="5">
        <v>3599.1646</v>
      </c>
      <c r="E122" s="5">
        <v>3588</v>
      </c>
      <c r="F122" s="5">
        <v>5079.3624</v>
      </c>
      <c r="G122" s="5">
        <v>5053.2</v>
      </c>
      <c r="H122" s="5">
        <v>6195.2438</v>
      </c>
      <c r="I122" s="5">
        <v>6179.2</v>
      </c>
      <c r="J122" s="6">
        <f t="shared" si="70"/>
        <v>-11.1646000000001</v>
      </c>
      <c r="K122" s="6">
        <f t="shared" si="71"/>
        <v>-26.1624000000002</v>
      </c>
      <c r="L122" s="6">
        <f t="shared" si="72"/>
        <v>-16.0438000000004</v>
      </c>
      <c r="M122" s="6">
        <f t="shared" ref="M122:O122" si="129">AVERAGE(J122:J141)</f>
        <v>-6.69377999999995</v>
      </c>
      <c r="N122" s="6">
        <f t="shared" si="129"/>
        <v>-19.98478</v>
      </c>
      <c r="O122" s="6">
        <f t="shared" si="129"/>
        <v>-31.3585049999999</v>
      </c>
      <c r="P122" s="7">
        <f t="shared" si="74"/>
        <v>-0.0223177789645962</v>
      </c>
      <c r="Q122" s="7">
        <f t="shared" si="75"/>
        <v>-0.0472140676554206</v>
      </c>
      <c r="R122" s="7">
        <f t="shared" si="76"/>
        <v>-0.0607404764280622</v>
      </c>
      <c r="S122" s="5"/>
    </row>
    <row r="123" spans="3:19">
      <c r="C123" s="4">
        <v>44270</v>
      </c>
      <c r="D123" s="5">
        <v>3566.8773</v>
      </c>
      <c r="E123" s="5">
        <v>3564.4</v>
      </c>
      <c r="F123" s="5">
        <v>5035.5441</v>
      </c>
      <c r="G123" s="5">
        <v>5028.8</v>
      </c>
      <c r="H123" s="5">
        <v>6173.8721</v>
      </c>
      <c r="I123" s="5">
        <v>6183</v>
      </c>
      <c r="J123" s="6">
        <f t="shared" si="70"/>
        <v>-2.47730000000001</v>
      </c>
      <c r="K123" s="6">
        <f t="shared" si="71"/>
        <v>-6.74409999999989</v>
      </c>
      <c r="L123" s="6">
        <f t="shared" si="72"/>
        <v>9.12790000000041</v>
      </c>
      <c r="M123" s="6">
        <f t="shared" ref="M123:O123" si="130">AVERAGE(J123:J142)</f>
        <v>-6.77692999999995</v>
      </c>
      <c r="N123" s="6">
        <f t="shared" si="130"/>
        <v>-19.41917</v>
      </c>
      <c r="O123" s="6">
        <f t="shared" si="130"/>
        <v>-31.6603849999999</v>
      </c>
      <c r="P123" s="7">
        <f t="shared" si="74"/>
        <v>-0.0227995395299971</v>
      </c>
      <c r="Q123" s="7">
        <f t="shared" si="75"/>
        <v>-0.0462770329029588</v>
      </c>
      <c r="R123" s="7">
        <f t="shared" si="76"/>
        <v>-0.061537494435623</v>
      </c>
      <c r="S123" s="5"/>
    </row>
    <row r="124" spans="3:19">
      <c r="C124" s="4">
        <v>44267</v>
      </c>
      <c r="D124" s="5">
        <v>3632.5784</v>
      </c>
      <c r="E124" s="5">
        <v>3618.2</v>
      </c>
      <c r="F124" s="5">
        <v>5146.3786</v>
      </c>
      <c r="G124" s="5">
        <v>5120</v>
      </c>
      <c r="H124" s="5">
        <v>6222.3802</v>
      </c>
      <c r="I124" s="5">
        <v>6215.2</v>
      </c>
      <c r="J124" s="6">
        <f t="shared" si="70"/>
        <v>-14.3784000000001</v>
      </c>
      <c r="K124" s="6">
        <f t="shared" si="71"/>
        <v>-26.3786</v>
      </c>
      <c r="L124" s="6">
        <f t="shared" si="72"/>
        <v>-7.18019999999979</v>
      </c>
      <c r="M124" s="6">
        <f t="shared" ref="M124:O124" si="131">AVERAGE(J124:J143)</f>
        <v>-7.74633499999995</v>
      </c>
      <c r="N124" s="6">
        <f t="shared" si="131"/>
        <v>-20.520055</v>
      </c>
      <c r="O124" s="6">
        <f t="shared" si="131"/>
        <v>-32.5848899999999</v>
      </c>
      <c r="P124" s="7">
        <f t="shared" si="74"/>
        <v>-0.0255895426785557</v>
      </c>
      <c r="Q124" s="7">
        <f t="shared" si="75"/>
        <v>-0.0478473659127993</v>
      </c>
      <c r="R124" s="7">
        <f t="shared" si="76"/>
        <v>-0.0628406923768493</v>
      </c>
      <c r="S124" s="5"/>
    </row>
    <row r="125" spans="3:19">
      <c r="C125" s="4">
        <v>44266</v>
      </c>
      <c r="D125" s="5">
        <v>3625.3052</v>
      </c>
      <c r="E125" s="5">
        <v>3623</v>
      </c>
      <c r="F125" s="5">
        <v>5128.2156</v>
      </c>
      <c r="G125" s="5">
        <v>5112</v>
      </c>
      <c r="H125" s="5">
        <v>6213.8319</v>
      </c>
      <c r="I125" s="5">
        <v>6212.4</v>
      </c>
      <c r="J125" s="6">
        <f t="shared" si="70"/>
        <v>-2.30519999999979</v>
      </c>
      <c r="K125" s="6">
        <f t="shared" si="71"/>
        <v>-16.2156000000004</v>
      </c>
      <c r="L125" s="6">
        <f t="shared" si="72"/>
        <v>-1.4319000000005</v>
      </c>
      <c r="M125" s="6">
        <f t="shared" ref="M125:O125" si="132">AVERAGE(J125:J144)</f>
        <v>-7.02572999999993</v>
      </c>
      <c r="N125" s="6">
        <f t="shared" si="132"/>
        <v>-19.681825</v>
      </c>
      <c r="O125" s="6">
        <f t="shared" si="132"/>
        <v>-32.6594249999999</v>
      </c>
      <c r="P125" s="7">
        <f t="shared" si="74"/>
        <v>-0.0232556310017703</v>
      </c>
      <c r="Q125" s="7">
        <f t="shared" si="75"/>
        <v>-0.0460553764549212</v>
      </c>
      <c r="R125" s="7">
        <f t="shared" si="76"/>
        <v>-0.0630710817909314</v>
      </c>
      <c r="S125" s="5"/>
    </row>
    <row r="126" spans="3:19">
      <c r="C126" s="4">
        <v>44265</v>
      </c>
      <c r="D126" s="5">
        <v>3532.0523</v>
      </c>
      <c r="E126" s="5">
        <v>3527</v>
      </c>
      <c r="F126" s="5">
        <v>5003.6121</v>
      </c>
      <c r="G126" s="5">
        <v>4981</v>
      </c>
      <c r="H126" s="5">
        <v>6062.2552</v>
      </c>
      <c r="I126" s="5">
        <v>6042.8</v>
      </c>
      <c r="J126" s="6">
        <f t="shared" si="70"/>
        <v>-5.05229999999983</v>
      </c>
      <c r="K126" s="6">
        <f t="shared" si="71"/>
        <v>-22.6121000000003</v>
      </c>
      <c r="L126" s="6">
        <f t="shared" si="72"/>
        <v>-19.4551999999994</v>
      </c>
      <c r="M126" s="6">
        <f t="shared" ref="M126:O126" si="133">AVERAGE(J126:J145)</f>
        <v>-7.43135999999995</v>
      </c>
      <c r="N126" s="6">
        <f t="shared" si="133"/>
        <v>-18.95842</v>
      </c>
      <c r="O126" s="6">
        <f t="shared" si="133"/>
        <v>-32.9872349999998</v>
      </c>
      <c r="P126" s="7">
        <f t="shared" si="74"/>
        <v>-0.025247734865081</v>
      </c>
      <c r="Q126" s="7">
        <f t="shared" si="75"/>
        <v>-0.0454673614687277</v>
      </c>
      <c r="R126" s="7">
        <f t="shared" si="76"/>
        <v>-0.0652969574754949</v>
      </c>
      <c r="S126" s="5"/>
    </row>
    <row r="127" spans="3:19">
      <c r="C127" s="4">
        <v>44264</v>
      </c>
      <c r="D127" s="5">
        <v>3509.6137</v>
      </c>
      <c r="E127" s="5">
        <v>3510</v>
      </c>
      <c r="F127" s="5">
        <v>4970.9994</v>
      </c>
      <c r="G127" s="5">
        <v>4966.2</v>
      </c>
      <c r="H127" s="5">
        <v>6108.0027</v>
      </c>
      <c r="I127" s="5">
        <v>6126.4</v>
      </c>
      <c r="J127" s="6">
        <f t="shared" si="70"/>
        <v>0.386300000000119</v>
      </c>
      <c r="K127" s="6">
        <f t="shared" si="71"/>
        <v>-4.79939999999988</v>
      </c>
      <c r="L127" s="6">
        <f t="shared" si="72"/>
        <v>18.3972999999996</v>
      </c>
      <c r="M127" s="6">
        <f t="shared" ref="M127:O127" si="134">AVERAGE(J127:J146)</f>
        <v>-7.34486499999996</v>
      </c>
      <c r="N127" s="6">
        <f t="shared" si="134"/>
        <v>-18.3978549999999</v>
      </c>
      <c r="O127" s="6">
        <f t="shared" si="134"/>
        <v>-33.0310499999999</v>
      </c>
      <c r="P127" s="7">
        <f t="shared" si="74"/>
        <v>-0.0251134134790959</v>
      </c>
      <c r="Q127" s="7">
        <f t="shared" si="75"/>
        <v>-0.0444124495368073</v>
      </c>
      <c r="R127" s="7">
        <f t="shared" si="76"/>
        <v>-0.0648939791726023</v>
      </c>
      <c r="S127" s="5"/>
    </row>
    <row r="128" spans="3:19">
      <c r="C128" s="4">
        <v>44263</v>
      </c>
      <c r="D128" s="5">
        <v>3573.431</v>
      </c>
      <c r="E128" s="5">
        <v>3553.6</v>
      </c>
      <c r="F128" s="5">
        <v>5080.0246</v>
      </c>
      <c r="G128" s="5">
        <v>5049.6</v>
      </c>
      <c r="H128" s="5">
        <v>6256.4092</v>
      </c>
      <c r="I128" s="5">
        <v>6243.6</v>
      </c>
      <c r="J128" s="6">
        <f t="shared" si="70"/>
        <v>-19.8310000000001</v>
      </c>
      <c r="K128" s="6">
        <f t="shared" si="71"/>
        <v>-30.4245999999994</v>
      </c>
      <c r="L128" s="6">
        <f t="shared" si="72"/>
        <v>-12.8091999999997</v>
      </c>
      <c r="M128" s="6">
        <f t="shared" ref="M128:O128" si="135">AVERAGE(J128:J147)</f>
        <v>-8.09767999999995</v>
      </c>
      <c r="N128" s="6">
        <f t="shared" si="135"/>
        <v>-19.7324599999999</v>
      </c>
      <c r="O128" s="6">
        <f t="shared" si="135"/>
        <v>-36.2401799999998</v>
      </c>
      <c r="P128" s="7">
        <f t="shared" si="74"/>
        <v>-0.027192958252167</v>
      </c>
      <c r="Q128" s="7">
        <f t="shared" si="75"/>
        <v>-0.046611884517252</v>
      </c>
      <c r="R128" s="7">
        <f t="shared" si="76"/>
        <v>-0.0695098651795343</v>
      </c>
      <c r="S128" s="5"/>
    </row>
    <row r="129" spans="3:19">
      <c r="C129" s="4">
        <v>44260</v>
      </c>
      <c r="D129" s="5">
        <v>3688.6818</v>
      </c>
      <c r="E129" s="5">
        <v>3689.8</v>
      </c>
      <c r="F129" s="5">
        <v>5262.7958</v>
      </c>
      <c r="G129" s="5">
        <v>5255.4</v>
      </c>
      <c r="H129" s="5">
        <v>6403.4964</v>
      </c>
      <c r="I129" s="5">
        <v>6399</v>
      </c>
      <c r="J129" s="6">
        <f t="shared" si="70"/>
        <v>1.11820000000034</v>
      </c>
      <c r="K129" s="6">
        <f t="shared" si="71"/>
        <v>-7.39580000000024</v>
      </c>
      <c r="L129" s="6">
        <f t="shared" si="72"/>
        <v>-4.49639999999999</v>
      </c>
      <c r="M129" s="6">
        <f t="shared" ref="M129:O129" si="136">AVERAGE(J129:J148)</f>
        <v>-7.37471499999995</v>
      </c>
      <c r="N129" s="6">
        <f t="shared" si="136"/>
        <v>-18.79365</v>
      </c>
      <c r="O129" s="6">
        <f t="shared" si="136"/>
        <v>-37.3736199999998</v>
      </c>
      <c r="P129" s="7">
        <f t="shared" si="74"/>
        <v>-0.0239913835885761</v>
      </c>
      <c r="Q129" s="7">
        <f t="shared" si="75"/>
        <v>-0.0428524701642423</v>
      </c>
      <c r="R129" s="7">
        <f t="shared" si="76"/>
        <v>-0.0700372752610587</v>
      </c>
      <c r="S129" s="5"/>
    </row>
    <row r="130" spans="3:19">
      <c r="C130" s="4">
        <v>44259</v>
      </c>
      <c r="D130" s="5">
        <v>3708.6606</v>
      </c>
      <c r="E130" s="5">
        <v>3705.4</v>
      </c>
      <c r="F130" s="5">
        <v>5280.7058</v>
      </c>
      <c r="G130" s="5">
        <v>5268.6</v>
      </c>
      <c r="H130" s="5">
        <v>6401.9917</v>
      </c>
      <c r="I130" s="5">
        <v>6372.8</v>
      </c>
      <c r="J130" s="6">
        <f t="shared" si="70"/>
        <v>-3.26060000000007</v>
      </c>
      <c r="K130" s="6">
        <f t="shared" si="71"/>
        <v>-12.1057999999994</v>
      </c>
      <c r="L130" s="6">
        <f t="shared" si="72"/>
        <v>-29.1916999999994</v>
      </c>
      <c r="M130" s="6">
        <f t="shared" ref="M130:O130" si="137">AVERAGE(J130:J149)</f>
        <v>-7.12297999999996</v>
      </c>
      <c r="N130" s="6">
        <f t="shared" si="137"/>
        <v>-18.90209</v>
      </c>
      <c r="O130" s="6">
        <f t="shared" si="137"/>
        <v>-38.7756549999998</v>
      </c>
      <c r="P130" s="7">
        <f t="shared" si="74"/>
        <v>-0.023047609155715</v>
      </c>
      <c r="Q130" s="7">
        <f t="shared" si="75"/>
        <v>-0.0429535536707991</v>
      </c>
      <c r="R130" s="7">
        <f t="shared" si="76"/>
        <v>-0.072681734342142</v>
      </c>
      <c r="S130" s="5"/>
    </row>
    <row r="131" spans="3:19">
      <c r="C131" s="4">
        <v>44258</v>
      </c>
      <c r="D131" s="5">
        <v>3817.4128</v>
      </c>
      <c r="E131" s="5">
        <v>3809.6</v>
      </c>
      <c r="F131" s="5">
        <v>5452.2125</v>
      </c>
      <c r="G131" s="5">
        <v>5411</v>
      </c>
      <c r="H131" s="5">
        <v>6524.7513</v>
      </c>
      <c r="I131" s="5">
        <v>6463</v>
      </c>
      <c r="J131" s="6">
        <f t="shared" si="70"/>
        <v>-7.81280000000015</v>
      </c>
      <c r="K131" s="6">
        <f t="shared" si="71"/>
        <v>-41.2124999999996</v>
      </c>
      <c r="L131" s="6">
        <f t="shared" si="72"/>
        <v>-61.7512999999999</v>
      </c>
      <c r="M131" s="6">
        <f t="shared" ref="M131:O131" si="138">AVERAGE(J131:J150)</f>
        <v>-6.62163499999995</v>
      </c>
      <c r="N131" s="6">
        <f t="shared" si="138"/>
        <v>-18.353935</v>
      </c>
      <c r="O131" s="6">
        <f t="shared" si="138"/>
        <v>-38.3151249999999</v>
      </c>
      <c r="P131" s="7">
        <f t="shared" si="74"/>
        <v>-0.0208150452054856</v>
      </c>
      <c r="Q131" s="7">
        <f t="shared" si="75"/>
        <v>-0.0403959346778946</v>
      </c>
      <c r="R131" s="7">
        <f t="shared" si="76"/>
        <v>-0.0704672835576121</v>
      </c>
      <c r="S131" s="5"/>
    </row>
    <row r="132" spans="3:19">
      <c r="C132" s="4">
        <v>44257</v>
      </c>
      <c r="D132" s="5">
        <v>3718.7739</v>
      </c>
      <c r="E132" s="5">
        <v>3709.4</v>
      </c>
      <c r="F132" s="5">
        <v>5349.6301</v>
      </c>
      <c r="G132" s="5">
        <v>5310</v>
      </c>
      <c r="H132" s="5">
        <v>6433.3282</v>
      </c>
      <c r="I132" s="5">
        <v>6380.6</v>
      </c>
      <c r="J132" s="6">
        <f t="shared" si="70"/>
        <v>-9.37390000000005</v>
      </c>
      <c r="K132" s="6">
        <f t="shared" si="71"/>
        <v>-39.6301000000003</v>
      </c>
      <c r="L132" s="6">
        <f t="shared" si="72"/>
        <v>-52.7281999999996</v>
      </c>
      <c r="M132" s="6">
        <f t="shared" ref="M132:O132" si="139">AVERAGE(J132:J151)</f>
        <v>-6.62440499999993</v>
      </c>
      <c r="N132" s="6">
        <f t="shared" si="139"/>
        <v>-17.94348</v>
      </c>
      <c r="O132" s="6">
        <f t="shared" si="139"/>
        <v>-39.0855999999998</v>
      </c>
      <c r="P132" s="7">
        <f t="shared" si="74"/>
        <v>-0.0213760938786838</v>
      </c>
      <c r="Q132" s="7">
        <f t="shared" si="75"/>
        <v>-0.0402498408254433</v>
      </c>
      <c r="R132" s="7">
        <f t="shared" si="76"/>
        <v>-0.0729058405569916</v>
      </c>
      <c r="S132" s="5"/>
    </row>
    <row r="133" spans="3:19">
      <c r="C133" s="4">
        <v>44256</v>
      </c>
      <c r="D133" s="5">
        <v>3787.8695</v>
      </c>
      <c r="E133" s="5">
        <v>3782.4</v>
      </c>
      <c r="F133" s="5">
        <v>5418.7837</v>
      </c>
      <c r="G133" s="5">
        <v>5391.2</v>
      </c>
      <c r="H133" s="5">
        <v>6488.4388</v>
      </c>
      <c r="I133" s="5">
        <v>6438</v>
      </c>
      <c r="J133" s="6">
        <f t="shared" ref="J133:J196" si="140">E133-D133</f>
        <v>-5.4694999999997</v>
      </c>
      <c r="K133" s="6">
        <f t="shared" ref="K133:K196" si="141">G133-F133</f>
        <v>-27.5837000000001</v>
      </c>
      <c r="L133" s="6">
        <f t="shared" ref="L133:L196" si="142">I133-H133</f>
        <v>-50.4387999999999</v>
      </c>
      <c r="M133" s="6">
        <f t="shared" ref="M133:O133" si="143">AVERAGE(J133:J152)</f>
        <v>-6.43021999999992</v>
      </c>
      <c r="N133" s="6">
        <f t="shared" si="143"/>
        <v>-16.730365</v>
      </c>
      <c r="O133" s="6">
        <f t="shared" si="143"/>
        <v>-38.7972399999999</v>
      </c>
      <c r="P133" s="7">
        <f t="shared" ref="P133:P196" si="144">(M133/D133)*12</f>
        <v>-0.0203709869096596</v>
      </c>
      <c r="Q133" s="7">
        <f t="shared" ref="Q133:Q196" si="145">(N133/F133)*12</f>
        <v>-0.037049712835004</v>
      </c>
      <c r="R133" s="7">
        <f t="shared" ref="R133:R196" si="146">(O133/H133)*12</f>
        <v>-0.0717532975729074</v>
      </c>
      <c r="S133" s="5"/>
    </row>
    <row r="134" spans="3:19">
      <c r="C134" s="4">
        <v>44253</v>
      </c>
      <c r="D134" s="5">
        <v>3756.8597</v>
      </c>
      <c r="E134" s="5">
        <v>3755</v>
      </c>
      <c r="F134" s="5">
        <v>5336.7609</v>
      </c>
      <c r="G134" s="5">
        <v>5315</v>
      </c>
      <c r="H134" s="5">
        <v>6364.3529</v>
      </c>
      <c r="I134" s="5">
        <v>6320.4</v>
      </c>
      <c r="J134" s="6">
        <f t="shared" si="140"/>
        <v>-1.85969999999998</v>
      </c>
      <c r="K134" s="6">
        <f t="shared" si="141"/>
        <v>-21.7609000000002</v>
      </c>
      <c r="L134" s="6">
        <f t="shared" si="142"/>
        <v>-43.9529000000002</v>
      </c>
      <c r="M134" s="6">
        <f t="shared" ref="M134:O134" si="147">AVERAGE(J134:J153)</f>
        <v>-6.52410999999993</v>
      </c>
      <c r="N134" s="6">
        <f t="shared" si="147"/>
        <v>-17.19734</v>
      </c>
      <c r="O134" s="6">
        <f t="shared" si="147"/>
        <v>-40.5209849999999</v>
      </c>
      <c r="P134" s="7">
        <f t="shared" si="144"/>
        <v>-0.0208390321310107</v>
      </c>
      <c r="Q134" s="7">
        <f t="shared" si="145"/>
        <v>-0.0386691635370062</v>
      </c>
      <c r="R134" s="7">
        <f t="shared" si="146"/>
        <v>-0.0764023974849035</v>
      </c>
      <c r="S134" s="5"/>
    </row>
    <row r="135" spans="3:19">
      <c r="C135" s="4">
        <v>44252</v>
      </c>
      <c r="D135" s="5">
        <v>3851.029</v>
      </c>
      <c r="E135" s="5">
        <v>3852.8</v>
      </c>
      <c r="F135" s="5">
        <v>5469.5584</v>
      </c>
      <c r="G135" s="5">
        <v>5466.8</v>
      </c>
      <c r="H135" s="5">
        <v>6499.1528</v>
      </c>
      <c r="I135" s="5">
        <v>6472.2</v>
      </c>
      <c r="J135" s="6">
        <f t="shared" si="140"/>
        <v>1.77100000000019</v>
      </c>
      <c r="K135" s="6">
        <f t="shared" si="141"/>
        <v>-2.75839999999971</v>
      </c>
      <c r="L135" s="6">
        <f t="shared" si="142"/>
        <v>-26.9528</v>
      </c>
      <c r="M135" s="6">
        <f t="shared" ref="M135:O135" si="148">AVERAGE(J135:J154)</f>
        <v>-6.51084999999991</v>
      </c>
      <c r="N135" s="6">
        <f t="shared" si="148"/>
        <v>-17.358095</v>
      </c>
      <c r="O135" s="6">
        <f t="shared" si="148"/>
        <v>-41.8835999999998</v>
      </c>
      <c r="P135" s="7">
        <f t="shared" si="144"/>
        <v>-0.0202881359761246</v>
      </c>
      <c r="Q135" s="7">
        <f t="shared" si="145"/>
        <v>-0.0380829903927893</v>
      </c>
      <c r="R135" s="7">
        <f t="shared" si="146"/>
        <v>-0.077333648779576</v>
      </c>
      <c r="S135" s="5"/>
    </row>
    <row r="136" spans="3:19">
      <c r="C136" s="4">
        <v>44251</v>
      </c>
      <c r="D136" s="5">
        <v>3805.4719</v>
      </c>
      <c r="E136" s="5">
        <v>3798.2</v>
      </c>
      <c r="F136" s="5">
        <v>5437.5683</v>
      </c>
      <c r="G136" s="5">
        <v>5419.6</v>
      </c>
      <c r="H136" s="5">
        <v>6536.1861</v>
      </c>
      <c r="I136" s="5">
        <v>6491.2</v>
      </c>
      <c r="J136" s="6">
        <f t="shared" si="140"/>
        <v>-7.27190000000019</v>
      </c>
      <c r="K136" s="6">
        <f t="shared" si="141"/>
        <v>-17.9682999999995</v>
      </c>
      <c r="L136" s="6">
        <f t="shared" si="142"/>
        <v>-44.9861000000001</v>
      </c>
      <c r="M136" s="6">
        <f t="shared" ref="M136:O136" si="149">AVERAGE(J136:J155)</f>
        <v>-6.55219499999991</v>
      </c>
      <c r="N136" s="6">
        <f t="shared" si="149"/>
        <v>-17.96864</v>
      </c>
      <c r="O136" s="6">
        <f t="shared" si="149"/>
        <v>-43.3907549999999</v>
      </c>
      <c r="P136" s="7">
        <f t="shared" si="144"/>
        <v>-0.020661390247028</v>
      </c>
      <c r="Q136" s="7">
        <f t="shared" si="145"/>
        <v>-0.0396544315590482</v>
      </c>
      <c r="R136" s="7">
        <f t="shared" si="146"/>
        <v>-0.0796625206249862</v>
      </c>
      <c r="S136" s="5"/>
    </row>
    <row r="137" spans="3:19">
      <c r="C137" s="4">
        <v>44250</v>
      </c>
      <c r="D137" s="5">
        <v>3897.7164</v>
      </c>
      <c r="E137" s="5">
        <v>3886.6</v>
      </c>
      <c r="F137" s="5">
        <v>5579.6681</v>
      </c>
      <c r="G137" s="5">
        <v>5563.6</v>
      </c>
      <c r="H137" s="5">
        <v>6631.2286</v>
      </c>
      <c r="I137" s="5">
        <v>6569.8</v>
      </c>
      <c r="J137" s="6">
        <f t="shared" si="140"/>
        <v>-11.1163999999999</v>
      </c>
      <c r="K137" s="6">
        <f t="shared" si="141"/>
        <v>-16.0680999999995</v>
      </c>
      <c r="L137" s="6">
        <f t="shared" si="142"/>
        <v>-61.4286000000002</v>
      </c>
      <c r="M137" s="6">
        <f t="shared" ref="M137:O137" si="150">AVERAGE(J137:J156)</f>
        <v>-6.3712849999999</v>
      </c>
      <c r="N137" s="6">
        <f t="shared" si="150"/>
        <v>-17.761905</v>
      </c>
      <c r="O137" s="6">
        <f t="shared" si="150"/>
        <v>-43.9423749999999</v>
      </c>
      <c r="P137" s="7">
        <f t="shared" si="144"/>
        <v>-0.0196154394403859</v>
      </c>
      <c r="Q137" s="7">
        <f t="shared" si="145"/>
        <v>-0.038199917303325</v>
      </c>
      <c r="R137" s="7">
        <f t="shared" si="146"/>
        <v>-0.0795189748095848</v>
      </c>
      <c r="S137" s="5"/>
    </row>
    <row r="138" spans="3:19">
      <c r="C138" s="4">
        <v>44249</v>
      </c>
      <c r="D138" s="5">
        <v>3881.8681</v>
      </c>
      <c r="E138" s="5">
        <v>3876</v>
      </c>
      <c r="F138" s="5">
        <v>5597.3327</v>
      </c>
      <c r="G138" s="5">
        <v>5578</v>
      </c>
      <c r="H138" s="5">
        <v>6657.056</v>
      </c>
      <c r="I138" s="5">
        <v>6576.8</v>
      </c>
      <c r="J138" s="6">
        <f t="shared" si="140"/>
        <v>-5.86810000000014</v>
      </c>
      <c r="K138" s="6">
        <f t="shared" si="141"/>
        <v>-19.3326999999999</v>
      </c>
      <c r="L138" s="6">
        <f t="shared" si="142"/>
        <v>-80.2559999999994</v>
      </c>
      <c r="M138" s="6">
        <f t="shared" ref="M138:O138" si="151">AVERAGE(J138:J157)</f>
        <v>-5.7001649999999</v>
      </c>
      <c r="N138" s="6">
        <f t="shared" si="151"/>
        <v>-17.0146700000001</v>
      </c>
      <c r="O138" s="6">
        <f t="shared" si="151"/>
        <v>-44.1496249999998</v>
      </c>
      <c r="P138" s="7">
        <f t="shared" si="144"/>
        <v>-0.0176208923739575</v>
      </c>
      <c r="Q138" s="7">
        <f t="shared" si="145"/>
        <v>-0.0364773814499183</v>
      </c>
      <c r="R138" s="7">
        <f t="shared" si="146"/>
        <v>-0.0795840533713398</v>
      </c>
      <c r="S138" s="5"/>
    </row>
    <row r="139" spans="3:19">
      <c r="C139" s="4">
        <v>44246</v>
      </c>
      <c r="D139" s="5">
        <v>4014.4564</v>
      </c>
      <c r="E139" s="5">
        <v>4002</v>
      </c>
      <c r="F139" s="5">
        <v>5778.842</v>
      </c>
      <c r="G139" s="5">
        <v>5746.2</v>
      </c>
      <c r="H139" s="5">
        <v>6703.4821</v>
      </c>
      <c r="I139" s="5">
        <v>6630</v>
      </c>
      <c r="J139" s="6">
        <f t="shared" si="140"/>
        <v>-12.4564</v>
      </c>
      <c r="K139" s="6">
        <f t="shared" si="141"/>
        <v>-32.6419999999998</v>
      </c>
      <c r="L139" s="6">
        <f t="shared" si="142"/>
        <v>-73.4821000000002</v>
      </c>
      <c r="M139" s="6">
        <f t="shared" ref="M139:O139" si="152">AVERAGE(J139:J158)</f>
        <v>-5.25666999999989</v>
      </c>
      <c r="N139" s="6">
        <f t="shared" si="152"/>
        <v>-16.5740600000001</v>
      </c>
      <c r="O139" s="6">
        <f t="shared" si="152"/>
        <v>-43.7500449999999</v>
      </c>
      <c r="P139" s="7">
        <f t="shared" si="144"/>
        <v>-0.015713220848531</v>
      </c>
      <c r="Q139" s="7">
        <f t="shared" si="145"/>
        <v>-0.0344167083993646</v>
      </c>
      <c r="R139" s="7">
        <f t="shared" si="146"/>
        <v>-0.0783175866166628</v>
      </c>
      <c r="S139" s="5"/>
    </row>
    <row r="140" spans="3:19">
      <c r="C140" s="4">
        <v>44245</v>
      </c>
      <c r="D140" s="5">
        <v>4014.3241</v>
      </c>
      <c r="E140" s="5">
        <v>4005</v>
      </c>
      <c r="F140" s="5">
        <v>5768.3814</v>
      </c>
      <c r="G140" s="5">
        <v>5747.2</v>
      </c>
      <c r="H140" s="5">
        <v>6614.5443</v>
      </c>
      <c r="I140" s="5">
        <v>6579.6</v>
      </c>
      <c r="J140" s="6">
        <f t="shared" si="140"/>
        <v>-9.32409999999982</v>
      </c>
      <c r="K140" s="6">
        <f t="shared" si="141"/>
        <v>-21.1814000000004</v>
      </c>
      <c r="L140" s="6">
        <f t="shared" si="142"/>
        <v>-34.9442999999992</v>
      </c>
      <c r="M140" s="6">
        <f t="shared" ref="M140:O140" si="153">AVERAGE(J140:J159)</f>
        <v>-4.68057499999989</v>
      </c>
      <c r="N140" s="6">
        <f t="shared" si="153"/>
        <v>-15.44602</v>
      </c>
      <c r="O140" s="6">
        <f t="shared" si="153"/>
        <v>-43.4009949999999</v>
      </c>
      <c r="P140" s="7">
        <f t="shared" si="144"/>
        <v>-0.0139916206566377</v>
      </c>
      <c r="Q140" s="7">
        <f t="shared" si="145"/>
        <v>-0.0321324522681528</v>
      </c>
      <c r="R140" s="7">
        <f t="shared" si="146"/>
        <v>-0.0787373878499836</v>
      </c>
      <c r="S140" s="5"/>
    </row>
    <row r="141" spans="3:19">
      <c r="C141" s="4">
        <v>44237</v>
      </c>
      <c r="D141" s="5">
        <v>4028.5289</v>
      </c>
      <c r="E141" s="5">
        <v>4020.4</v>
      </c>
      <c r="F141" s="5">
        <v>5807.7191</v>
      </c>
      <c r="G141" s="5">
        <v>5801</v>
      </c>
      <c r="H141" s="5">
        <v>6525.1658</v>
      </c>
      <c r="I141" s="5">
        <v>6492</v>
      </c>
      <c r="J141" s="6">
        <f t="shared" si="140"/>
        <v>-8.1288999999997</v>
      </c>
      <c r="K141" s="6">
        <f t="shared" si="141"/>
        <v>-6.71910000000025</v>
      </c>
      <c r="L141" s="6">
        <f t="shared" si="142"/>
        <v>-33.1657999999998</v>
      </c>
      <c r="M141" s="6">
        <f t="shared" ref="M141:O141" si="154">AVERAGE(J141:J160)</f>
        <v>-4.1255799999999</v>
      </c>
      <c r="N141" s="6">
        <f t="shared" si="154"/>
        <v>-13.989765</v>
      </c>
      <c r="O141" s="6">
        <f t="shared" si="154"/>
        <v>-41.3180499999999</v>
      </c>
      <c r="P141" s="7">
        <f t="shared" si="144"/>
        <v>-0.0122890914348408</v>
      </c>
      <c r="Q141" s="7">
        <f t="shared" si="145"/>
        <v>-0.0289058711534448</v>
      </c>
      <c r="R141" s="7">
        <f t="shared" si="146"/>
        <v>-0.0759852876075576</v>
      </c>
      <c r="S141" s="5"/>
    </row>
    <row r="142" spans="3:19">
      <c r="C142" s="4">
        <v>44236</v>
      </c>
      <c r="D142" s="5">
        <v>3952.8276</v>
      </c>
      <c r="E142" s="5">
        <v>3940</v>
      </c>
      <c r="F142" s="5">
        <v>5686.2502</v>
      </c>
      <c r="G142" s="5">
        <v>5671.4</v>
      </c>
      <c r="H142" s="5">
        <v>6457.8814</v>
      </c>
      <c r="I142" s="5">
        <v>6435.8</v>
      </c>
      <c r="J142" s="6">
        <f t="shared" si="140"/>
        <v>-12.8276000000001</v>
      </c>
      <c r="K142" s="6">
        <f t="shared" si="141"/>
        <v>-14.8502000000008</v>
      </c>
      <c r="L142" s="6">
        <f t="shared" si="142"/>
        <v>-22.0814</v>
      </c>
      <c r="M142" s="6">
        <f t="shared" ref="M142:O142" si="155">AVERAGE(J142:J161)</f>
        <v>-3.52055999999993</v>
      </c>
      <c r="N142" s="6">
        <f t="shared" si="155"/>
        <v>-13.622365</v>
      </c>
      <c r="O142" s="6">
        <f t="shared" si="155"/>
        <v>-40.1454149999999</v>
      </c>
      <c r="P142" s="7">
        <f t="shared" si="144"/>
        <v>-0.0106877213668512</v>
      </c>
      <c r="Q142" s="7">
        <f t="shared" si="145"/>
        <v>-0.0287480104199425</v>
      </c>
      <c r="R142" s="7">
        <f t="shared" si="146"/>
        <v>-0.0745979912235612</v>
      </c>
      <c r="S142" s="5"/>
    </row>
    <row r="143" spans="3:19">
      <c r="C143" s="4">
        <v>44235</v>
      </c>
      <c r="D143" s="5">
        <v>3890.4654</v>
      </c>
      <c r="E143" s="5">
        <v>3868.6</v>
      </c>
      <c r="F143" s="5">
        <v>5564.5618</v>
      </c>
      <c r="G143" s="5">
        <v>5535.8</v>
      </c>
      <c r="H143" s="5">
        <v>6323.1622</v>
      </c>
      <c r="I143" s="5">
        <v>6313.8</v>
      </c>
      <c r="J143" s="6">
        <f t="shared" si="140"/>
        <v>-21.8654000000001</v>
      </c>
      <c r="K143" s="6">
        <f t="shared" si="141"/>
        <v>-28.7618000000002</v>
      </c>
      <c r="L143" s="6">
        <f t="shared" si="142"/>
        <v>-9.36219999999958</v>
      </c>
      <c r="M143" s="6">
        <f t="shared" ref="M143:O143" si="156">AVERAGE(J143:J162)</f>
        <v>-2.32530499999993</v>
      </c>
      <c r="N143" s="6">
        <f t="shared" si="156"/>
        <v>-12.8574799999999</v>
      </c>
      <c r="O143" s="6">
        <f t="shared" si="156"/>
        <v>-40.1227749999999</v>
      </c>
      <c r="P143" s="7">
        <f t="shared" si="144"/>
        <v>-0.00717231928087555</v>
      </c>
      <c r="Q143" s="7">
        <f t="shared" si="145"/>
        <v>-0.027727207558374</v>
      </c>
      <c r="R143" s="7">
        <f t="shared" si="146"/>
        <v>-0.0761443854785188</v>
      </c>
      <c r="S143" s="5"/>
    </row>
    <row r="144" spans="3:19">
      <c r="C144" s="4">
        <v>44232</v>
      </c>
      <c r="D144" s="5">
        <v>3840.7663</v>
      </c>
      <c r="E144" s="5">
        <v>3840.8</v>
      </c>
      <c r="F144" s="5">
        <v>5483.414</v>
      </c>
      <c r="G144" s="5">
        <v>5473.8</v>
      </c>
      <c r="H144" s="5">
        <v>6239.8709</v>
      </c>
      <c r="I144" s="5">
        <v>6231.2</v>
      </c>
      <c r="J144" s="6">
        <f t="shared" si="140"/>
        <v>0.0337000000004082</v>
      </c>
      <c r="K144" s="6">
        <f t="shared" si="141"/>
        <v>-9.61399999999958</v>
      </c>
      <c r="L144" s="6">
        <f t="shared" si="142"/>
        <v>-8.67090000000007</v>
      </c>
      <c r="M144" s="6">
        <f t="shared" ref="M144:O144" si="157">AVERAGE(J144:J163)</f>
        <v>-1.43849999999993</v>
      </c>
      <c r="N144" s="6">
        <f t="shared" si="157"/>
        <v>-11.6373049999999</v>
      </c>
      <c r="O144" s="6">
        <f t="shared" si="157"/>
        <v>-40.0845999999999</v>
      </c>
      <c r="P144" s="7">
        <f t="shared" si="144"/>
        <v>-0.00449441560659371</v>
      </c>
      <c r="Q144" s="7">
        <f t="shared" si="145"/>
        <v>-0.0254672837031818</v>
      </c>
      <c r="R144" s="7">
        <f t="shared" si="146"/>
        <v>-0.0770873640991513</v>
      </c>
      <c r="S144" s="5"/>
    </row>
    <row r="145" spans="3:19">
      <c r="C145" s="4">
        <v>44231</v>
      </c>
      <c r="D145" s="5">
        <v>3801.6178</v>
      </c>
      <c r="E145" s="5">
        <v>3791.2</v>
      </c>
      <c r="F145" s="5">
        <v>5473.9475</v>
      </c>
      <c r="G145" s="5">
        <v>5472.2</v>
      </c>
      <c r="H145" s="5">
        <v>6328.7881</v>
      </c>
      <c r="I145" s="5">
        <v>6320.8</v>
      </c>
      <c r="J145" s="6">
        <f t="shared" si="140"/>
        <v>-10.4178000000002</v>
      </c>
      <c r="K145" s="6">
        <f t="shared" si="141"/>
        <v>-1.7475000000004</v>
      </c>
      <c r="L145" s="6">
        <f t="shared" si="142"/>
        <v>-7.98809999999958</v>
      </c>
      <c r="M145" s="6">
        <f t="shared" ref="M145:O145" si="158">AVERAGE(J145:J164)</f>
        <v>-1.32613999999996</v>
      </c>
      <c r="N145" s="6">
        <f t="shared" si="158"/>
        <v>-10.6581349999999</v>
      </c>
      <c r="O145" s="6">
        <f t="shared" si="158"/>
        <v>-40.0008749999999</v>
      </c>
      <c r="P145" s="7">
        <f t="shared" si="144"/>
        <v>-0.00418602837981229</v>
      </c>
      <c r="Q145" s="7">
        <f t="shared" si="145"/>
        <v>-0.0233647874774099</v>
      </c>
      <c r="R145" s="7">
        <f t="shared" si="146"/>
        <v>-0.0758455635447802</v>
      </c>
      <c r="S145" s="5"/>
    </row>
    <row r="146" spans="3:19">
      <c r="C146" s="4">
        <v>44230</v>
      </c>
      <c r="D146" s="5">
        <v>3775.7224</v>
      </c>
      <c r="E146" s="5">
        <v>3772.4</v>
      </c>
      <c r="F146" s="5">
        <v>5485.2008</v>
      </c>
      <c r="G146" s="5">
        <v>5473.8</v>
      </c>
      <c r="H146" s="5">
        <v>6399.3315</v>
      </c>
      <c r="I146" s="5">
        <v>6379</v>
      </c>
      <c r="J146" s="6">
        <f t="shared" si="140"/>
        <v>-3.32240000000002</v>
      </c>
      <c r="K146" s="6">
        <f t="shared" si="141"/>
        <v>-11.4007999999994</v>
      </c>
      <c r="L146" s="6">
        <f t="shared" si="142"/>
        <v>-20.3315000000002</v>
      </c>
      <c r="M146" s="6">
        <f t="shared" ref="M146:O146" si="159">AVERAGE(J146:J165)</f>
        <v>-0.288724999999954</v>
      </c>
      <c r="N146" s="6">
        <f t="shared" si="159"/>
        <v>-9.75359999999992</v>
      </c>
      <c r="O146" s="6">
        <f t="shared" si="159"/>
        <v>-40.2072799999999</v>
      </c>
      <c r="P146" s="7">
        <f t="shared" si="144"/>
        <v>-0.000917625723755392</v>
      </c>
      <c r="Q146" s="7">
        <f t="shared" si="145"/>
        <v>-0.0213379973254578</v>
      </c>
      <c r="R146" s="7">
        <f t="shared" si="146"/>
        <v>-0.0753965254026923</v>
      </c>
      <c r="S146" s="5"/>
    </row>
    <row r="147" spans="3:19">
      <c r="C147" s="4">
        <v>44229</v>
      </c>
      <c r="D147" s="5">
        <v>3771.47</v>
      </c>
      <c r="E147" s="5">
        <v>3756.8</v>
      </c>
      <c r="F147" s="5">
        <v>5501.0915</v>
      </c>
      <c r="G147" s="5">
        <v>5469.6</v>
      </c>
      <c r="H147" s="5">
        <v>6454.7853</v>
      </c>
      <c r="I147" s="5">
        <v>6409</v>
      </c>
      <c r="J147" s="6">
        <f t="shared" si="140"/>
        <v>-14.6699999999996</v>
      </c>
      <c r="K147" s="6">
        <f t="shared" si="141"/>
        <v>-31.4915000000001</v>
      </c>
      <c r="L147" s="6">
        <f t="shared" si="142"/>
        <v>-45.7852999999996</v>
      </c>
      <c r="M147" s="6">
        <f t="shared" ref="M147:O147" si="160">AVERAGE(J147:J166)</f>
        <v>-0.25500499999996</v>
      </c>
      <c r="N147" s="6">
        <f t="shared" si="160"/>
        <v>-9.64694499999996</v>
      </c>
      <c r="O147" s="6">
        <f t="shared" si="160"/>
        <v>-41.3478299999999</v>
      </c>
      <c r="P147" s="7">
        <f t="shared" si="144"/>
        <v>-0.000811370632670954</v>
      </c>
      <c r="Q147" s="7">
        <f t="shared" si="145"/>
        <v>-0.0210437037813313</v>
      </c>
      <c r="R147" s="7">
        <f t="shared" si="146"/>
        <v>-0.0768691655785978</v>
      </c>
      <c r="S147" s="5"/>
    </row>
    <row r="148" spans="3:19">
      <c r="C148" s="4">
        <v>44228</v>
      </c>
      <c r="D148" s="5">
        <v>3746.3717</v>
      </c>
      <c r="E148" s="5">
        <v>3741</v>
      </c>
      <c r="F148" s="5">
        <v>5417.6484</v>
      </c>
      <c r="G148" s="5">
        <v>5406</v>
      </c>
      <c r="H148" s="5">
        <v>6393.278</v>
      </c>
      <c r="I148" s="5">
        <v>6357.8</v>
      </c>
      <c r="J148" s="6">
        <f t="shared" si="140"/>
        <v>-5.37170000000015</v>
      </c>
      <c r="K148" s="6">
        <f t="shared" si="141"/>
        <v>-11.6484</v>
      </c>
      <c r="L148" s="6">
        <f t="shared" si="142"/>
        <v>-35.4780000000001</v>
      </c>
      <c r="M148" s="6">
        <f t="shared" ref="M148:O148" si="161">AVERAGE(J148:J167)</f>
        <v>0.210325000000012</v>
      </c>
      <c r="N148" s="6">
        <f t="shared" si="161"/>
        <v>-8.50761499999994</v>
      </c>
      <c r="O148" s="6">
        <f t="shared" si="161"/>
        <v>-42.2151399999999</v>
      </c>
      <c r="P148" s="7">
        <f t="shared" si="144"/>
        <v>0.000673691828282853</v>
      </c>
      <c r="Q148" s="7">
        <f t="shared" si="145"/>
        <v>-0.0188442239994754</v>
      </c>
      <c r="R148" s="7">
        <f t="shared" si="146"/>
        <v>-0.0792366107026785</v>
      </c>
      <c r="S148" s="5"/>
    </row>
    <row r="149" spans="3:19">
      <c r="C149" s="4">
        <v>44225</v>
      </c>
      <c r="D149" s="5">
        <v>3713.2471</v>
      </c>
      <c r="E149" s="5">
        <v>3719.4</v>
      </c>
      <c r="F149" s="5">
        <v>5351.9646</v>
      </c>
      <c r="G149" s="5">
        <v>5342.4</v>
      </c>
      <c r="H149" s="5">
        <v>6346.1371</v>
      </c>
      <c r="I149" s="5">
        <v>6313.6</v>
      </c>
      <c r="J149" s="6">
        <f t="shared" si="140"/>
        <v>6.15290000000005</v>
      </c>
      <c r="K149" s="6">
        <f t="shared" si="141"/>
        <v>-9.56460000000061</v>
      </c>
      <c r="L149" s="6">
        <f t="shared" si="142"/>
        <v>-32.5370999999996</v>
      </c>
      <c r="M149" s="6">
        <f t="shared" ref="M149:O149" si="162">AVERAGE(J149:J168)</f>
        <v>0.460950000000025</v>
      </c>
      <c r="N149" s="6">
        <f t="shared" si="162"/>
        <v>-8.31109999999994</v>
      </c>
      <c r="O149" s="6">
        <f t="shared" si="162"/>
        <v>-42.8705799999999</v>
      </c>
      <c r="P149" s="7">
        <f t="shared" si="144"/>
        <v>0.00148963962026667</v>
      </c>
      <c r="Q149" s="7">
        <f t="shared" si="145"/>
        <v>-0.0186348766208206</v>
      </c>
      <c r="R149" s="7">
        <f t="shared" si="146"/>
        <v>-0.0810645833667853</v>
      </c>
      <c r="S149" s="5"/>
    </row>
    <row r="150" spans="3:19">
      <c r="C150" s="4">
        <v>44224</v>
      </c>
      <c r="D150" s="5">
        <v>3735.0337</v>
      </c>
      <c r="E150" s="5">
        <v>3741.8</v>
      </c>
      <c r="F150" s="5">
        <v>5377.1427</v>
      </c>
      <c r="G150" s="5">
        <v>5376</v>
      </c>
      <c r="H150" s="5">
        <v>6414.3811</v>
      </c>
      <c r="I150" s="5">
        <v>6394.4</v>
      </c>
      <c r="J150" s="6">
        <f t="shared" si="140"/>
        <v>6.76630000000023</v>
      </c>
      <c r="K150" s="6">
        <f t="shared" si="141"/>
        <v>-1.14270000000033</v>
      </c>
      <c r="L150" s="6">
        <f t="shared" si="142"/>
        <v>-19.9811</v>
      </c>
      <c r="M150" s="6">
        <f t="shared" ref="M150:O150" si="163">AVERAGE(J150:J169)</f>
        <v>0.471360000000027</v>
      </c>
      <c r="N150" s="6">
        <f t="shared" si="163"/>
        <v>-7.04729499999989</v>
      </c>
      <c r="O150" s="6">
        <f t="shared" si="163"/>
        <v>-42.1994699999999</v>
      </c>
      <c r="P150" s="7">
        <f t="shared" si="144"/>
        <v>0.00151439597452637</v>
      </c>
      <c r="Q150" s="7">
        <f t="shared" si="145"/>
        <v>-0.0157272262832078</v>
      </c>
      <c r="R150" s="7">
        <f t="shared" si="146"/>
        <v>-0.0789466095177911</v>
      </c>
      <c r="S150" s="5"/>
    </row>
    <row r="151" spans="3:19">
      <c r="C151" s="4">
        <v>44223</v>
      </c>
      <c r="D151" s="5">
        <v>3818.2682</v>
      </c>
      <c r="E151" s="5">
        <v>3810.4</v>
      </c>
      <c r="F151" s="5">
        <v>5528.0034</v>
      </c>
      <c r="G151" s="5">
        <v>5495</v>
      </c>
      <c r="H151" s="5">
        <v>6557.1608</v>
      </c>
      <c r="I151" s="5">
        <v>6480</v>
      </c>
      <c r="J151" s="6">
        <f t="shared" si="140"/>
        <v>-7.86819999999989</v>
      </c>
      <c r="K151" s="6">
        <f t="shared" si="141"/>
        <v>-33.0033999999996</v>
      </c>
      <c r="L151" s="6">
        <f t="shared" si="142"/>
        <v>-77.1607999999997</v>
      </c>
      <c r="M151" s="6">
        <f t="shared" ref="M151:O151" si="164">AVERAGE(J151:J170)</f>
        <v>0.216510000000017</v>
      </c>
      <c r="N151" s="6">
        <f t="shared" si="164"/>
        <v>-6.88568499999988</v>
      </c>
      <c r="O151" s="6">
        <f t="shared" si="164"/>
        <v>-42.262835</v>
      </c>
      <c r="P151" s="7">
        <f t="shared" si="144"/>
        <v>0.0006804446057509</v>
      </c>
      <c r="Q151" s="7">
        <f t="shared" si="145"/>
        <v>-0.0149472086069988</v>
      </c>
      <c r="R151" s="7">
        <f t="shared" si="146"/>
        <v>-0.0773435386852187</v>
      </c>
      <c r="S151" s="5"/>
    </row>
    <row r="152" spans="3:19">
      <c r="C152" s="4">
        <v>44222</v>
      </c>
      <c r="D152" s="5">
        <v>3813.2902</v>
      </c>
      <c r="E152" s="5">
        <v>3807.8</v>
      </c>
      <c r="F152" s="5">
        <v>5512.9678</v>
      </c>
      <c r="G152" s="5">
        <v>5497.6</v>
      </c>
      <c r="H152" s="5">
        <v>6532.961</v>
      </c>
      <c r="I152" s="5">
        <v>6486</v>
      </c>
      <c r="J152" s="6">
        <f t="shared" si="140"/>
        <v>-5.49019999999973</v>
      </c>
      <c r="K152" s="6">
        <f t="shared" si="141"/>
        <v>-15.3678</v>
      </c>
      <c r="L152" s="6">
        <f t="shared" si="142"/>
        <v>-46.9610000000002</v>
      </c>
      <c r="M152" s="6">
        <f t="shared" ref="M152:O152" si="165">AVERAGE(J152:J171)</f>
        <v>0.992420000000016</v>
      </c>
      <c r="N152" s="6">
        <f t="shared" si="165"/>
        <v>-4.7723199999999</v>
      </c>
      <c r="O152" s="6">
        <f t="shared" si="165"/>
        <v>-38.47741</v>
      </c>
      <c r="P152" s="7">
        <f t="shared" si="144"/>
        <v>0.00312303532524228</v>
      </c>
      <c r="Q152" s="7">
        <f t="shared" si="145"/>
        <v>-0.0103878422797969</v>
      </c>
      <c r="R152" s="7">
        <f t="shared" si="146"/>
        <v>-0.0706768217351978</v>
      </c>
      <c r="S152" s="5"/>
    </row>
    <row r="153" spans="3:19">
      <c r="C153" s="4">
        <v>44221</v>
      </c>
      <c r="D153" s="5">
        <v>3898.1473</v>
      </c>
      <c r="E153" s="5">
        <v>3890.8</v>
      </c>
      <c r="F153" s="5">
        <v>5625.9232</v>
      </c>
      <c r="G153" s="5">
        <v>5589</v>
      </c>
      <c r="H153" s="5">
        <v>6645.3137</v>
      </c>
      <c r="I153" s="5">
        <v>6560.4</v>
      </c>
      <c r="J153" s="6">
        <f t="shared" si="140"/>
        <v>-7.3472999999999</v>
      </c>
      <c r="K153" s="6">
        <f t="shared" si="141"/>
        <v>-36.9232000000002</v>
      </c>
      <c r="L153" s="6">
        <f t="shared" si="142"/>
        <v>-84.9137000000001</v>
      </c>
      <c r="M153" s="6">
        <f t="shared" ref="M153:O153" si="166">AVERAGE(J153:J172)</f>
        <v>1.57508500000001</v>
      </c>
      <c r="N153" s="6">
        <f t="shared" si="166"/>
        <v>-4.01466499999992</v>
      </c>
      <c r="O153" s="6">
        <f t="shared" si="166"/>
        <v>-37.6134499999999</v>
      </c>
      <c r="P153" s="7">
        <f t="shared" si="144"/>
        <v>0.00484871877468564</v>
      </c>
      <c r="Q153" s="7">
        <f t="shared" si="145"/>
        <v>-0.0085632132340518</v>
      </c>
      <c r="R153" s="7">
        <f t="shared" si="146"/>
        <v>-0.0679217596604957</v>
      </c>
      <c r="S153" s="5"/>
    </row>
    <row r="154" spans="3:19">
      <c r="C154" s="4">
        <v>44218</v>
      </c>
      <c r="D154" s="5">
        <v>3846.3945</v>
      </c>
      <c r="E154" s="5">
        <v>3844.8</v>
      </c>
      <c r="F154" s="5">
        <v>5569.776</v>
      </c>
      <c r="G154" s="5">
        <v>5544.8</v>
      </c>
      <c r="H154" s="5">
        <v>6637.8052</v>
      </c>
      <c r="I154" s="5">
        <v>6566.6</v>
      </c>
      <c r="J154" s="6">
        <f t="shared" si="140"/>
        <v>-1.5944999999997</v>
      </c>
      <c r="K154" s="6">
        <f t="shared" si="141"/>
        <v>-24.9759999999997</v>
      </c>
      <c r="L154" s="6">
        <f t="shared" si="142"/>
        <v>-71.2051999999994</v>
      </c>
      <c r="M154" s="6">
        <f t="shared" ref="M154:O154" si="167">AVERAGE(J154:J173)</f>
        <v>2.42814000000001</v>
      </c>
      <c r="N154" s="6">
        <f t="shared" si="167"/>
        <v>-2.09918999999995</v>
      </c>
      <c r="O154" s="6">
        <f t="shared" si="167"/>
        <v>-34.1926699999999</v>
      </c>
      <c r="P154" s="7">
        <f t="shared" si="144"/>
        <v>0.00757532281205167</v>
      </c>
      <c r="Q154" s="7">
        <f t="shared" si="145"/>
        <v>-0.00452267380232157</v>
      </c>
      <c r="R154" s="7">
        <f t="shared" si="146"/>
        <v>-0.0618144141982351</v>
      </c>
      <c r="S154" s="5"/>
    </row>
    <row r="155" spans="3:19">
      <c r="C155" s="4">
        <v>44217</v>
      </c>
      <c r="D155" s="5">
        <v>3850.0559</v>
      </c>
      <c r="E155" s="5">
        <v>3851</v>
      </c>
      <c r="F155" s="5">
        <v>5564.9693</v>
      </c>
      <c r="G155" s="5">
        <v>5550</v>
      </c>
      <c r="H155" s="5">
        <v>6622.4959</v>
      </c>
      <c r="I155" s="5">
        <v>6565.4</v>
      </c>
      <c r="J155" s="6">
        <f t="shared" si="140"/>
        <v>0.944100000000162</v>
      </c>
      <c r="K155" s="6">
        <f t="shared" si="141"/>
        <v>-14.9692999999997</v>
      </c>
      <c r="L155" s="6">
        <f t="shared" si="142"/>
        <v>-57.0959000000003</v>
      </c>
      <c r="M155" s="6">
        <f t="shared" ref="M155:O155" si="168">AVERAGE(J155:J174)</f>
        <v>2.744155</v>
      </c>
      <c r="N155" s="6">
        <f t="shared" si="168"/>
        <v>-0.721159999999963</v>
      </c>
      <c r="O155" s="6">
        <f t="shared" si="168"/>
        <v>-31.3336449999999</v>
      </c>
      <c r="P155" s="7">
        <f t="shared" si="144"/>
        <v>0.00855308620324188</v>
      </c>
      <c r="Q155" s="7">
        <f t="shared" si="145"/>
        <v>-0.00155507057334522</v>
      </c>
      <c r="R155" s="7">
        <f t="shared" si="146"/>
        <v>-0.0567767418323353</v>
      </c>
      <c r="S155" s="5"/>
    </row>
    <row r="156" spans="3:19">
      <c r="C156" s="4">
        <v>44216</v>
      </c>
      <c r="D156" s="5">
        <v>3814.6537</v>
      </c>
      <c r="E156" s="5">
        <v>3811</v>
      </c>
      <c r="F156" s="5">
        <v>5476.4336</v>
      </c>
      <c r="G156" s="5">
        <v>5462.6</v>
      </c>
      <c r="H156" s="5">
        <v>6535.4185</v>
      </c>
      <c r="I156" s="5">
        <v>6479.4</v>
      </c>
      <c r="J156" s="6">
        <f t="shared" si="140"/>
        <v>-3.65369999999984</v>
      </c>
      <c r="K156" s="6">
        <f t="shared" si="141"/>
        <v>-13.8335999999999</v>
      </c>
      <c r="L156" s="6">
        <f t="shared" si="142"/>
        <v>-56.0185000000001</v>
      </c>
      <c r="M156" s="6">
        <f t="shared" ref="M156:O156" si="169">AVERAGE(J156:J175)</f>
        <v>2.73761</v>
      </c>
      <c r="N156" s="6">
        <f t="shared" si="169"/>
        <v>-0.238869999999952</v>
      </c>
      <c r="O156" s="6">
        <f t="shared" si="169"/>
        <v>-30.3290499999999</v>
      </c>
      <c r="P156" s="7">
        <f t="shared" si="144"/>
        <v>0.00861187478171346</v>
      </c>
      <c r="Q156" s="7">
        <f t="shared" si="145"/>
        <v>-0.000523413631820428</v>
      </c>
      <c r="R156" s="7">
        <f t="shared" si="146"/>
        <v>-0.0556886448817316</v>
      </c>
      <c r="S156" s="5"/>
    </row>
    <row r="157" spans="3:19">
      <c r="C157" s="4">
        <v>44215</v>
      </c>
      <c r="D157" s="5">
        <v>3808.694</v>
      </c>
      <c r="E157" s="5">
        <v>3811</v>
      </c>
      <c r="F157" s="5">
        <v>5437.5234</v>
      </c>
      <c r="G157" s="5">
        <v>5436.4</v>
      </c>
      <c r="H157" s="5">
        <v>6476.3736</v>
      </c>
      <c r="I157" s="5">
        <v>6410.8</v>
      </c>
      <c r="J157" s="6">
        <f t="shared" si="140"/>
        <v>2.30600000000004</v>
      </c>
      <c r="K157" s="6">
        <f t="shared" si="141"/>
        <v>-1.1234000000004</v>
      </c>
      <c r="L157" s="6">
        <f t="shared" si="142"/>
        <v>-65.5735999999997</v>
      </c>
      <c r="M157" s="6">
        <f t="shared" ref="M157:O157" si="170">AVERAGE(J157:J176)</f>
        <v>2.90517499999999</v>
      </c>
      <c r="N157" s="6">
        <f t="shared" si="170"/>
        <v>0.464175000000023</v>
      </c>
      <c r="O157" s="6">
        <f t="shared" si="170"/>
        <v>-28.0911549999999</v>
      </c>
      <c r="P157" s="7">
        <f t="shared" si="144"/>
        <v>0.00915329506649781</v>
      </c>
      <c r="Q157" s="7">
        <f t="shared" si="145"/>
        <v>0.00102438179852252</v>
      </c>
      <c r="R157" s="7">
        <f t="shared" si="146"/>
        <v>-0.0520497860098742</v>
      </c>
      <c r="S157" s="5"/>
    </row>
    <row r="158" spans="3:19">
      <c r="C158" s="4">
        <v>44214</v>
      </c>
      <c r="D158" s="5">
        <v>3849.3982</v>
      </c>
      <c r="E158" s="5">
        <v>3852.4</v>
      </c>
      <c r="F158" s="5">
        <v>5518.5205</v>
      </c>
      <c r="G158" s="5">
        <v>5508</v>
      </c>
      <c r="H158" s="5">
        <v>6514.4644</v>
      </c>
      <c r="I158" s="5">
        <v>6442.2</v>
      </c>
      <c r="J158" s="6">
        <f t="shared" si="140"/>
        <v>3.0018</v>
      </c>
      <c r="K158" s="6">
        <f t="shared" si="141"/>
        <v>-10.5204999999996</v>
      </c>
      <c r="L158" s="6">
        <f t="shared" si="142"/>
        <v>-72.2644</v>
      </c>
      <c r="M158" s="6">
        <f t="shared" ref="M158:O158" si="171">AVERAGE(J158:J177)</f>
        <v>2.93677499999997</v>
      </c>
      <c r="N158" s="6">
        <f t="shared" si="171"/>
        <v>0.21836500000004</v>
      </c>
      <c r="O158" s="6">
        <f t="shared" si="171"/>
        <v>-27.0024099999999</v>
      </c>
      <c r="P158" s="7">
        <f t="shared" si="144"/>
        <v>0.00915501545150605</v>
      </c>
      <c r="Q158" s="7">
        <f t="shared" si="145"/>
        <v>0.000474833789237619</v>
      </c>
      <c r="R158" s="7">
        <f t="shared" si="146"/>
        <v>-0.049739917221744</v>
      </c>
      <c r="S158" s="5"/>
    </row>
    <row r="159" spans="3:19">
      <c r="C159" s="4">
        <v>44211</v>
      </c>
      <c r="D159" s="5">
        <v>3817.9345</v>
      </c>
      <c r="E159" s="5">
        <v>3817</v>
      </c>
      <c r="F159" s="5">
        <v>5458.0812</v>
      </c>
      <c r="G159" s="5">
        <v>5448</v>
      </c>
      <c r="H159" s="5">
        <v>6417.5011</v>
      </c>
      <c r="I159" s="5">
        <v>6351</v>
      </c>
      <c r="J159" s="6">
        <f t="shared" si="140"/>
        <v>-0.934499999999844</v>
      </c>
      <c r="K159" s="6">
        <f t="shared" si="141"/>
        <v>-10.0811999999996</v>
      </c>
      <c r="L159" s="6">
        <f t="shared" si="142"/>
        <v>-66.5011000000004</v>
      </c>
      <c r="M159" s="6">
        <f t="shared" ref="M159:O159" si="172">AVERAGE(J159:J178)</f>
        <v>3.18796999999997</v>
      </c>
      <c r="N159" s="6">
        <f t="shared" si="172"/>
        <v>0.396000000000004</v>
      </c>
      <c r="O159" s="6">
        <f t="shared" si="172"/>
        <v>-25.6550899999998</v>
      </c>
      <c r="P159" s="7">
        <f t="shared" si="144"/>
        <v>0.0100199833182051</v>
      </c>
      <c r="Q159" s="7">
        <f t="shared" si="145"/>
        <v>0.000870635636567672</v>
      </c>
      <c r="R159" s="7">
        <f t="shared" si="146"/>
        <v>-0.0479721117616946</v>
      </c>
      <c r="S159" s="5"/>
    </row>
    <row r="160" spans="3:19">
      <c r="C160" s="4">
        <v>44210</v>
      </c>
      <c r="D160" s="5">
        <v>3811.2242</v>
      </c>
      <c r="E160" s="5">
        <v>3813</v>
      </c>
      <c r="F160" s="5">
        <v>5470.4563</v>
      </c>
      <c r="G160" s="5">
        <v>5478.4</v>
      </c>
      <c r="H160" s="5">
        <v>6439.8854</v>
      </c>
      <c r="I160" s="5">
        <v>6446.6</v>
      </c>
      <c r="J160" s="6">
        <f t="shared" si="140"/>
        <v>1.77579999999989</v>
      </c>
      <c r="K160" s="6">
        <f t="shared" si="141"/>
        <v>7.94369999999981</v>
      </c>
      <c r="L160" s="6">
        <f t="shared" si="142"/>
        <v>6.71460000000025</v>
      </c>
      <c r="M160" s="6">
        <f t="shared" ref="M160:O160" si="173">AVERAGE(J160:J179)</f>
        <v>3.55768999999996</v>
      </c>
      <c r="N160" s="6">
        <f t="shared" si="173"/>
        <v>1.51614</v>
      </c>
      <c r="O160" s="6">
        <f t="shared" si="173"/>
        <v>-22.0850999999998</v>
      </c>
      <c r="P160" s="7">
        <f t="shared" si="144"/>
        <v>0.0112017235826744</v>
      </c>
      <c r="Q160" s="7">
        <f t="shared" si="145"/>
        <v>0.0033258066607716</v>
      </c>
      <c r="R160" s="7">
        <f t="shared" si="146"/>
        <v>-0.0411530925690072</v>
      </c>
      <c r="S160" s="5"/>
    </row>
    <row r="161" spans="3:19">
      <c r="C161" s="4">
        <v>44209</v>
      </c>
      <c r="D161" s="5">
        <v>3873.2285</v>
      </c>
      <c r="E161" s="5">
        <v>3877.2</v>
      </c>
      <c r="F161" s="5">
        <v>5577.9711</v>
      </c>
      <c r="G161" s="5">
        <v>5578.6</v>
      </c>
      <c r="H161" s="5">
        <v>6496.9131</v>
      </c>
      <c r="I161" s="5">
        <v>6487.2</v>
      </c>
      <c r="J161" s="6">
        <f t="shared" si="140"/>
        <v>3.97149999999965</v>
      </c>
      <c r="K161" s="6">
        <f t="shared" si="141"/>
        <v>0.628900000000613</v>
      </c>
      <c r="L161" s="6">
        <f t="shared" si="142"/>
        <v>-9.71309999999994</v>
      </c>
      <c r="M161" s="6">
        <f t="shared" ref="M161:O161" si="174">AVERAGE(J161:J180)</f>
        <v>3.55865499999995</v>
      </c>
      <c r="N161" s="6">
        <f t="shared" si="174"/>
        <v>1.175605</v>
      </c>
      <c r="O161" s="6">
        <f t="shared" si="174"/>
        <v>-22.2125899999998</v>
      </c>
      <c r="P161" s="7">
        <f t="shared" si="144"/>
        <v>0.0110253913498776</v>
      </c>
      <c r="Q161" s="7">
        <f t="shared" si="145"/>
        <v>0.00252910238276422</v>
      </c>
      <c r="R161" s="7">
        <f t="shared" si="146"/>
        <v>-0.0410273426621633</v>
      </c>
      <c r="S161" s="5"/>
    </row>
    <row r="162" spans="3:19">
      <c r="C162" s="4">
        <v>44208</v>
      </c>
      <c r="D162" s="5">
        <v>3906.1225</v>
      </c>
      <c r="E162" s="5">
        <v>3917.2</v>
      </c>
      <c r="F162" s="5">
        <v>5596.3525</v>
      </c>
      <c r="G162" s="5">
        <v>5596.8</v>
      </c>
      <c r="H162" s="5">
        <v>6543.2286</v>
      </c>
      <c r="I162" s="5">
        <v>6521.6</v>
      </c>
      <c r="J162" s="6">
        <f t="shared" si="140"/>
        <v>11.0774999999999</v>
      </c>
      <c r="K162" s="6">
        <f t="shared" si="141"/>
        <v>0.447500000000218</v>
      </c>
      <c r="L162" s="6">
        <f t="shared" si="142"/>
        <v>-21.6286</v>
      </c>
      <c r="M162" s="6">
        <f t="shared" ref="M162:O162" si="175">AVERAGE(J162:J181)</f>
        <v>3.52864999999997</v>
      </c>
      <c r="N162" s="6">
        <f t="shared" si="175"/>
        <v>1.06915999999997</v>
      </c>
      <c r="O162" s="6">
        <f t="shared" si="175"/>
        <v>-22.1660299999998</v>
      </c>
      <c r="P162" s="7">
        <f t="shared" si="144"/>
        <v>0.0108403666295667</v>
      </c>
      <c r="Q162" s="7">
        <f t="shared" si="145"/>
        <v>0.00229255037097817</v>
      </c>
      <c r="R162" s="7">
        <f t="shared" si="146"/>
        <v>-0.0406515462412543</v>
      </c>
      <c r="S162" s="5"/>
    </row>
    <row r="163" spans="3:19">
      <c r="C163" s="4">
        <v>44207</v>
      </c>
      <c r="D163" s="5">
        <v>3776.5293</v>
      </c>
      <c r="E163" s="5">
        <v>3772.4</v>
      </c>
      <c r="F163" s="5">
        <v>5441.1583</v>
      </c>
      <c r="G163" s="5">
        <v>5436.8</v>
      </c>
      <c r="H163" s="5">
        <v>6455.3987</v>
      </c>
      <c r="I163" s="5">
        <v>6446.8</v>
      </c>
      <c r="J163" s="6">
        <f t="shared" si="140"/>
        <v>-4.12930000000006</v>
      </c>
      <c r="K163" s="6">
        <f t="shared" si="141"/>
        <v>-4.35829999999987</v>
      </c>
      <c r="L163" s="6">
        <f t="shared" si="142"/>
        <v>-8.59869999999955</v>
      </c>
      <c r="M163" s="6">
        <f t="shared" ref="M163:O163" si="176">AVERAGE(J163:J182)</f>
        <v>2.94642999999996</v>
      </c>
      <c r="N163" s="6">
        <f t="shared" si="176"/>
        <v>0.895024999999941</v>
      </c>
      <c r="O163" s="6">
        <f t="shared" si="176"/>
        <v>-21.3754749999998</v>
      </c>
      <c r="P163" s="7">
        <f t="shared" si="144"/>
        <v>0.00936234229666895</v>
      </c>
      <c r="Q163" s="7">
        <f t="shared" si="145"/>
        <v>0.00197389956473042</v>
      </c>
      <c r="R163" s="7">
        <f t="shared" si="146"/>
        <v>-0.0397350670222736</v>
      </c>
      <c r="S163" s="5"/>
    </row>
    <row r="164" spans="3:19">
      <c r="C164" s="4">
        <v>44204</v>
      </c>
      <c r="D164" s="5">
        <v>3788.3191</v>
      </c>
      <c r="E164" s="5">
        <v>3790.6</v>
      </c>
      <c r="F164" s="5">
        <v>5495.4306</v>
      </c>
      <c r="G164" s="5">
        <v>5505.4</v>
      </c>
      <c r="H164" s="5">
        <v>6557.5964</v>
      </c>
      <c r="I164" s="5">
        <v>6550.6</v>
      </c>
      <c r="J164" s="6">
        <f t="shared" si="140"/>
        <v>2.28089999999975</v>
      </c>
      <c r="K164" s="6">
        <f t="shared" si="141"/>
        <v>9.96939999999995</v>
      </c>
      <c r="L164" s="6">
        <f t="shared" si="142"/>
        <v>-6.99639999999999</v>
      </c>
      <c r="M164" s="6">
        <f t="shared" ref="M164:O164" si="177">AVERAGE(J164:J183)</f>
        <v>3.15006999999998</v>
      </c>
      <c r="N164" s="6">
        <f t="shared" si="177"/>
        <v>1.0014799999999</v>
      </c>
      <c r="O164" s="6">
        <f t="shared" si="177"/>
        <v>-21.5968899999998</v>
      </c>
      <c r="P164" s="7">
        <f t="shared" si="144"/>
        <v>0.00997826186289317</v>
      </c>
      <c r="Q164" s="7">
        <f t="shared" si="145"/>
        <v>0.00218686411943749</v>
      </c>
      <c r="R164" s="7">
        <f t="shared" si="146"/>
        <v>-0.0395209866834742</v>
      </c>
      <c r="S164" s="5"/>
    </row>
    <row r="165" spans="3:19">
      <c r="C165" s="4">
        <v>44203</v>
      </c>
      <c r="D165" s="5">
        <v>3808.0695</v>
      </c>
      <c r="E165" s="5">
        <v>3818.4</v>
      </c>
      <c r="F165" s="5">
        <v>5513.6568</v>
      </c>
      <c r="G165" s="5">
        <v>5530</v>
      </c>
      <c r="H165" s="5">
        <v>6538.1162</v>
      </c>
      <c r="I165" s="5">
        <v>6526</v>
      </c>
      <c r="J165" s="6">
        <f t="shared" si="140"/>
        <v>10.3305</v>
      </c>
      <c r="K165" s="6">
        <f t="shared" si="141"/>
        <v>16.3432000000003</v>
      </c>
      <c r="L165" s="6">
        <f t="shared" si="142"/>
        <v>-12.1162000000004</v>
      </c>
      <c r="M165" s="6">
        <f t="shared" ref="M165:O165" si="178">AVERAGE(J165:J184)</f>
        <v>3.134295</v>
      </c>
      <c r="N165" s="6">
        <f t="shared" si="178"/>
        <v>0.666764999999896</v>
      </c>
      <c r="O165" s="6">
        <f t="shared" si="178"/>
        <v>-21.4718499999998</v>
      </c>
      <c r="P165" s="7">
        <f t="shared" si="144"/>
        <v>0.00987679978004602</v>
      </c>
      <c r="Q165" s="7">
        <f t="shared" si="145"/>
        <v>0.00145115669876274</v>
      </c>
      <c r="R165" s="7">
        <f t="shared" si="146"/>
        <v>-0.039409241457042</v>
      </c>
      <c r="S165" s="5"/>
    </row>
    <row r="166" spans="3:19">
      <c r="C166" s="4">
        <v>44202</v>
      </c>
      <c r="D166" s="5">
        <v>3736.648</v>
      </c>
      <c r="E166" s="5">
        <v>3734</v>
      </c>
      <c r="F166" s="5">
        <v>5417.6677</v>
      </c>
      <c r="G166" s="5">
        <v>5408.4</v>
      </c>
      <c r="H166" s="5">
        <v>6528.1425</v>
      </c>
      <c r="I166" s="5">
        <v>6485</v>
      </c>
      <c r="J166" s="6">
        <f t="shared" si="140"/>
        <v>-2.64800000000014</v>
      </c>
      <c r="K166" s="6">
        <f t="shared" si="141"/>
        <v>-9.26770000000033</v>
      </c>
      <c r="L166" s="6">
        <f t="shared" si="142"/>
        <v>-43.1424999999999</v>
      </c>
      <c r="M166" s="6">
        <f t="shared" ref="M166:O166" si="179">AVERAGE(J166:J185)</f>
        <v>2.85142499999999</v>
      </c>
      <c r="N166" s="6">
        <f t="shared" si="179"/>
        <v>0.414674999999897</v>
      </c>
      <c r="O166" s="6">
        <f t="shared" si="179"/>
        <v>-20.9770749999998</v>
      </c>
      <c r="P166" s="7">
        <f t="shared" si="144"/>
        <v>0.00915716438904599</v>
      </c>
      <c r="Q166" s="7">
        <f t="shared" si="145"/>
        <v>0.000918494871879789</v>
      </c>
      <c r="R166" s="7">
        <f t="shared" si="146"/>
        <v>-0.0385599579053303</v>
      </c>
      <c r="S166" s="5"/>
    </row>
    <row r="167" spans="3:19">
      <c r="C167" s="4">
        <v>44201</v>
      </c>
      <c r="D167" s="5">
        <v>3683.3634</v>
      </c>
      <c r="E167" s="5">
        <v>3678</v>
      </c>
      <c r="F167" s="5">
        <v>5368.5049</v>
      </c>
      <c r="G167" s="5">
        <v>5359.8</v>
      </c>
      <c r="H167" s="5">
        <v>6539.7315</v>
      </c>
      <c r="I167" s="5">
        <v>6476.6</v>
      </c>
      <c r="J167" s="6">
        <f t="shared" si="140"/>
        <v>-5.36340000000018</v>
      </c>
      <c r="K167" s="6">
        <f t="shared" si="141"/>
        <v>-8.70489999999972</v>
      </c>
      <c r="L167" s="6">
        <f t="shared" si="142"/>
        <v>-63.1314999999995</v>
      </c>
      <c r="M167" s="6">
        <f t="shared" ref="M167:O167" si="180">AVERAGE(J167:J186)</f>
        <v>3.18096499999999</v>
      </c>
      <c r="N167" s="6">
        <f t="shared" si="180"/>
        <v>1.07412999999992</v>
      </c>
      <c r="O167" s="6">
        <f t="shared" si="180"/>
        <v>-19.8625149999998</v>
      </c>
      <c r="P167" s="7">
        <f t="shared" si="144"/>
        <v>0.0103632402928258</v>
      </c>
      <c r="Q167" s="7">
        <f t="shared" si="145"/>
        <v>0.00240095897090437</v>
      </c>
      <c r="R167" s="7">
        <f t="shared" si="146"/>
        <v>-0.0364464779632004</v>
      </c>
      <c r="S167" s="5"/>
    </row>
    <row r="168" spans="3:19">
      <c r="C168" s="4">
        <v>44200</v>
      </c>
      <c r="D168" s="5">
        <v>3643.3592</v>
      </c>
      <c r="E168" s="5">
        <v>3643</v>
      </c>
      <c r="F168" s="5">
        <v>5267.7181</v>
      </c>
      <c r="G168" s="5">
        <v>5260</v>
      </c>
      <c r="H168" s="5">
        <v>6482.7868</v>
      </c>
      <c r="I168" s="5">
        <v>6434.2</v>
      </c>
      <c r="J168" s="6">
        <f t="shared" si="140"/>
        <v>-0.359199999999873</v>
      </c>
      <c r="K168" s="6">
        <f t="shared" si="141"/>
        <v>-7.71810000000005</v>
      </c>
      <c r="L168" s="6">
        <f t="shared" si="142"/>
        <v>-48.5868</v>
      </c>
      <c r="M168" s="6">
        <f t="shared" ref="M168:O168" si="181">AVERAGE(J168:J187)</f>
        <v>3.66204</v>
      </c>
      <c r="N168" s="6">
        <f t="shared" si="181"/>
        <v>1.80761999999991</v>
      </c>
      <c r="O168" s="6">
        <f t="shared" si="181"/>
        <v>-18.0600549999998</v>
      </c>
      <c r="P168" s="7">
        <f t="shared" si="144"/>
        <v>0.0120615282731387</v>
      </c>
      <c r="Q168" s="7">
        <f t="shared" si="145"/>
        <v>0.00411780577248408</v>
      </c>
      <c r="R168" s="7">
        <f t="shared" si="146"/>
        <v>-0.0334301692599235</v>
      </c>
      <c r="S168" s="5"/>
    </row>
    <row r="169" spans="3:19">
      <c r="C169" s="4">
        <v>44196</v>
      </c>
      <c r="D169" s="5">
        <v>3640.6389</v>
      </c>
      <c r="E169" s="5">
        <v>3647</v>
      </c>
      <c r="F169" s="5">
        <v>5211.2885</v>
      </c>
      <c r="G169" s="5">
        <v>5227</v>
      </c>
      <c r="H169" s="5">
        <v>6367.1149</v>
      </c>
      <c r="I169" s="5">
        <v>6348</v>
      </c>
      <c r="J169" s="6">
        <f t="shared" si="140"/>
        <v>6.36110000000008</v>
      </c>
      <c r="K169" s="6">
        <f t="shared" si="141"/>
        <v>15.7115000000003</v>
      </c>
      <c r="L169" s="6">
        <f t="shared" si="142"/>
        <v>-19.1148999999996</v>
      </c>
      <c r="M169" s="6">
        <f t="shared" ref="M169:O169" si="182">AVERAGE(J169:J188)</f>
        <v>4.08395499999999</v>
      </c>
      <c r="N169" s="6">
        <f t="shared" si="182"/>
        <v>2.5177099999999</v>
      </c>
      <c r="O169" s="6">
        <f t="shared" si="182"/>
        <v>-15.9474399999998</v>
      </c>
      <c r="P169" s="7">
        <f t="shared" si="144"/>
        <v>0.0134612251712192</v>
      </c>
      <c r="Q169" s="7">
        <f t="shared" si="145"/>
        <v>0.00579751437672253</v>
      </c>
      <c r="R169" s="7">
        <f t="shared" si="146"/>
        <v>-0.0300558860654451</v>
      </c>
      <c r="S169" s="5"/>
    </row>
    <row r="170" spans="3:19">
      <c r="C170" s="4">
        <v>44195</v>
      </c>
      <c r="D170" s="5">
        <v>3574.1307</v>
      </c>
      <c r="E170" s="5">
        <v>3575.8</v>
      </c>
      <c r="F170" s="5">
        <v>5113.7105</v>
      </c>
      <c r="G170" s="5">
        <v>5115.8</v>
      </c>
      <c r="H170" s="5">
        <v>6269.2484</v>
      </c>
      <c r="I170" s="5">
        <v>6248</v>
      </c>
      <c r="J170" s="6">
        <f t="shared" si="140"/>
        <v>1.66930000000002</v>
      </c>
      <c r="K170" s="6">
        <f t="shared" si="141"/>
        <v>2.08950000000004</v>
      </c>
      <c r="L170" s="6">
        <f t="shared" si="142"/>
        <v>-21.2484000000004</v>
      </c>
      <c r="M170" s="6">
        <f t="shared" ref="M170:O170" si="183">AVERAGE(J170:J189)</f>
        <v>3.98517999999997</v>
      </c>
      <c r="N170" s="6">
        <f t="shared" si="183"/>
        <v>1.98911999999987</v>
      </c>
      <c r="O170" s="6">
        <f t="shared" si="183"/>
        <v>-15.5657349999999</v>
      </c>
      <c r="P170" s="7">
        <f t="shared" si="144"/>
        <v>0.0133800814838695</v>
      </c>
      <c r="Q170" s="7">
        <f t="shared" si="145"/>
        <v>0.00466773392823047</v>
      </c>
      <c r="R170" s="7">
        <f t="shared" si="146"/>
        <v>-0.0297944519154797</v>
      </c>
      <c r="S170" s="5"/>
    </row>
    <row r="171" spans="3:19">
      <c r="C171" s="4">
        <v>44194</v>
      </c>
      <c r="D171" s="5">
        <v>3517.35</v>
      </c>
      <c r="E171" s="5">
        <v>3525</v>
      </c>
      <c r="F171" s="5">
        <v>5042.9361</v>
      </c>
      <c r="G171" s="5">
        <v>5052.2</v>
      </c>
      <c r="H171" s="5">
        <v>6199.8523</v>
      </c>
      <c r="I171" s="5">
        <v>6198.4</v>
      </c>
      <c r="J171" s="6">
        <f t="shared" si="140"/>
        <v>7.65000000000009</v>
      </c>
      <c r="K171" s="6">
        <f t="shared" si="141"/>
        <v>9.26389999999992</v>
      </c>
      <c r="L171" s="6">
        <f t="shared" si="142"/>
        <v>-1.45229999999992</v>
      </c>
      <c r="M171" s="6">
        <f t="shared" ref="M171:O171" si="184">AVERAGE(J171:J190)</f>
        <v>4.07470999999998</v>
      </c>
      <c r="N171" s="6">
        <f t="shared" si="184"/>
        <v>1.74740999999985</v>
      </c>
      <c r="O171" s="6">
        <f t="shared" si="184"/>
        <v>-16.1522699999998</v>
      </c>
      <c r="P171" s="7">
        <f t="shared" si="144"/>
        <v>0.013901522452983</v>
      </c>
      <c r="Q171" s="7">
        <f t="shared" si="145"/>
        <v>0.00415807767225094</v>
      </c>
      <c r="R171" s="7">
        <f t="shared" si="146"/>
        <v>-0.0312632028346865</v>
      </c>
      <c r="S171" s="5"/>
    </row>
    <row r="172" spans="3:19">
      <c r="C172" s="4">
        <v>44193</v>
      </c>
      <c r="D172" s="5">
        <v>3523.8369</v>
      </c>
      <c r="E172" s="5">
        <v>3530</v>
      </c>
      <c r="F172" s="5">
        <v>5064.4147</v>
      </c>
      <c r="G172" s="5">
        <v>5064.2</v>
      </c>
      <c r="H172" s="5">
        <v>6244.4818</v>
      </c>
      <c r="I172" s="5">
        <v>6214.8</v>
      </c>
      <c r="J172" s="6">
        <f t="shared" si="140"/>
        <v>6.16310000000021</v>
      </c>
      <c r="K172" s="6">
        <f t="shared" si="141"/>
        <v>-0.214700000000448</v>
      </c>
      <c r="L172" s="6">
        <f t="shared" si="142"/>
        <v>-29.6817999999994</v>
      </c>
      <c r="M172" s="6">
        <f t="shared" ref="M172:O172" si="185">AVERAGE(J172:J191)</f>
        <v>4.12151499999998</v>
      </c>
      <c r="N172" s="6">
        <f t="shared" si="185"/>
        <v>1.67929999999988</v>
      </c>
      <c r="O172" s="6">
        <f t="shared" si="185"/>
        <v>-17.0804299999998</v>
      </c>
      <c r="P172" s="7">
        <f t="shared" si="144"/>
        <v>0.014035320420193</v>
      </c>
      <c r="Q172" s="7">
        <f t="shared" si="145"/>
        <v>0.00397905803409</v>
      </c>
      <c r="R172" s="7">
        <f t="shared" si="146"/>
        <v>-0.0328234057788426</v>
      </c>
      <c r="S172" s="5"/>
    </row>
    <row r="173" spans="3:19">
      <c r="C173" s="4">
        <v>44190</v>
      </c>
      <c r="D173" s="5">
        <v>3512.4862</v>
      </c>
      <c r="E173" s="5">
        <v>3522.2</v>
      </c>
      <c r="F173" s="5">
        <v>5042.0137</v>
      </c>
      <c r="G173" s="5">
        <v>5043.4</v>
      </c>
      <c r="H173" s="5">
        <v>6278.4981</v>
      </c>
      <c r="I173" s="5">
        <v>6262</v>
      </c>
      <c r="J173" s="6">
        <f t="shared" si="140"/>
        <v>9.71379999999999</v>
      </c>
      <c r="K173" s="6">
        <f t="shared" si="141"/>
        <v>1.38629999999921</v>
      </c>
      <c r="L173" s="6">
        <f t="shared" si="142"/>
        <v>-16.4980999999998</v>
      </c>
      <c r="M173" s="6">
        <f t="shared" ref="M173:O173" si="186">AVERAGE(J173:J192)</f>
        <v>4.00246999999995</v>
      </c>
      <c r="N173" s="6">
        <f t="shared" si="186"/>
        <v>1.73743999999988</v>
      </c>
      <c r="O173" s="6">
        <f t="shared" si="186"/>
        <v>-16.9935449999998</v>
      </c>
      <c r="P173" s="7">
        <f t="shared" si="144"/>
        <v>0.0136739725838636</v>
      </c>
      <c r="Q173" s="7">
        <f t="shared" si="145"/>
        <v>0.0041351097479165</v>
      </c>
      <c r="R173" s="7">
        <f t="shared" si="146"/>
        <v>-0.0324795097094953</v>
      </c>
      <c r="S173" s="5"/>
    </row>
    <row r="174" spans="3:19">
      <c r="C174" s="4">
        <v>44189</v>
      </c>
      <c r="D174" s="5">
        <v>3489.2742</v>
      </c>
      <c r="E174" s="5">
        <v>3494</v>
      </c>
      <c r="F174" s="5">
        <v>5000.0154</v>
      </c>
      <c r="G174" s="5">
        <v>5002.6</v>
      </c>
      <c r="H174" s="5">
        <v>6205.2247</v>
      </c>
      <c r="I174" s="5">
        <v>6191.2</v>
      </c>
      <c r="J174" s="6">
        <f t="shared" si="140"/>
        <v>4.72580000000016</v>
      </c>
      <c r="K174" s="6">
        <f t="shared" si="141"/>
        <v>2.58460000000014</v>
      </c>
      <c r="L174" s="6">
        <f t="shared" si="142"/>
        <v>-14.0246999999999</v>
      </c>
      <c r="M174" s="6">
        <f t="shared" ref="M174:O174" si="187">AVERAGE(J174:J193)</f>
        <v>4.11383499999995</v>
      </c>
      <c r="N174" s="6">
        <f t="shared" si="187"/>
        <v>2.01987499999991</v>
      </c>
      <c r="O174" s="6">
        <f t="shared" si="187"/>
        <v>-16.5492349999998</v>
      </c>
      <c r="P174" s="7">
        <f t="shared" si="144"/>
        <v>0.0141479336877564</v>
      </c>
      <c r="Q174" s="7">
        <f t="shared" si="145"/>
        <v>0.00484768506912977</v>
      </c>
      <c r="R174" s="7">
        <f t="shared" si="146"/>
        <v>-0.0320038080168149</v>
      </c>
      <c r="S174" s="5"/>
    </row>
    <row r="175" spans="3:19">
      <c r="C175" s="4">
        <v>44188</v>
      </c>
      <c r="D175" s="5">
        <v>3494.5868</v>
      </c>
      <c r="E175" s="5">
        <v>3495.4</v>
      </c>
      <c r="F175" s="5">
        <v>5007.1235</v>
      </c>
      <c r="G175" s="5">
        <v>5001.8</v>
      </c>
      <c r="H175" s="5">
        <v>6307.604</v>
      </c>
      <c r="I175" s="5">
        <v>6270.6</v>
      </c>
      <c r="J175" s="6">
        <f t="shared" si="140"/>
        <v>0.813200000000052</v>
      </c>
      <c r="K175" s="6">
        <f t="shared" si="141"/>
        <v>-5.32349999999951</v>
      </c>
      <c r="L175" s="6">
        <f t="shared" si="142"/>
        <v>-37.0039999999999</v>
      </c>
      <c r="M175" s="6">
        <f t="shared" ref="M175:O175" si="188">AVERAGE(J175:J194)</f>
        <v>3.84060499999994</v>
      </c>
      <c r="N175" s="6">
        <f t="shared" si="188"/>
        <v>1.61108499999991</v>
      </c>
      <c r="O175" s="6">
        <f t="shared" si="188"/>
        <v>-16.8432099999998</v>
      </c>
      <c r="P175" s="7">
        <f t="shared" si="144"/>
        <v>0.0131881857963864</v>
      </c>
      <c r="Q175" s="7">
        <f t="shared" si="145"/>
        <v>0.00386110308643255</v>
      </c>
      <c r="R175" s="7">
        <f t="shared" si="146"/>
        <v>-0.0320436286108002</v>
      </c>
      <c r="S175" s="5"/>
    </row>
    <row r="176" spans="3:19">
      <c r="C176" s="4">
        <v>44187</v>
      </c>
      <c r="D176" s="5">
        <v>3470.9024</v>
      </c>
      <c r="E176" s="5">
        <v>3470.6</v>
      </c>
      <c r="F176" s="5">
        <v>4964.7727</v>
      </c>
      <c r="G176" s="5">
        <v>4965</v>
      </c>
      <c r="H176" s="5">
        <v>6250.0606</v>
      </c>
      <c r="I176" s="5">
        <v>6238.8</v>
      </c>
      <c r="J176" s="6">
        <f t="shared" si="140"/>
        <v>-0.302400000000034</v>
      </c>
      <c r="K176" s="6">
        <f t="shared" si="141"/>
        <v>0.227299999999559</v>
      </c>
      <c r="L176" s="6">
        <f t="shared" si="142"/>
        <v>-11.2605999999996</v>
      </c>
      <c r="M176" s="6">
        <f t="shared" ref="M176:O176" si="189">AVERAGE(J176:J195)</f>
        <v>3.53536499999993</v>
      </c>
      <c r="N176" s="6">
        <f t="shared" si="189"/>
        <v>1.8422599999999</v>
      </c>
      <c r="O176" s="6">
        <f t="shared" si="189"/>
        <v>-16.2413449999998</v>
      </c>
      <c r="P176" s="7">
        <f t="shared" si="144"/>
        <v>0.0122228674594824</v>
      </c>
      <c r="Q176" s="7">
        <f t="shared" si="145"/>
        <v>0.00445279599607828</v>
      </c>
      <c r="R176" s="7">
        <f t="shared" si="146"/>
        <v>-0.0311830800488555</v>
      </c>
      <c r="S176" s="5"/>
    </row>
    <row r="177" spans="3:19">
      <c r="C177" s="4">
        <v>44186</v>
      </c>
      <c r="D177" s="5">
        <v>3522.262</v>
      </c>
      <c r="E177" s="5">
        <v>3525.2</v>
      </c>
      <c r="F177" s="5">
        <v>5046.8396</v>
      </c>
      <c r="G177" s="5">
        <v>5040.8</v>
      </c>
      <c r="H177" s="5">
        <v>6398.5987</v>
      </c>
      <c r="I177" s="5">
        <v>6354.8</v>
      </c>
      <c r="J177" s="6">
        <f t="shared" si="140"/>
        <v>2.93799999999965</v>
      </c>
      <c r="K177" s="6">
        <f t="shared" si="141"/>
        <v>-6.03960000000006</v>
      </c>
      <c r="L177" s="6">
        <f t="shared" si="142"/>
        <v>-43.7986999999994</v>
      </c>
      <c r="M177" s="6">
        <f t="shared" ref="M177:O177" si="190">AVERAGE(J177:J196)</f>
        <v>3.69433999999992</v>
      </c>
      <c r="N177" s="6">
        <f t="shared" si="190"/>
        <v>1.70661999999993</v>
      </c>
      <c r="O177" s="6">
        <f t="shared" si="190"/>
        <v>-18.1777199999999</v>
      </c>
      <c r="P177" s="7">
        <f t="shared" si="144"/>
        <v>0.0125862528114033</v>
      </c>
      <c r="Q177" s="7">
        <f t="shared" si="145"/>
        <v>0.00405787415950353</v>
      </c>
      <c r="R177" s="7">
        <f t="shared" si="146"/>
        <v>-0.0340906892629473</v>
      </c>
      <c r="S177" s="5"/>
    </row>
    <row r="178" spans="3:19">
      <c r="C178" s="4">
        <v>44183</v>
      </c>
      <c r="D178" s="5">
        <v>3507.9743</v>
      </c>
      <c r="E178" s="5">
        <v>3516</v>
      </c>
      <c r="F178" s="5">
        <v>4999.9678</v>
      </c>
      <c r="G178" s="5">
        <v>4993</v>
      </c>
      <c r="H178" s="5">
        <v>6291.918</v>
      </c>
      <c r="I178" s="5">
        <v>6246.6</v>
      </c>
      <c r="J178" s="6">
        <f t="shared" si="140"/>
        <v>8.02570000000014</v>
      </c>
      <c r="K178" s="6">
        <f t="shared" si="141"/>
        <v>-6.96780000000035</v>
      </c>
      <c r="L178" s="6">
        <f t="shared" si="142"/>
        <v>-45.3179999999993</v>
      </c>
      <c r="M178" s="6">
        <f t="shared" ref="M178:O178" si="191">AVERAGE(J178:J197)</f>
        <v>3.53720999999994</v>
      </c>
      <c r="N178" s="6">
        <f t="shared" si="191"/>
        <v>1.50723499999995</v>
      </c>
      <c r="O178" s="6">
        <f t="shared" si="191"/>
        <v>-17.9342899999999</v>
      </c>
      <c r="P178" s="7">
        <f t="shared" si="144"/>
        <v>0.0121000088284567</v>
      </c>
      <c r="Q178" s="7">
        <f t="shared" si="145"/>
        <v>0.00361738729597406</v>
      </c>
      <c r="R178" s="7">
        <f t="shared" si="146"/>
        <v>-0.0342044317805792</v>
      </c>
      <c r="S178" s="5"/>
    </row>
    <row r="179" spans="3:19">
      <c r="C179" s="4">
        <v>44182</v>
      </c>
      <c r="D179" s="5">
        <v>3539.5401</v>
      </c>
      <c r="E179" s="5">
        <v>3546</v>
      </c>
      <c r="F179" s="5">
        <v>5017.4784</v>
      </c>
      <c r="G179" s="5">
        <v>5029.8</v>
      </c>
      <c r="H179" s="5">
        <v>6308.9013</v>
      </c>
      <c r="I179" s="5">
        <v>6313.8</v>
      </c>
      <c r="J179" s="6">
        <f t="shared" si="140"/>
        <v>6.45989999999983</v>
      </c>
      <c r="K179" s="6">
        <f t="shared" si="141"/>
        <v>12.3216000000002</v>
      </c>
      <c r="L179" s="6">
        <f t="shared" si="142"/>
        <v>4.89869999999974</v>
      </c>
      <c r="M179" s="6">
        <f t="shared" ref="M179:O179" si="192">AVERAGE(J179:J198)</f>
        <v>3.08930999999993</v>
      </c>
      <c r="N179" s="6">
        <f t="shared" si="192"/>
        <v>1.55121499999996</v>
      </c>
      <c r="O179" s="6">
        <f t="shared" si="192"/>
        <v>-17.8576599999999</v>
      </c>
      <c r="P179" s="7">
        <f t="shared" si="144"/>
        <v>0.0104735979682782</v>
      </c>
      <c r="Q179" s="7">
        <f t="shared" si="145"/>
        <v>0.00370994721173079</v>
      </c>
      <c r="R179" s="7">
        <f t="shared" si="146"/>
        <v>-0.0339665989068491</v>
      </c>
      <c r="S179" s="5"/>
    </row>
    <row r="180" spans="3:19">
      <c r="C180" s="4">
        <v>44181</v>
      </c>
      <c r="D180" s="5">
        <v>3485.4049</v>
      </c>
      <c r="E180" s="5">
        <v>3487.2</v>
      </c>
      <c r="F180" s="5">
        <v>4953.867</v>
      </c>
      <c r="G180" s="5">
        <v>4955</v>
      </c>
      <c r="H180" s="5">
        <v>6235.4352</v>
      </c>
      <c r="I180" s="5">
        <v>6239.6</v>
      </c>
      <c r="J180" s="6">
        <f t="shared" si="140"/>
        <v>1.79509999999982</v>
      </c>
      <c r="K180" s="6">
        <f t="shared" si="141"/>
        <v>1.13299999999981</v>
      </c>
      <c r="L180" s="6">
        <f t="shared" si="142"/>
        <v>4.16480000000047</v>
      </c>
      <c r="M180" s="6">
        <f t="shared" ref="M180:O180" si="193">AVERAGE(J180:J199)</f>
        <v>3.03162999999995</v>
      </c>
      <c r="N180" s="6">
        <f t="shared" si="193"/>
        <v>1.21567999999997</v>
      </c>
      <c r="O180" s="6">
        <f t="shared" si="193"/>
        <v>-17.4825849999999</v>
      </c>
      <c r="P180" s="7">
        <f t="shared" si="144"/>
        <v>0.0104376854465314</v>
      </c>
      <c r="Q180" s="7">
        <f t="shared" si="145"/>
        <v>0.00294480251488377</v>
      </c>
      <c r="R180" s="7">
        <f t="shared" si="146"/>
        <v>-0.0336449683576214</v>
      </c>
      <c r="S180" s="5"/>
    </row>
    <row r="181" spans="3:19">
      <c r="C181" s="4">
        <v>44180</v>
      </c>
      <c r="D181" s="5">
        <v>3468.8286</v>
      </c>
      <c r="E181" s="5">
        <v>3472.2</v>
      </c>
      <c r="F181" s="5">
        <v>4945.1</v>
      </c>
      <c r="G181" s="5">
        <v>4943.6</v>
      </c>
      <c r="H181" s="5">
        <v>6265.5819</v>
      </c>
      <c r="I181" s="5">
        <v>6256.8</v>
      </c>
      <c r="J181" s="6">
        <f t="shared" si="140"/>
        <v>3.37139999999999</v>
      </c>
      <c r="K181" s="6">
        <f t="shared" si="141"/>
        <v>-1.5</v>
      </c>
      <c r="L181" s="6">
        <f t="shared" si="142"/>
        <v>-8.78189999999995</v>
      </c>
      <c r="M181" s="6">
        <f t="shared" ref="M181:O181" si="194">AVERAGE(J181:J200)</f>
        <v>2.79963999999995</v>
      </c>
      <c r="N181" s="6">
        <f t="shared" si="194"/>
        <v>0.855450000000019</v>
      </c>
      <c r="O181" s="6">
        <f t="shared" si="194"/>
        <v>-18.2215049999999</v>
      </c>
      <c r="P181" s="7">
        <f t="shared" si="144"/>
        <v>0.00968502162372608</v>
      </c>
      <c r="Q181" s="7">
        <f t="shared" si="145"/>
        <v>0.0020758730864897</v>
      </c>
      <c r="R181" s="7">
        <f t="shared" si="146"/>
        <v>-0.0348982845472021</v>
      </c>
      <c r="S181" s="5"/>
    </row>
    <row r="182" spans="3:19">
      <c r="C182" s="4">
        <v>44179</v>
      </c>
      <c r="D182" s="5">
        <v>3467.7669</v>
      </c>
      <c r="E182" s="5">
        <v>3467.2</v>
      </c>
      <c r="F182" s="5">
        <v>4934.8352</v>
      </c>
      <c r="G182" s="5">
        <v>4931.8</v>
      </c>
      <c r="H182" s="5">
        <v>6259.0175</v>
      </c>
      <c r="I182" s="5">
        <v>6253.2</v>
      </c>
      <c r="J182" s="6">
        <f t="shared" si="140"/>
        <v>-0.56690000000026</v>
      </c>
      <c r="K182" s="6">
        <f t="shared" si="141"/>
        <v>-3.03520000000026</v>
      </c>
      <c r="L182" s="6">
        <f t="shared" si="142"/>
        <v>-5.81750000000011</v>
      </c>
      <c r="M182" s="6">
        <f t="shared" ref="M182:O182" si="195">AVERAGE(J182:J201)</f>
        <v>2.52735999999995</v>
      </c>
      <c r="N182" s="6">
        <f t="shared" si="195"/>
        <v>0.771150000000034</v>
      </c>
      <c r="O182" s="6">
        <f t="shared" si="195"/>
        <v>-17.9294399999999</v>
      </c>
      <c r="P182" s="7">
        <f t="shared" si="144"/>
        <v>0.0087457781548118</v>
      </c>
      <c r="Q182" s="7">
        <f t="shared" si="145"/>
        <v>0.00187519939875609</v>
      </c>
      <c r="R182" s="7">
        <f t="shared" si="146"/>
        <v>-0.0343749286529394</v>
      </c>
      <c r="S182" s="5"/>
    </row>
    <row r="183" spans="3:19">
      <c r="C183" s="4">
        <v>44176</v>
      </c>
      <c r="D183" s="5">
        <v>3427.8565</v>
      </c>
      <c r="E183" s="5">
        <v>3427.8</v>
      </c>
      <c r="F183" s="5">
        <v>4889.6292</v>
      </c>
      <c r="G183" s="5">
        <v>4887.4</v>
      </c>
      <c r="H183" s="5">
        <v>6209.427</v>
      </c>
      <c r="I183" s="5">
        <v>6196.4</v>
      </c>
      <c r="J183" s="6">
        <f t="shared" si="140"/>
        <v>-0.0564999999996871</v>
      </c>
      <c r="K183" s="6">
        <f t="shared" si="141"/>
        <v>-2.22920000000067</v>
      </c>
      <c r="L183" s="6">
        <f t="shared" si="142"/>
        <v>-13.027</v>
      </c>
      <c r="M183" s="6">
        <f t="shared" ref="M183:O183" si="196">AVERAGE(J183:J202)</f>
        <v>2.66020499999995</v>
      </c>
      <c r="N183" s="6">
        <f t="shared" si="196"/>
        <v>0.944330000000082</v>
      </c>
      <c r="O183" s="6">
        <f t="shared" si="196"/>
        <v>-18.4671149999999</v>
      </c>
      <c r="P183" s="7">
        <f t="shared" si="144"/>
        <v>0.00931265938349502</v>
      </c>
      <c r="Q183" s="7">
        <f t="shared" si="145"/>
        <v>0.00231754996881992</v>
      </c>
      <c r="R183" s="7">
        <f t="shared" si="146"/>
        <v>-0.0356885393773047</v>
      </c>
      <c r="S183" s="5"/>
    </row>
    <row r="184" spans="3:19">
      <c r="C184" s="4">
        <v>44175</v>
      </c>
      <c r="D184" s="5">
        <v>3459.0346</v>
      </c>
      <c r="E184" s="5">
        <v>3461</v>
      </c>
      <c r="F184" s="5">
        <v>4940.5249</v>
      </c>
      <c r="G184" s="5">
        <v>4943.8</v>
      </c>
      <c r="H184" s="5">
        <v>6320.0956</v>
      </c>
      <c r="I184" s="5">
        <v>6315.6</v>
      </c>
      <c r="J184" s="6">
        <f t="shared" si="140"/>
        <v>1.96540000000005</v>
      </c>
      <c r="K184" s="6">
        <f t="shared" si="141"/>
        <v>3.27509999999984</v>
      </c>
      <c r="L184" s="6">
        <f t="shared" si="142"/>
        <v>-4.49559999999929</v>
      </c>
      <c r="M184" s="6">
        <f t="shared" ref="M184:O184" si="197">AVERAGE(J184:J203)</f>
        <v>2.47752499999992</v>
      </c>
      <c r="N184" s="6">
        <f t="shared" si="197"/>
        <v>0.74322500000012</v>
      </c>
      <c r="O184" s="6">
        <f t="shared" si="197"/>
        <v>-18.5542649999999</v>
      </c>
      <c r="P184" s="7">
        <f t="shared" si="144"/>
        <v>0.00859497040012236</v>
      </c>
      <c r="Q184" s="7">
        <f t="shared" si="145"/>
        <v>0.00180521304527813</v>
      </c>
      <c r="R184" s="7">
        <f t="shared" si="146"/>
        <v>-0.0352290841929668</v>
      </c>
      <c r="S184" s="5"/>
    </row>
    <row r="185" spans="3:19">
      <c r="C185" s="4">
        <v>44174</v>
      </c>
      <c r="D185" s="5">
        <v>3468.5269</v>
      </c>
      <c r="E185" s="5">
        <v>3473.2</v>
      </c>
      <c r="F185" s="5">
        <v>4942.6986</v>
      </c>
      <c r="G185" s="5">
        <v>4954</v>
      </c>
      <c r="H185" s="5">
        <v>6307.2207</v>
      </c>
      <c r="I185" s="5">
        <v>6305</v>
      </c>
      <c r="J185" s="6">
        <f t="shared" si="140"/>
        <v>4.67309999999998</v>
      </c>
      <c r="K185" s="6">
        <f t="shared" si="141"/>
        <v>11.3014000000003</v>
      </c>
      <c r="L185" s="6">
        <f t="shared" si="142"/>
        <v>-2.22069999999985</v>
      </c>
      <c r="M185" s="6">
        <f t="shared" ref="M185:O185" si="198">AVERAGE(J185:J204)</f>
        <v>2.24153499999991</v>
      </c>
      <c r="N185" s="6">
        <f t="shared" si="198"/>
        <v>0.28632000000016</v>
      </c>
      <c r="O185" s="6">
        <f t="shared" si="198"/>
        <v>-19.594175</v>
      </c>
      <c r="P185" s="7">
        <f t="shared" si="144"/>
        <v>0.0077549982385891</v>
      </c>
      <c r="Q185" s="7">
        <f t="shared" si="145"/>
        <v>0.000695134435266176</v>
      </c>
      <c r="R185" s="7">
        <f t="shared" si="146"/>
        <v>-0.0372795104506173</v>
      </c>
      <c r="S185" s="5"/>
    </row>
    <row r="186" spans="3:19">
      <c r="C186" s="4">
        <v>44173</v>
      </c>
      <c r="D186" s="5">
        <v>3499.0572</v>
      </c>
      <c r="E186" s="5">
        <v>3503</v>
      </c>
      <c r="F186" s="5">
        <v>5009.8786</v>
      </c>
      <c r="G186" s="5">
        <v>5013.8</v>
      </c>
      <c r="H186" s="5">
        <v>6423.6513</v>
      </c>
      <c r="I186" s="5">
        <v>6402.8</v>
      </c>
      <c r="J186" s="6">
        <f t="shared" si="140"/>
        <v>3.94279999999981</v>
      </c>
      <c r="K186" s="6">
        <f t="shared" si="141"/>
        <v>3.92140000000018</v>
      </c>
      <c r="L186" s="6">
        <f t="shared" si="142"/>
        <v>-20.8513000000003</v>
      </c>
      <c r="M186" s="6">
        <f t="shared" ref="M186:O186" si="199">AVERAGE(J186:J205)</f>
        <v>2.24640499999991</v>
      </c>
      <c r="N186" s="6">
        <f t="shared" si="199"/>
        <v>-0.15365499999989</v>
      </c>
      <c r="O186" s="6">
        <f t="shared" si="199"/>
        <v>-20.793415</v>
      </c>
      <c r="P186" s="7">
        <f t="shared" si="144"/>
        <v>0.00770403524697994</v>
      </c>
      <c r="Q186" s="7">
        <f t="shared" si="145"/>
        <v>-0.000368044846435735</v>
      </c>
      <c r="R186" s="7">
        <f t="shared" si="146"/>
        <v>-0.0388441041312439</v>
      </c>
      <c r="S186" s="5"/>
    </row>
    <row r="187" spans="3:19">
      <c r="C187" s="4">
        <v>44172</v>
      </c>
      <c r="D187" s="5">
        <v>3509.9419</v>
      </c>
      <c r="E187" s="5">
        <v>3514.2</v>
      </c>
      <c r="F187" s="5">
        <v>5022.2351</v>
      </c>
      <c r="G187" s="5">
        <v>5028.2</v>
      </c>
      <c r="H187" s="5">
        <v>6424.6823</v>
      </c>
      <c r="I187" s="5">
        <v>6397.6</v>
      </c>
      <c r="J187" s="6">
        <f t="shared" si="140"/>
        <v>4.25810000000001</v>
      </c>
      <c r="K187" s="6">
        <f t="shared" si="141"/>
        <v>5.96489999999994</v>
      </c>
      <c r="L187" s="6">
        <f t="shared" si="142"/>
        <v>-27.0823</v>
      </c>
      <c r="M187" s="6">
        <f t="shared" ref="M187:O187" si="200">AVERAGE(J187:J206)</f>
        <v>1.82222499999991</v>
      </c>
      <c r="N187" s="6">
        <f t="shared" si="200"/>
        <v>-0.543504999999914</v>
      </c>
      <c r="O187" s="6">
        <f t="shared" si="200"/>
        <v>-21.195115</v>
      </c>
      <c r="P187" s="7">
        <f t="shared" si="144"/>
        <v>0.00622993218206801</v>
      </c>
      <c r="Q187" s="7">
        <f t="shared" si="145"/>
        <v>-0.00129863693557455</v>
      </c>
      <c r="R187" s="7">
        <f t="shared" si="146"/>
        <v>-0.0395881645385017</v>
      </c>
      <c r="S187" s="5"/>
    </row>
    <row r="188" spans="3:19">
      <c r="C188" s="4">
        <v>44169</v>
      </c>
      <c r="D188" s="5">
        <v>3541.5209</v>
      </c>
      <c r="E188" s="5">
        <v>3549.6</v>
      </c>
      <c r="F188" s="5">
        <v>5065.9163</v>
      </c>
      <c r="G188" s="5">
        <v>5072.4</v>
      </c>
      <c r="H188" s="5">
        <v>6464.7345</v>
      </c>
      <c r="I188" s="5">
        <v>6458.4</v>
      </c>
      <c r="J188" s="6">
        <f t="shared" si="140"/>
        <v>8.07909999999993</v>
      </c>
      <c r="K188" s="6">
        <f t="shared" si="141"/>
        <v>6.48369999999977</v>
      </c>
      <c r="L188" s="6">
        <f t="shared" si="142"/>
        <v>-6.33449999999993</v>
      </c>
      <c r="M188" s="6">
        <f t="shared" ref="M188:O188" si="201">AVERAGE(J188:J207)</f>
        <v>1.43555499999993</v>
      </c>
      <c r="N188" s="6">
        <f t="shared" si="201"/>
        <v>-1.18923499999992</v>
      </c>
      <c r="O188" s="6">
        <f t="shared" si="201"/>
        <v>-21.76353</v>
      </c>
      <c r="P188" s="7">
        <f t="shared" si="144"/>
        <v>0.00486419831660436</v>
      </c>
      <c r="Q188" s="7">
        <f t="shared" si="145"/>
        <v>-0.00281702640843059</v>
      </c>
      <c r="R188" s="7">
        <f t="shared" si="146"/>
        <v>-0.0403980024237654</v>
      </c>
      <c r="S188" s="5"/>
    </row>
    <row r="189" spans="3:19">
      <c r="C189" s="4">
        <v>44168</v>
      </c>
      <c r="D189" s="5">
        <v>3536.8144</v>
      </c>
      <c r="E189" s="5">
        <v>3541.2</v>
      </c>
      <c r="F189" s="5">
        <v>5057.0603</v>
      </c>
      <c r="G189" s="5">
        <v>5062.2</v>
      </c>
      <c r="H189" s="5">
        <v>6440.8808</v>
      </c>
      <c r="I189" s="5">
        <v>6429.4</v>
      </c>
      <c r="J189" s="6">
        <f t="shared" si="140"/>
        <v>4.38559999999961</v>
      </c>
      <c r="K189" s="6">
        <f t="shared" si="141"/>
        <v>5.13969999999972</v>
      </c>
      <c r="L189" s="6">
        <f t="shared" si="142"/>
        <v>-11.4808000000003</v>
      </c>
      <c r="M189" s="6">
        <f t="shared" ref="M189:O189" si="202">AVERAGE(J189:J208)</f>
        <v>0.815634999999952</v>
      </c>
      <c r="N189" s="6">
        <f t="shared" si="202"/>
        <v>-1.80930999999991</v>
      </c>
      <c r="O189" s="6">
        <f t="shared" si="202"/>
        <v>-22.08919</v>
      </c>
      <c r="P189" s="7">
        <f t="shared" si="144"/>
        <v>0.00276735471332604</v>
      </c>
      <c r="Q189" s="7">
        <f t="shared" si="145"/>
        <v>-0.00429334805440207</v>
      </c>
      <c r="R189" s="7">
        <f t="shared" si="146"/>
        <v>-0.0411543526779754</v>
      </c>
      <c r="S189" s="5"/>
    </row>
    <row r="190" spans="3:19">
      <c r="C190" s="4">
        <v>44167</v>
      </c>
      <c r="D190" s="5">
        <v>3545.3401</v>
      </c>
      <c r="E190" s="5">
        <v>3548.8</v>
      </c>
      <c r="F190" s="5">
        <v>5067.1447</v>
      </c>
      <c r="G190" s="5">
        <v>5064.4</v>
      </c>
      <c r="H190" s="5">
        <v>6434.9791</v>
      </c>
      <c r="I190" s="5">
        <v>6402</v>
      </c>
      <c r="J190" s="6">
        <f t="shared" si="140"/>
        <v>3.45990000000029</v>
      </c>
      <c r="K190" s="6">
        <f t="shared" si="141"/>
        <v>-2.74470000000019</v>
      </c>
      <c r="L190" s="6">
        <f t="shared" si="142"/>
        <v>-32.9790999999996</v>
      </c>
      <c r="M190" s="6">
        <f t="shared" ref="M190:O190" si="203">AVERAGE(J190:J209)</f>
        <v>0.361209999999983</v>
      </c>
      <c r="N190" s="6">
        <f t="shared" si="203"/>
        <v>-2.57188499999988</v>
      </c>
      <c r="O190" s="6">
        <f t="shared" si="203"/>
        <v>-22.424095</v>
      </c>
      <c r="P190" s="7">
        <f t="shared" si="144"/>
        <v>0.00122259638786129</v>
      </c>
      <c r="Q190" s="7">
        <f t="shared" si="145"/>
        <v>-0.00609073192640396</v>
      </c>
      <c r="R190" s="7">
        <f t="shared" si="146"/>
        <v>-0.0418166299871898</v>
      </c>
      <c r="S190" s="5"/>
    </row>
    <row r="191" spans="3:19">
      <c r="C191" s="4">
        <v>44166</v>
      </c>
      <c r="D191" s="5">
        <v>3554.0139</v>
      </c>
      <c r="E191" s="5">
        <v>3562.6</v>
      </c>
      <c r="F191" s="5">
        <v>5067.0983</v>
      </c>
      <c r="G191" s="5">
        <v>5075</v>
      </c>
      <c r="H191" s="5">
        <v>6426.6155</v>
      </c>
      <c r="I191" s="5">
        <v>6406.6</v>
      </c>
      <c r="J191" s="6">
        <f t="shared" si="140"/>
        <v>8.58609999999999</v>
      </c>
      <c r="K191" s="6">
        <f t="shared" si="141"/>
        <v>7.90170000000035</v>
      </c>
      <c r="L191" s="6">
        <f t="shared" si="142"/>
        <v>-20.0154999999995</v>
      </c>
      <c r="M191" s="6">
        <f t="shared" ref="M191:O191" si="204">AVERAGE(J191:J210)</f>
        <v>-0.201290000000017</v>
      </c>
      <c r="N191" s="6">
        <f t="shared" si="204"/>
        <v>-3.15746999999988</v>
      </c>
      <c r="O191" s="6">
        <f t="shared" si="204"/>
        <v>-22.47304</v>
      </c>
      <c r="P191" s="7">
        <f t="shared" si="144"/>
        <v>-0.000679648439191588</v>
      </c>
      <c r="Q191" s="7">
        <f t="shared" si="145"/>
        <v>-0.00747758139998952</v>
      </c>
      <c r="R191" s="7">
        <f t="shared" si="146"/>
        <v>-0.0419624419727616</v>
      </c>
      <c r="S191" s="5"/>
    </row>
    <row r="192" spans="3:19">
      <c r="C192" s="4">
        <v>44165</v>
      </c>
      <c r="D192" s="5">
        <v>3469.4178</v>
      </c>
      <c r="E192" s="5">
        <v>3473.2</v>
      </c>
      <c r="F192" s="5">
        <v>4960.2519</v>
      </c>
      <c r="G192" s="5">
        <v>4961.2</v>
      </c>
      <c r="H192" s="5">
        <v>6320.9441</v>
      </c>
      <c r="I192" s="5">
        <v>6293</v>
      </c>
      <c r="J192" s="6">
        <f t="shared" si="140"/>
        <v>3.78219999999965</v>
      </c>
      <c r="K192" s="6">
        <f t="shared" si="141"/>
        <v>0.948099999999613</v>
      </c>
      <c r="L192" s="6">
        <f t="shared" si="142"/>
        <v>-27.9440999999997</v>
      </c>
      <c r="M192" s="6">
        <f t="shared" ref="M192:O192" si="205">AVERAGE(J192:J211)</f>
        <v>-1.00482500000001</v>
      </c>
      <c r="N192" s="6">
        <f t="shared" si="205"/>
        <v>-4.59059499999989</v>
      </c>
      <c r="O192" s="6">
        <f t="shared" si="205"/>
        <v>-23.1006450000001</v>
      </c>
      <c r="P192" s="7">
        <f t="shared" si="144"/>
        <v>-0.00347548225526486</v>
      </c>
      <c r="Q192" s="7">
        <f t="shared" si="145"/>
        <v>-0.0111057142077802</v>
      </c>
      <c r="R192" s="7">
        <f t="shared" si="146"/>
        <v>-0.0438554329249646</v>
      </c>
      <c r="S192" s="5"/>
    </row>
    <row r="193" spans="3:19">
      <c r="C193" s="4">
        <v>44162</v>
      </c>
      <c r="D193" s="5">
        <v>3498.6589</v>
      </c>
      <c r="E193" s="5">
        <v>3510.6</v>
      </c>
      <c r="F193" s="5">
        <v>4980.765</v>
      </c>
      <c r="G193" s="5">
        <v>4987.8</v>
      </c>
      <c r="H193" s="5">
        <v>6351.6119</v>
      </c>
      <c r="I193" s="5">
        <v>6344</v>
      </c>
      <c r="J193" s="6">
        <f t="shared" si="140"/>
        <v>11.9411</v>
      </c>
      <c r="K193" s="6">
        <f t="shared" si="141"/>
        <v>7.03499999999985</v>
      </c>
      <c r="L193" s="6">
        <f t="shared" si="142"/>
        <v>-7.61189999999988</v>
      </c>
      <c r="M193" s="6">
        <f t="shared" ref="M193:O193" si="206">AVERAGE(J193:J212)</f>
        <v>-1.30874999999999</v>
      </c>
      <c r="N193" s="6">
        <f t="shared" si="206"/>
        <v>-5.12956499999987</v>
      </c>
      <c r="O193" s="6">
        <f t="shared" si="206"/>
        <v>-23.3692250000001</v>
      </c>
      <c r="P193" s="7">
        <f t="shared" si="144"/>
        <v>-0.00448886286113797</v>
      </c>
      <c r="Q193" s="7">
        <f t="shared" si="145"/>
        <v>-0.0123584991462152</v>
      </c>
      <c r="R193" s="7">
        <f t="shared" si="146"/>
        <v>-0.0441511075322472</v>
      </c>
      <c r="S193" s="5"/>
    </row>
    <row r="194" spans="3:19">
      <c r="C194" s="4">
        <v>44161</v>
      </c>
      <c r="D194" s="5">
        <v>3445.7388</v>
      </c>
      <c r="E194" s="5">
        <v>3445</v>
      </c>
      <c r="F194" s="5">
        <v>4919.5912</v>
      </c>
      <c r="G194" s="5">
        <v>4914</v>
      </c>
      <c r="H194" s="5">
        <v>6334.3042</v>
      </c>
      <c r="I194" s="5">
        <v>6314.4</v>
      </c>
      <c r="J194" s="6">
        <f t="shared" si="140"/>
        <v>-0.738800000000083</v>
      </c>
      <c r="K194" s="6">
        <f t="shared" si="141"/>
        <v>-5.59119999999984</v>
      </c>
      <c r="L194" s="6">
        <f t="shared" si="142"/>
        <v>-19.9041999999999</v>
      </c>
      <c r="M194" s="6">
        <f t="shared" ref="M194:O194" si="207">AVERAGE(J194:J213)</f>
        <v>-2.30497999999998</v>
      </c>
      <c r="N194" s="6">
        <f t="shared" si="207"/>
        <v>-6.06800499999986</v>
      </c>
      <c r="O194" s="6">
        <f t="shared" si="207"/>
        <v>-25.1526450000001</v>
      </c>
      <c r="P194" s="7">
        <f t="shared" si="144"/>
        <v>-0.00802723642314378</v>
      </c>
      <c r="Q194" s="7">
        <f t="shared" si="145"/>
        <v>-0.0148012420218977</v>
      </c>
      <c r="R194" s="7">
        <f t="shared" si="146"/>
        <v>-0.047650338611777</v>
      </c>
      <c r="S194" s="5"/>
    </row>
    <row r="195" spans="3:19">
      <c r="C195" s="4">
        <v>44160</v>
      </c>
      <c r="D195" s="5">
        <v>3420.2916</v>
      </c>
      <c r="E195" s="5">
        <v>3415</v>
      </c>
      <c r="F195" s="5">
        <v>4910.7</v>
      </c>
      <c r="G195" s="5">
        <v>4910</v>
      </c>
      <c r="H195" s="5">
        <v>6350.3667</v>
      </c>
      <c r="I195" s="5">
        <v>6325.4</v>
      </c>
      <c r="J195" s="6">
        <f t="shared" si="140"/>
        <v>-5.29160000000002</v>
      </c>
      <c r="K195" s="6">
        <f t="shared" si="141"/>
        <v>-0.699999999999818</v>
      </c>
      <c r="L195" s="6">
        <f t="shared" si="142"/>
        <v>-24.9666999999999</v>
      </c>
      <c r="M195" s="6">
        <f t="shared" ref="M195:O195" si="208">AVERAGE(J195:J214)</f>
        <v>-2.08002499999998</v>
      </c>
      <c r="N195" s="6">
        <f t="shared" si="208"/>
        <v>-5.91443499999987</v>
      </c>
      <c r="O195" s="6">
        <f t="shared" si="208"/>
        <v>-25.3671000000001</v>
      </c>
      <c r="P195" s="7">
        <f t="shared" si="144"/>
        <v>-0.00729771110743883</v>
      </c>
      <c r="Q195" s="7">
        <f t="shared" si="145"/>
        <v>-0.0144527704807865</v>
      </c>
      <c r="R195" s="7">
        <f t="shared" si="146"/>
        <v>-0.047935058616379</v>
      </c>
      <c r="S195" s="5"/>
    </row>
    <row r="196" spans="3:19">
      <c r="C196" s="4">
        <v>44159</v>
      </c>
      <c r="D196" s="5">
        <v>3442.7229</v>
      </c>
      <c r="E196" s="5">
        <v>3445.6</v>
      </c>
      <c r="F196" s="5">
        <v>4974.2855</v>
      </c>
      <c r="G196" s="5">
        <v>4971.8</v>
      </c>
      <c r="H196" s="5">
        <v>6475.1881</v>
      </c>
      <c r="I196" s="5">
        <v>6425.2</v>
      </c>
      <c r="J196" s="6">
        <f t="shared" si="140"/>
        <v>2.8770999999997</v>
      </c>
      <c r="K196" s="6">
        <f t="shared" si="141"/>
        <v>-2.48549999999977</v>
      </c>
      <c r="L196" s="6">
        <f t="shared" si="142"/>
        <v>-49.9881000000005</v>
      </c>
      <c r="M196" s="6">
        <f t="shared" ref="M196:O196" si="209">AVERAGE(J196:J215)</f>
        <v>-2.01701499999999</v>
      </c>
      <c r="N196" s="6">
        <f t="shared" si="209"/>
        <v>-6.53302499999991</v>
      </c>
      <c r="O196" s="6">
        <f t="shared" si="209"/>
        <v>-25.8386950000001</v>
      </c>
      <c r="P196" s="7">
        <f t="shared" si="144"/>
        <v>-0.0070305338835141</v>
      </c>
      <c r="Q196" s="7">
        <f t="shared" si="145"/>
        <v>-0.0157603137174171</v>
      </c>
      <c r="R196" s="7">
        <f t="shared" si="146"/>
        <v>-0.0478849934876797</v>
      </c>
      <c r="S196" s="5"/>
    </row>
    <row r="197" spans="3:19">
      <c r="C197" s="4">
        <v>44158</v>
      </c>
      <c r="D197" s="5">
        <v>3469.8046</v>
      </c>
      <c r="E197" s="5">
        <v>3469.6</v>
      </c>
      <c r="F197" s="5">
        <v>5005.0273</v>
      </c>
      <c r="G197" s="5">
        <v>4995</v>
      </c>
      <c r="H197" s="5">
        <v>6472.9301</v>
      </c>
      <c r="I197" s="5">
        <v>6434</v>
      </c>
      <c r="J197" s="6">
        <f t="shared" ref="J197:J260" si="210">E197-D197</f>
        <v>-0.204600000000028</v>
      </c>
      <c r="K197" s="6">
        <f t="shared" ref="K197:K260" si="211">G197-F197</f>
        <v>-10.0272999999997</v>
      </c>
      <c r="L197" s="6">
        <f t="shared" ref="L197:L260" si="212">I197-H197</f>
        <v>-38.9300999999996</v>
      </c>
      <c r="M197" s="6">
        <f t="shared" ref="M197:O197" si="213">AVERAGE(J197:J216)</f>
        <v>-2.48527499999998</v>
      </c>
      <c r="N197" s="6">
        <f t="shared" si="213"/>
        <v>-7.3427099999999</v>
      </c>
      <c r="O197" s="6">
        <f t="shared" si="213"/>
        <v>-25.7663600000001</v>
      </c>
      <c r="P197" s="7">
        <f t="shared" ref="P197:P260" si="214">(M197/D197)*12</f>
        <v>-0.00859509495145627</v>
      </c>
      <c r="Q197" s="7">
        <f t="shared" ref="Q197:Q260" si="215">(N197/F197)*12</f>
        <v>-0.0176048030747003</v>
      </c>
      <c r="R197" s="7">
        <f t="shared" ref="R197:R260" si="216">(O197/H197)*12</f>
        <v>-0.0477675975521504</v>
      </c>
      <c r="S197" s="5"/>
    </row>
    <row r="198" spans="3:19">
      <c r="C198" s="4">
        <v>44155</v>
      </c>
      <c r="D198" s="5">
        <v>3411.9323</v>
      </c>
      <c r="E198" s="5">
        <v>3411</v>
      </c>
      <c r="F198" s="5">
        <v>4943.2882</v>
      </c>
      <c r="G198" s="5">
        <v>4937.2</v>
      </c>
      <c r="H198" s="5">
        <v>6422.9854</v>
      </c>
      <c r="I198" s="5">
        <v>6379.2</v>
      </c>
      <c r="J198" s="6">
        <f t="shared" si="210"/>
        <v>-0.932299999999941</v>
      </c>
      <c r="K198" s="6">
        <f t="shared" si="211"/>
        <v>-6.08820000000014</v>
      </c>
      <c r="L198" s="6">
        <f t="shared" si="212"/>
        <v>-43.7853999999998</v>
      </c>
      <c r="M198" s="6">
        <f t="shared" ref="M198:O198" si="217">AVERAGE(J198:J217)</f>
        <v>-3.10022499999998</v>
      </c>
      <c r="N198" s="6">
        <f t="shared" si="217"/>
        <v>-7.90313999999989</v>
      </c>
      <c r="O198" s="6">
        <f t="shared" si="217"/>
        <v>-25.5287500000001</v>
      </c>
      <c r="P198" s="7">
        <f t="shared" si="214"/>
        <v>-0.0109037040389107</v>
      </c>
      <c r="Q198" s="7">
        <f t="shared" si="215"/>
        <v>-0.0191851407733012</v>
      </c>
      <c r="R198" s="7">
        <f t="shared" si="216"/>
        <v>-0.0476951107502131</v>
      </c>
      <c r="S198" s="5"/>
    </row>
    <row r="199" spans="3:19">
      <c r="C199" s="4">
        <v>44154</v>
      </c>
      <c r="D199" s="5">
        <v>3410.0937</v>
      </c>
      <c r="E199" s="5">
        <v>3415.4</v>
      </c>
      <c r="F199" s="5">
        <v>4927.9891</v>
      </c>
      <c r="G199" s="5">
        <v>4933.6</v>
      </c>
      <c r="H199" s="5">
        <v>6360.5998</v>
      </c>
      <c r="I199" s="5">
        <v>6373</v>
      </c>
      <c r="J199" s="6">
        <f t="shared" si="210"/>
        <v>5.30630000000019</v>
      </c>
      <c r="K199" s="6">
        <f t="shared" si="211"/>
        <v>5.61090000000058</v>
      </c>
      <c r="L199" s="6">
        <f t="shared" si="212"/>
        <v>12.4002</v>
      </c>
      <c r="M199" s="6">
        <f t="shared" ref="M199:O199" si="218">AVERAGE(J199:J218)</f>
        <v>-2.87401</v>
      </c>
      <c r="N199" s="6">
        <f t="shared" si="218"/>
        <v>-7.97313499999987</v>
      </c>
      <c r="O199" s="6">
        <f t="shared" si="218"/>
        <v>-25.5626100000001</v>
      </c>
      <c r="P199" s="7">
        <f t="shared" si="214"/>
        <v>-0.010113540281899</v>
      </c>
      <c r="Q199" s="7">
        <f t="shared" si="215"/>
        <v>-0.0194151444044384</v>
      </c>
      <c r="R199" s="7">
        <f t="shared" si="216"/>
        <v>-0.0482267914419017</v>
      </c>
      <c r="S199" s="5"/>
    </row>
    <row r="200" spans="3:19">
      <c r="C200" s="4">
        <v>44153</v>
      </c>
      <c r="D200" s="5">
        <v>3387.0447</v>
      </c>
      <c r="E200" s="5">
        <v>3384.2</v>
      </c>
      <c r="F200" s="5">
        <v>4891.6716</v>
      </c>
      <c r="G200" s="5">
        <v>4885.6</v>
      </c>
      <c r="H200" s="5">
        <v>6341.0136</v>
      </c>
      <c r="I200" s="5">
        <v>6330.4</v>
      </c>
      <c r="J200" s="6">
        <f t="shared" si="210"/>
        <v>-2.8447000000001</v>
      </c>
      <c r="K200" s="6">
        <f t="shared" si="211"/>
        <v>-6.07159999999931</v>
      </c>
      <c r="L200" s="6">
        <f t="shared" si="212"/>
        <v>-10.6136000000006</v>
      </c>
      <c r="M200" s="6">
        <f t="shared" ref="M200:O200" si="219">AVERAGE(J200:J219)</f>
        <v>-3.62582500000001</v>
      </c>
      <c r="N200" s="6">
        <f t="shared" si="219"/>
        <v>-9.60290499999987</v>
      </c>
      <c r="O200" s="6">
        <f t="shared" si="219"/>
        <v>-28.9798100000001</v>
      </c>
      <c r="P200" s="7">
        <f t="shared" si="214"/>
        <v>-0.0128459774977284</v>
      </c>
      <c r="Q200" s="7">
        <f t="shared" si="215"/>
        <v>-0.0235573581840609</v>
      </c>
      <c r="R200" s="7">
        <f t="shared" si="216"/>
        <v>-0.0548426074973253</v>
      </c>
      <c r="S200" s="5"/>
    </row>
    <row r="201" spans="3:19">
      <c r="C201" s="4">
        <v>44152</v>
      </c>
      <c r="D201" s="5">
        <v>3379.2742</v>
      </c>
      <c r="E201" s="5">
        <v>3377.2</v>
      </c>
      <c r="F201" s="5">
        <v>4894.786</v>
      </c>
      <c r="G201" s="5">
        <v>4891.6</v>
      </c>
      <c r="H201" s="5">
        <v>6336.9406</v>
      </c>
      <c r="I201" s="5">
        <v>6334</v>
      </c>
      <c r="J201" s="6">
        <f t="shared" si="210"/>
        <v>-2.07420000000002</v>
      </c>
      <c r="K201" s="6">
        <f t="shared" si="211"/>
        <v>-3.18599999999969</v>
      </c>
      <c r="L201" s="6">
        <f t="shared" si="212"/>
        <v>-2.9405999999999</v>
      </c>
      <c r="M201" s="6">
        <f t="shared" ref="M201:O201" si="220">AVERAGE(J201:J220)</f>
        <v>-3.93481999999999</v>
      </c>
      <c r="N201" s="6">
        <f t="shared" si="220"/>
        <v>-10.4607449999999</v>
      </c>
      <c r="O201" s="6">
        <f t="shared" si="220"/>
        <v>-31.4697650000001</v>
      </c>
      <c r="P201" s="7">
        <f t="shared" si="214"/>
        <v>-0.0139727755741159</v>
      </c>
      <c r="Q201" s="7">
        <f t="shared" si="215"/>
        <v>-0.0256454398619263</v>
      </c>
      <c r="R201" s="7">
        <f t="shared" si="216"/>
        <v>-0.0595929808778705</v>
      </c>
      <c r="S201" s="5"/>
    </row>
    <row r="202" spans="3:19">
      <c r="C202" s="4">
        <v>44151</v>
      </c>
      <c r="D202" s="5">
        <v>3377.11</v>
      </c>
      <c r="E202" s="5">
        <v>3379.2</v>
      </c>
      <c r="F202" s="5">
        <v>4904.1716</v>
      </c>
      <c r="G202" s="5">
        <v>4904.6</v>
      </c>
      <c r="H202" s="5">
        <v>6387.371</v>
      </c>
      <c r="I202" s="5">
        <v>6370.8</v>
      </c>
      <c r="J202" s="6">
        <f t="shared" si="210"/>
        <v>2.08999999999969</v>
      </c>
      <c r="K202" s="6">
        <f t="shared" si="211"/>
        <v>0.428400000000693</v>
      </c>
      <c r="L202" s="6">
        <f t="shared" si="212"/>
        <v>-16.5709999999999</v>
      </c>
      <c r="M202" s="6">
        <f t="shared" ref="M202:O202" si="221">AVERAGE(J202:J221)</f>
        <v>-4.59626000000001</v>
      </c>
      <c r="N202" s="6">
        <f t="shared" si="221"/>
        <v>-11.8748049999999</v>
      </c>
      <c r="O202" s="6">
        <f t="shared" si="221"/>
        <v>-34.6583750000001</v>
      </c>
      <c r="P202" s="7">
        <f t="shared" si="214"/>
        <v>-0.0163320472238097</v>
      </c>
      <c r="Q202" s="7">
        <f t="shared" si="215"/>
        <v>-0.0290564180095165</v>
      </c>
      <c r="R202" s="7">
        <f t="shared" si="216"/>
        <v>-0.0651129392671885</v>
      </c>
      <c r="S202" s="5"/>
    </row>
    <row r="203" spans="3:19">
      <c r="C203" s="4">
        <v>44148</v>
      </c>
      <c r="D203" s="5">
        <v>3338.3101</v>
      </c>
      <c r="E203" s="5">
        <v>3334.6</v>
      </c>
      <c r="F203" s="5">
        <v>4856.8513</v>
      </c>
      <c r="G203" s="5">
        <v>4850.6</v>
      </c>
      <c r="H203" s="5">
        <v>6306.97</v>
      </c>
      <c r="I203" s="5">
        <v>6292.2</v>
      </c>
      <c r="J203" s="6">
        <f t="shared" si="210"/>
        <v>-3.71010000000024</v>
      </c>
      <c r="K203" s="6">
        <f t="shared" si="211"/>
        <v>-6.2512999999999</v>
      </c>
      <c r="L203" s="6">
        <f t="shared" si="212"/>
        <v>-14.7700000000004</v>
      </c>
      <c r="M203" s="6">
        <f t="shared" ref="M203:O203" si="222">AVERAGE(J203:J222)</f>
        <v>-5.36613499999999</v>
      </c>
      <c r="N203" s="6">
        <f t="shared" si="222"/>
        <v>-13.0906199999999</v>
      </c>
      <c r="O203" s="6">
        <f t="shared" si="222"/>
        <v>-37.6658900000001</v>
      </c>
      <c r="P203" s="7">
        <f t="shared" si="214"/>
        <v>-0.0192892865165521</v>
      </c>
      <c r="Q203" s="7">
        <f t="shared" si="215"/>
        <v>-0.0323434732292503</v>
      </c>
      <c r="R203" s="7">
        <f t="shared" si="216"/>
        <v>-0.071665265571265</v>
      </c>
      <c r="S203" s="5"/>
    </row>
    <row r="204" spans="3:19">
      <c r="C204" s="4">
        <v>44147</v>
      </c>
      <c r="D204" s="5">
        <v>3397.3544</v>
      </c>
      <c r="E204" s="5">
        <v>3394.6</v>
      </c>
      <c r="F204" s="5">
        <v>4908.463</v>
      </c>
      <c r="G204" s="5">
        <v>4902.6</v>
      </c>
      <c r="H204" s="5">
        <v>6315.4938</v>
      </c>
      <c r="I204" s="5">
        <v>6290.2</v>
      </c>
      <c r="J204" s="6">
        <f t="shared" si="210"/>
        <v>-2.75440000000026</v>
      </c>
      <c r="K204" s="6">
        <f t="shared" si="211"/>
        <v>-5.86299999999937</v>
      </c>
      <c r="L204" s="6">
        <f t="shared" si="212"/>
        <v>-25.2938000000004</v>
      </c>
      <c r="M204" s="6">
        <f t="shared" ref="M204:O204" si="223">AVERAGE(J204:J223)</f>
        <v>-5.78907499999998</v>
      </c>
      <c r="N204" s="6">
        <f t="shared" si="223"/>
        <v>-13.991855</v>
      </c>
      <c r="O204" s="6">
        <f t="shared" si="223"/>
        <v>-40.5615000000001</v>
      </c>
      <c r="P204" s="7">
        <f t="shared" si="214"/>
        <v>-0.0204479403149697</v>
      </c>
      <c r="Q204" s="7">
        <f t="shared" si="215"/>
        <v>-0.0342066875109377</v>
      </c>
      <c r="R204" s="7">
        <f t="shared" si="216"/>
        <v>-0.0770704580534939</v>
      </c>
      <c r="S204" s="5"/>
    </row>
    <row r="205" spans="3:19">
      <c r="C205" s="4">
        <v>44146</v>
      </c>
      <c r="D205" s="5">
        <v>3411.2295</v>
      </c>
      <c r="E205" s="5">
        <v>3416</v>
      </c>
      <c r="F205" s="5">
        <v>4904.8981</v>
      </c>
      <c r="G205" s="5">
        <v>4907.4</v>
      </c>
      <c r="H205" s="5">
        <v>6294.6055</v>
      </c>
      <c r="I205" s="5">
        <v>6268.4</v>
      </c>
      <c r="J205" s="6">
        <f t="shared" si="210"/>
        <v>4.77050000000008</v>
      </c>
      <c r="K205" s="6">
        <f t="shared" si="211"/>
        <v>2.5018999999993</v>
      </c>
      <c r="L205" s="6">
        <f t="shared" si="212"/>
        <v>-26.2055</v>
      </c>
      <c r="M205" s="6">
        <f t="shared" ref="M205:O205" si="224">AVERAGE(J205:J224)</f>
        <v>-5.60142499999997</v>
      </c>
      <c r="N205" s="6">
        <f t="shared" si="224"/>
        <v>-13.50551</v>
      </c>
      <c r="O205" s="6">
        <f t="shared" si="224"/>
        <v>-38.99885</v>
      </c>
      <c r="P205" s="7">
        <f t="shared" si="214"/>
        <v>-0.0197046548759032</v>
      </c>
      <c r="Q205" s="7">
        <f t="shared" si="215"/>
        <v>-0.0330416894899407</v>
      </c>
      <c r="R205" s="7">
        <f t="shared" si="216"/>
        <v>-0.0743471850618757</v>
      </c>
      <c r="S205" s="5"/>
    </row>
    <row r="206" spans="3:19">
      <c r="C206" s="4">
        <v>44145</v>
      </c>
      <c r="D206" s="5">
        <v>3416.1408</v>
      </c>
      <c r="E206" s="5">
        <v>3411.6</v>
      </c>
      <c r="F206" s="5">
        <v>4953.8756</v>
      </c>
      <c r="G206" s="5">
        <v>4950</v>
      </c>
      <c r="H206" s="5">
        <v>6373.0853</v>
      </c>
      <c r="I206" s="5">
        <v>6344.2</v>
      </c>
      <c r="J206" s="6">
        <f t="shared" si="210"/>
        <v>-4.54080000000022</v>
      </c>
      <c r="K206" s="6">
        <f t="shared" si="211"/>
        <v>-3.8756000000003</v>
      </c>
      <c r="L206" s="6">
        <f t="shared" si="212"/>
        <v>-28.8852999999999</v>
      </c>
      <c r="M206" s="6">
        <f t="shared" ref="M206:O206" si="225">AVERAGE(J206:J225)</f>
        <v>-5.82483999999997</v>
      </c>
      <c r="N206" s="6">
        <f t="shared" si="225"/>
        <v>-13.30571</v>
      </c>
      <c r="O206" s="6">
        <f t="shared" si="225"/>
        <v>-37.5572900000001</v>
      </c>
      <c r="P206" s="7">
        <f t="shared" si="214"/>
        <v>-0.0204611238506328</v>
      </c>
      <c r="Q206" s="7">
        <f t="shared" si="215"/>
        <v>-0.0322310313969126</v>
      </c>
      <c r="R206" s="7">
        <f t="shared" si="216"/>
        <v>-0.0707173148929924</v>
      </c>
      <c r="S206" s="5"/>
    </row>
    <row r="207" spans="3:19">
      <c r="C207" s="4">
        <v>44144</v>
      </c>
      <c r="D207" s="5">
        <v>3418.2753</v>
      </c>
      <c r="E207" s="5">
        <v>3414.8</v>
      </c>
      <c r="F207" s="5">
        <v>4981.3497</v>
      </c>
      <c r="G207" s="5">
        <v>4974.4</v>
      </c>
      <c r="H207" s="5">
        <v>6421.6506</v>
      </c>
      <c r="I207" s="5">
        <v>6383.2</v>
      </c>
      <c r="J207" s="6">
        <f t="shared" si="210"/>
        <v>-3.47529999999961</v>
      </c>
      <c r="K207" s="6">
        <f t="shared" si="211"/>
        <v>-6.94970000000012</v>
      </c>
      <c r="L207" s="6">
        <f t="shared" si="212"/>
        <v>-38.4506000000001</v>
      </c>
      <c r="M207" s="6">
        <f t="shared" ref="M207:O207" si="226">AVERAGE(J207:J226)</f>
        <v>-5.81244999999997</v>
      </c>
      <c r="N207" s="6">
        <f t="shared" si="226"/>
        <v>-13.4619799999999</v>
      </c>
      <c r="O207" s="6">
        <f t="shared" si="226"/>
        <v>-36.7629600000001</v>
      </c>
      <c r="P207" s="7">
        <f t="shared" si="214"/>
        <v>-0.0204048515343394</v>
      </c>
      <c r="Q207" s="7">
        <f t="shared" si="215"/>
        <v>-0.0324297167894074</v>
      </c>
      <c r="R207" s="7">
        <f t="shared" si="216"/>
        <v>-0.0686981505969821</v>
      </c>
      <c r="S207" s="5"/>
    </row>
    <row r="208" spans="3:19">
      <c r="C208" s="4">
        <v>44141</v>
      </c>
      <c r="D208" s="5">
        <v>3359.1193</v>
      </c>
      <c r="E208" s="5">
        <v>3354.8</v>
      </c>
      <c r="F208" s="5">
        <v>4885.7178</v>
      </c>
      <c r="G208" s="5">
        <v>4879.8</v>
      </c>
      <c r="H208" s="5">
        <v>6301.2477</v>
      </c>
      <c r="I208" s="5">
        <v>6288.4</v>
      </c>
      <c r="J208" s="6">
        <f t="shared" si="210"/>
        <v>-4.31929999999966</v>
      </c>
      <c r="K208" s="6">
        <f t="shared" si="211"/>
        <v>-5.91780000000017</v>
      </c>
      <c r="L208" s="6">
        <f t="shared" si="212"/>
        <v>-12.8477000000003</v>
      </c>
      <c r="M208" s="6">
        <f t="shared" ref="M208:O208" si="227">AVERAGE(J208:J227)</f>
        <v>-5.67292499999999</v>
      </c>
      <c r="N208" s="6">
        <f t="shared" si="227"/>
        <v>-13.2923849999999</v>
      </c>
      <c r="O208" s="6">
        <f t="shared" si="227"/>
        <v>-34.9092300000001</v>
      </c>
      <c r="P208" s="7">
        <f t="shared" si="214"/>
        <v>-0.0202657583492196</v>
      </c>
      <c r="Q208" s="7">
        <f t="shared" si="215"/>
        <v>-0.0326479396742888</v>
      </c>
      <c r="R208" s="7">
        <f t="shared" si="216"/>
        <v>-0.0664806051030181</v>
      </c>
      <c r="S208" s="5"/>
    </row>
    <row r="209" spans="3:19">
      <c r="C209" s="4">
        <v>44140</v>
      </c>
      <c r="D209" s="5">
        <v>3369.5029</v>
      </c>
      <c r="E209" s="5">
        <v>3364.8</v>
      </c>
      <c r="F209" s="5">
        <v>4885.1118</v>
      </c>
      <c r="G209" s="5">
        <v>4875</v>
      </c>
      <c r="H209" s="5">
        <v>6351.9789</v>
      </c>
      <c r="I209" s="5">
        <v>6333.8</v>
      </c>
      <c r="J209" s="6">
        <f t="shared" si="210"/>
        <v>-4.70289999999977</v>
      </c>
      <c r="K209" s="6">
        <f t="shared" si="211"/>
        <v>-10.1117999999997</v>
      </c>
      <c r="L209" s="6">
        <f t="shared" si="212"/>
        <v>-18.1788999999999</v>
      </c>
      <c r="M209" s="6">
        <f t="shared" ref="M209:O209" si="228">AVERAGE(J209:J228)</f>
        <v>-6.00981999999999</v>
      </c>
      <c r="N209" s="6">
        <f t="shared" si="228"/>
        <v>-14.0335549999999</v>
      </c>
      <c r="O209" s="6">
        <f t="shared" si="228"/>
        <v>-35.5354</v>
      </c>
      <c r="P209" s="7">
        <f t="shared" si="214"/>
        <v>-0.0214031096397038</v>
      </c>
      <c r="Q209" s="7">
        <f t="shared" si="215"/>
        <v>-0.0344726317215502</v>
      </c>
      <c r="R209" s="7">
        <f t="shared" si="216"/>
        <v>-0.0671325907584486</v>
      </c>
      <c r="S209" s="5"/>
    </row>
    <row r="210" spans="3:19">
      <c r="C210" s="4">
        <v>44139</v>
      </c>
      <c r="D210" s="5">
        <v>3332.1901</v>
      </c>
      <c r="E210" s="5">
        <v>3324.4</v>
      </c>
      <c r="F210" s="5">
        <v>4813.6564</v>
      </c>
      <c r="G210" s="5">
        <v>4799.2</v>
      </c>
      <c r="H210" s="5">
        <v>6234.158</v>
      </c>
      <c r="I210" s="5">
        <v>6200.2</v>
      </c>
      <c r="J210" s="6">
        <f t="shared" si="210"/>
        <v>-7.79009999999971</v>
      </c>
      <c r="K210" s="6">
        <f t="shared" si="211"/>
        <v>-14.4564</v>
      </c>
      <c r="L210" s="6">
        <f t="shared" si="212"/>
        <v>-33.9580000000005</v>
      </c>
      <c r="M210" s="6">
        <f t="shared" ref="M210:O210" si="229">AVERAGE(J210:J229)</f>
        <v>-6.86559</v>
      </c>
      <c r="N210" s="6">
        <f t="shared" si="229"/>
        <v>-15.12773</v>
      </c>
      <c r="O210" s="6">
        <f t="shared" si="229"/>
        <v>-36.10168</v>
      </c>
      <c r="P210" s="7">
        <f t="shared" si="214"/>
        <v>-0.0247246037973644</v>
      </c>
      <c r="Q210" s="7">
        <f t="shared" si="215"/>
        <v>-0.0377120311287693</v>
      </c>
      <c r="R210" s="7">
        <f t="shared" si="216"/>
        <v>-0.0694913667571467</v>
      </c>
      <c r="S210" s="5"/>
    </row>
    <row r="211" spans="3:19">
      <c r="C211" s="4">
        <v>44138</v>
      </c>
      <c r="D211" s="5">
        <v>3307.4846</v>
      </c>
      <c r="E211" s="5">
        <v>3300</v>
      </c>
      <c r="F211" s="5">
        <v>4777.5608</v>
      </c>
      <c r="G211" s="5">
        <v>4756.8</v>
      </c>
      <c r="H211" s="5">
        <v>6241.7676</v>
      </c>
      <c r="I211" s="5">
        <v>6209.2</v>
      </c>
      <c r="J211" s="6">
        <f t="shared" si="210"/>
        <v>-7.48459999999977</v>
      </c>
      <c r="K211" s="6">
        <f t="shared" si="211"/>
        <v>-20.7608</v>
      </c>
      <c r="L211" s="6">
        <f t="shared" si="212"/>
        <v>-32.5676000000003</v>
      </c>
      <c r="M211" s="6">
        <f t="shared" ref="M211:O211" si="230">AVERAGE(J211:J230)</f>
        <v>-6.54223500000001</v>
      </c>
      <c r="N211" s="6">
        <f t="shared" si="230"/>
        <v>-14.684875</v>
      </c>
      <c r="O211" s="6">
        <f t="shared" si="230"/>
        <v>-35.17232</v>
      </c>
      <c r="P211" s="7">
        <f t="shared" si="214"/>
        <v>-0.02373611051734</v>
      </c>
      <c r="Q211" s="7">
        <f t="shared" si="215"/>
        <v>-0.036884616936743</v>
      </c>
      <c r="R211" s="7">
        <f t="shared" si="216"/>
        <v>-0.0676199222797081</v>
      </c>
      <c r="S211" s="5"/>
    </row>
    <row r="212" spans="3:19">
      <c r="C212" s="4">
        <v>44137</v>
      </c>
      <c r="D212" s="5">
        <v>3265.8963</v>
      </c>
      <c r="E212" s="5">
        <v>3263.6</v>
      </c>
      <c r="F212" s="5">
        <v>4720.8313</v>
      </c>
      <c r="G212" s="5">
        <v>4711</v>
      </c>
      <c r="H212" s="5">
        <v>6143.1157</v>
      </c>
      <c r="I212" s="5">
        <v>6109.8</v>
      </c>
      <c r="J212" s="6">
        <f t="shared" si="210"/>
        <v>-2.29629999999997</v>
      </c>
      <c r="K212" s="6">
        <f t="shared" si="211"/>
        <v>-9.83129999999983</v>
      </c>
      <c r="L212" s="6">
        <f t="shared" si="212"/>
        <v>-33.3157000000001</v>
      </c>
      <c r="M212" s="6">
        <f t="shared" ref="M212:O212" si="231">AVERAGE(J212:J231)</f>
        <v>-6.53309500000003</v>
      </c>
      <c r="N212" s="6">
        <f t="shared" si="231"/>
        <v>-13.8922599999999</v>
      </c>
      <c r="O212" s="6">
        <f t="shared" si="231"/>
        <v>-34.607405</v>
      </c>
      <c r="P212" s="7">
        <f t="shared" si="214"/>
        <v>-0.024004785455068</v>
      </c>
      <c r="Q212" s="7">
        <f t="shared" si="215"/>
        <v>-0.0353130856423527</v>
      </c>
      <c r="R212" s="7">
        <f t="shared" si="216"/>
        <v>-0.0676023178270922</v>
      </c>
      <c r="S212" s="5"/>
    </row>
    <row r="213" spans="3:19">
      <c r="C213" s="4">
        <v>44134</v>
      </c>
      <c r="D213" s="5">
        <v>3280.3835</v>
      </c>
      <c r="E213" s="5">
        <v>3272.4</v>
      </c>
      <c r="F213" s="5">
        <v>4695.3338</v>
      </c>
      <c r="G213" s="5">
        <v>4683.6</v>
      </c>
      <c r="H213" s="5">
        <v>6111.4803</v>
      </c>
      <c r="I213" s="5">
        <v>6068.2</v>
      </c>
      <c r="J213" s="6">
        <f t="shared" si="210"/>
        <v>-7.98349999999982</v>
      </c>
      <c r="K213" s="6">
        <f t="shared" si="211"/>
        <v>-11.7338</v>
      </c>
      <c r="L213" s="6">
        <f t="shared" si="212"/>
        <v>-43.2803000000004</v>
      </c>
      <c r="M213" s="6">
        <f t="shared" ref="M213:O213" si="232">AVERAGE(J213:J232)</f>
        <v>-6.79712500000003</v>
      </c>
      <c r="N213" s="6">
        <f t="shared" si="232"/>
        <v>-13.731775</v>
      </c>
      <c r="O213" s="6">
        <f t="shared" si="232"/>
        <v>-34.30614</v>
      </c>
      <c r="P213" s="7">
        <f t="shared" si="214"/>
        <v>-0.0248646232978554</v>
      </c>
      <c r="Q213" s="7">
        <f t="shared" si="215"/>
        <v>-0.0350946933740897</v>
      </c>
      <c r="R213" s="7">
        <f t="shared" si="216"/>
        <v>-0.0673607145555227</v>
      </c>
      <c r="S213" s="5"/>
    </row>
    <row r="214" spans="3:19">
      <c r="C214" s="4">
        <v>44133</v>
      </c>
      <c r="D214" s="5">
        <v>3324.4397</v>
      </c>
      <c r="E214" s="5">
        <v>3328.2</v>
      </c>
      <c r="F214" s="5">
        <v>4772.9198</v>
      </c>
      <c r="G214" s="5">
        <v>4770.4</v>
      </c>
      <c r="H214" s="5">
        <v>6255.1933</v>
      </c>
      <c r="I214" s="5">
        <v>6231</v>
      </c>
      <c r="J214" s="6">
        <f t="shared" si="210"/>
        <v>3.76029999999992</v>
      </c>
      <c r="K214" s="6">
        <f t="shared" si="211"/>
        <v>-2.51980000000003</v>
      </c>
      <c r="L214" s="6">
        <f t="shared" si="212"/>
        <v>-24.1932999999999</v>
      </c>
      <c r="M214" s="6">
        <f t="shared" ref="M214:O214" si="233">AVERAGE(J214:J233)</f>
        <v>-7.20375000000004</v>
      </c>
      <c r="N214" s="6">
        <f t="shared" si="233"/>
        <v>-13.87837</v>
      </c>
      <c r="O214" s="6">
        <f t="shared" si="233"/>
        <v>-34.86407</v>
      </c>
      <c r="P214" s="7">
        <f t="shared" si="214"/>
        <v>-0.0260028780188134</v>
      </c>
      <c r="Q214" s="7">
        <f t="shared" si="215"/>
        <v>-0.034892779887062</v>
      </c>
      <c r="R214" s="7">
        <f t="shared" si="216"/>
        <v>-0.066883439077734</v>
      </c>
      <c r="S214" s="5"/>
    </row>
    <row r="215" spans="3:19">
      <c r="C215" s="4">
        <v>44132</v>
      </c>
      <c r="D215" s="5">
        <v>3313.2314</v>
      </c>
      <c r="E215" s="5">
        <v>3309.2</v>
      </c>
      <c r="F215" s="5">
        <v>4737.2718</v>
      </c>
      <c r="G215" s="5">
        <v>4724.2</v>
      </c>
      <c r="H215" s="5">
        <v>6245.9986</v>
      </c>
      <c r="I215" s="5">
        <v>6211.6</v>
      </c>
      <c r="J215" s="6">
        <f t="shared" si="210"/>
        <v>-4.0314000000003</v>
      </c>
      <c r="K215" s="6">
        <f t="shared" si="211"/>
        <v>-13.0718000000006</v>
      </c>
      <c r="L215" s="6">
        <f t="shared" si="212"/>
        <v>-34.3985999999995</v>
      </c>
      <c r="M215" s="6">
        <f t="shared" ref="M215:O215" si="234">AVERAGE(J215:J234)</f>
        <v>-8.52870000000003</v>
      </c>
      <c r="N215" s="6">
        <f t="shared" si="234"/>
        <v>-15.308745</v>
      </c>
      <c r="O215" s="6">
        <f t="shared" si="234"/>
        <v>-37.10605</v>
      </c>
      <c r="P215" s="7">
        <f t="shared" si="214"/>
        <v>-0.0308896022173399</v>
      </c>
      <c r="Q215" s="7">
        <f t="shared" si="215"/>
        <v>-0.0387786362606427</v>
      </c>
      <c r="R215" s="7">
        <f t="shared" si="216"/>
        <v>-0.0712892570933333</v>
      </c>
      <c r="S215" s="5"/>
    </row>
    <row r="216" spans="3:19">
      <c r="C216" s="4">
        <v>44131</v>
      </c>
      <c r="D216" s="5">
        <v>3294.0881</v>
      </c>
      <c r="E216" s="5">
        <v>3287.6</v>
      </c>
      <c r="F216" s="5">
        <v>4699.2792</v>
      </c>
      <c r="G216" s="5">
        <v>4680.6</v>
      </c>
      <c r="H216" s="5">
        <v>6221.3414</v>
      </c>
      <c r="I216" s="5">
        <v>6172.8</v>
      </c>
      <c r="J216" s="6">
        <f t="shared" si="210"/>
        <v>-6.48810000000003</v>
      </c>
      <c r="K216" s="6">
        <f t="shared" si="211"/>
        <v>-18.6791999999996</v>
      </c>
      <c r="L216" s="6">
        <f t="shared" si="212"/>
        <v>-48.5414000000001</v>
      </c>
      <c r="M216" s="6">
        <f t="shared" ref="M216:O216" si="235">AVERAGE(J216:J235)</f>
        <v>-9.05308</v>
      </c>
      <c r="N216" s="6">
        <f t="shared" si="235"/>
        <v>-15.553195</v>
      </c>
      <c r="O216" s="6">
        <f t="shared" si="235"/>
        <v>-38.70872</v>
      </c>
      <c r="P216" s="7">
        <f t="shared" si="214"/>
        <v>-0.0329793729560542</v>
      </c>
      <c r="Q216" s="7">
        <f t="shared" si="215"/>
        <v>-0.0397163760774205</v>
      </c>
      <c r="R216" s="7">
        <f t="shared" si="216"/>
        <v>-0.0746631007904502</v>
      </c>
      <c r="S216" s="5"/>
    </row>
    <row r="217" spans="3:19">
      <c r="C217" s="4">
        <v>44130</v>
      </c>
      <c r="D217" s="5">
        <v>3304.7036</v>
      </c>
      <c r="E217" s="5">
        <v>3292.2</v>
      </c>
      <c r="F217" s="5">
        <v>4691.2359</v>
      </c>
      <c r="G217" s="5">
        <v>4670</v>
      </c>
      <c r="H217" s="5">
        <v>6214.3779</v>
      </c>
      <c r="I217" s="5">
        <v>6180.2</v>
      </c>
      <c r="J217" s="6">
        <f t="shared" si="210"/>
        <v>-12.5036</v>
      </c>
      <c r="K217" s="6">
        <f t="shared" si="211"/>
        <v>-21.2358999999997</v>
      </c>
      <c r="L217" s="6">
        <f t="shared" si="212"/>
        <v>-34.1779000000006</v>
      </c>
      <c r="M217" s="6">
        <f t="shared" ref="M217:O217" si="236">AVERAGE(J217:J236)</f>
        <v>-9.32835500000001</v>
      </c>
      <c r="N217" s="6">
        <f t="shared" si="236"/>
        <v>-15.51064</v>
      </c>
      <c r="O217" s="6">
        <f t="shared" si="236"/>
        <v>-39.889895</v>
      </c>
      <c r="P217" s="7">
        <f t="shared" si="214"/>
        <v>-0.0338730105780138</v>
      </c>
      <c r="Q217" s="7">
        <f t="shared" si="215"/>
        <v>-0.0396756172504562</v>
      </c>
      <c r="R217" s="7">
        <f t="shared" si="216"/>
        <v>-0.0770276200937185</v>
      </c>
      <c r="S217" s="5"/>
    </row>
    <row r="218" spans="3:19">
      <c r="C218" s="4">
        <v>44127</v>
      </c>
      <c r="D218" s="5">
        <v>3346.608</v>
      </c>
      <c r="E218" s="5">
        <v>3350.2</v>
      </c>
      <c r="F218" s="5">
        <v>4718.4881</v>
      </c>
      <c r="G218" s="5">
        <v>4711</v>
      </c>
      <c r="H218" s="5">
        <v>6213.2626</v>
      </c>
      <c r="I218" s="5">
        <v>6168.8</v>
      </c>
      <c r="J218" s="6">
        <f t="shared" si="210"/>
        <v>3.59199999999964</v>
      </c>
      <c r="K218" s="6">
        <f t="shared" si="211"/>
        <v>-7.48809999999958</v>
      </c>
      <c r="L218" s="6">
        <f t="shared" si="212"/>
        <v>-44.4625999999998</v>
      </c>
      <c r="M218" s="6">
        <f t="shared" ref="M218:O218" si="237">AVERAGE(J218:J237)</f>
        <v>-8.70209500000001</v>
      </c>
      <c r="N218" s="6">
        <f t="shared" si="237"/>
        <v>-14.56328</v>
      </c>
      <c r="O218" s="6">
        <f t="shared" si="237"/>
        <v>-39.77446</v>
      </c>
      <c r="P218" s="7">
        <f t="shared" si="214"/>
        <v>-0.0312032780654323</v>
      </c>
      <c r="Q218" s="7">
        <f t="shared" si="215"/>
        <v>-0.0370371517944487</v>
      </c>
      <c r="R218" s="7">
        <f t="shared" si="216"/>
        <v>-0.0768185011204901</v>
      </c>
      <c r="S218" s="5"/>
    </row>
    <row r="219" spans="3:19">
      <c r="C219" s="4">
        <v>44126</v>
      </c>
      <c r="D219" s="5">
        <v>3369.53</v>
      </c>
      <c r="E219" s="5">
        <v>3359.8</v>
      </c>
      <c r="F219" s="5">
        <v>4777.9845</v>
      </c>
      <c r="G219" s="5">
        <v>4751</v>
      </c>
      <c r="H219" s="5">
        <v>6317.1438</v>
      </c>
      <c r="I219" s="5">
        <v>6261.2</v>
      </c>
      <c r="J219" s="6">
        <f t="shared" si="210"/>
        <v>-9.73000000000002</v>
      </c>
      <c r="K219" s="6">
        <f t="shared" si="211"/>
        <v>-26.9844999999996</v>
      </c>
      <c r="L219" s="6">
        <f t="shared" si="212"/>
        <v>-55.9438</v>
      </c>
      <c r="M219" s="6">
        <f t="shared" ref="M219:O219" si="238">AVERAGE(J219:J238)</f>
        <v>-9.336015</v>
      </c>
      <c r="N219" s="6">
        <f t="shared" si="238"/>
        <v>-14.544585</v>
      </c>
      <c r="O219" s="6">
        <f t="shared" si="238"/>
        <v>-37.20236</v>
      </c>
      <c r="P219" s="7">
        <f t="shared" si="214"/>
        <v>-0.0332486073725416</v>
      </c>
      <c r="Q219" s="7">
        <f t="shared" si="215"/>
        <v>-0.0365290050647925</v>
      </c>
      <c r="R219" s="7">
        <f t="shared" si="216"/>
        <v>-0.0706693300222166</v>
      </c>
      <c r="S219" s="5"/>
    </row>
    <row r="220" spans="3:19">
      <c r="C220" s="4">
        <v>44125</v>
      </c>
      <c r="D220" s="5">
        <v>3377.4246</v>
      </c>
      <c r="E220" s="5">
        <v>3368.4</v>
      </c>
      <c r="F220" s="5">
        <v>4792.8284</v>
      </c>
      <c r="G220" s="5">
        <v>4769.6</v>
      </c>
      <c r="H220" s="5">
        <v>6350.0127</v>
      </c>
      <c r="I220" s="5">
        <v>6289.6</v>
      </c>
      <c r="J220" s="6">
        <f t="shared" si="210"/>
        <v>-9.02459999999974</v>
      </c>
      <c r="K220" s="6">
        <f t="shared" si="211"/>
        <v>-23.2284</v>
      </c>
      <c r="L220" s="6">
        <f t="shared" si="212"/>
        <v>-60.4126999999999</v>
      </c>
      <c r="M220" s="6">
        <f t="shared" ref="M220:O220" si="239">AVERAGE(J220:J239)</f>
        <v>-9.198695</v>
      </c>
      <c r="N220" s="6">
        <f t="shared" si="239"/>
        <v>-13.65328</v>
      </c>
      <c r="O220" s="6">
        <f t="shared" si="239"/>
        <v>-34.4169699999999</v>
      </c>
      <c r="P220" s="7">
        <f t="shared" si="214"/>
        <v>-0.0326829916499098</v>
      </c>
      <c r="Q220" s="7">
        <f t="shared" si="215"/>
        <v>-0.0341842741542761</v>
      </c>
      <c r="R220" s="7">
        <f t="shared" si="216"/>
        <v>-0.0650398132274601</v>
      </c>
      <c r="S220" s="5"/>
    </row>
    <row r="221" spans="3:19">
      <c r="C221" s="4">
        <v>44124</v>
      </c>
      <c r="D221" s="5">
        <v>3363.503</v>
      </c>
      <c r="E221" s="5">
        <v>3348.2</v>
      </c>
      <c r="F221" s="5">
        <v>4793.4672</v>
      </c>
      <c r="G221" s="5">
        <v>4762</v>
      </c>
      <c r="H221" s="5">
        <v>6423.1128</v>
      </c>
      <c r="I221" s="5">
        <v>6356.4</v>
      </c>
      <c r="J221" s="6">
        <f t="shared" si="210"/>
        <v>-15.3030000000003</v>
      </c>
      <c r="K221" s="6">
        <f t="shared" si="211"/>
        <v>-31.4672</v>
      </c>
      <c r="L221" s="6">
        <f t="shared" si="212"/>
        <v>-66.7128000000002</v>
      </c>
      <c r="M221" s="6">
        <f t="shared" ref="M221:O221" si="240">AVERAGE(J221:J240)</f>
        <v>-9.14947500000001</v>
      </c>
      <c r="N221" s="6">
        <f t="shared" si="240"/>
        <v>-13.03599</v>
      </c>
      <c r="O221" s="6">
        <f t="shared" si="240"/>
        <v>-32.48036</v>
      </c>
      <c r="P221" s="7">
        <f t="shared" si="214"/>
        <v>-0.0326426645078063</v>
      </c>
      <c r="Q221" s="7">
        <f t="shared" si="215"/>
        <v>-0.0326343904053418</v>
      </c>
      <c r="R221" s="7">
        <f t="shared" si="216"/>
        <v>-0.0606815312351357</v>
      </c>
      <c r="S221" s="5"/>
    </row>
    <row r="222" spans="3:19">
      <c r="C222" s="4">
        <v>44123</v>
      </c>
      <c r="D222" s="5">
        <v>3354.3075</v>
      </c>
      <c r="E222" s="5">
        <v>3341</v>
      </c>
      <c r="F222" s="5">
        <v>4755.4879</v>
      </c>
      <c r="G222" s="5">
        <v>4731.6</v>
      </c>
      <c r="H222" s="5">
        <v>6358.3213</v>
      </c>
      <c r="I222" s="5">
        <v>6281.6</v>
      </c>
      <c r="J222" s="6">
        <f t="shared" si="210"/>
        <v>-13.3074999999999</v>
      </c>
      <c r="K222" s="6">
        <f t="shared" si="211"/>
        <v>-23.8878999999997</v>
      </c>
      <c r="L222" s="6">
        <f t="shared" si="212"/>
        <v>-76.7212999999992</v>
      </c>
      <c r="M222" s="6">
        <f t="shared" ref="M222:O222" si="241">AVERAGE(J222:J241)</f>
        <v>-8.78186000000001</v>
      </c>
      <c r="N222" s="6">
        <f t="shared" si="241"/>
        <v>-11.775165</v>
      </c>
      <c r="O222" s="6">
        <f t="shared" si="241"/>
        <v>-30.0768299999999</v>
      </c>
      <c r="P222" s="7">
        <f t="shared" si="214"/>
        <v>-0.0314170123043281</v>
      </c>
      <c r="Q222" s="7">
        <f t="shared" si="215"/>
        <v>-0.0297134559000771</v>
      </c>
      <c r="R222" s="7">
        <f t="shared" si="216"/>
        <v>-0.0567637184361852</v>
      </c>
      <c r="S222" s="5"/>
    </row>
    <row r="223" spans="3:19">
      <c r="C223" s="4">
        <v>44120</v>
      </c>
      <c r="D223" s="5">
        <v>3380.1689</v>
      </c>
      <c r="E223" s="5">
        <v>3368</v>
      </c>
      <c r="F223" s="5">
        <v>4791.676</v>
      </c>
      <c r="G223" s="5">
        <v>4767.4</v>
      </c>
      <c r="H223" s="5">
        <v>6428.6822</v>
      </c>
      <c r="I223" s="5">
        <v>6356</v>
      </c>
      <c r="J223" s="6">
        <f t="shared" si="210"/>
        <v>-12.1689000000001</v>
      </c>
      <c r="K223" s="6">
        <f t="shared" si="211"/>
        <v>-24.2760000000007</v>
      </c>
      <c r="L223" s="6">
        <f t="shared" si="212"/>
        <v>-72.6822000000002</v>
      </c>
      <c r="M223" s="6">
        <f t="shared" ref="M223:O223" si="242">AVERAGE(J223:J242)</f>
        <v>-8.451315</v>
      </c>
      <c r="N223" s="6">
        <f t="shared" si="242"/>
        <v>-11.3149</v>
      </c>
      <c r="O223" s="6">
        <f t="shared" si="242"/>
        <v>-27.8391149999999</v>
      </c>
      <c r="P223" s="7">
        <f t="shared" si="214"/>
        <v>-0.0300031693682526</v>
      </c>
      <c r="Q223" s="7">
        <f t="shared" si="215"/>
        <v>-0.0283363900230316</v>
      </c>
      <c r="R223" s="7">
        <f t="shared" si="216"/>
        <v>-0.0519654525775126</v>
      </c>
      <c r="S223" s="5"/>
    </row>
    <row r="224" spans="3:19">
      <c r="C224" s="4">
        <v>44119</v>
      </c>
      <c r="D224" s="5">
        <v>3371.4014</v>
      </c>
      <c r="E224" s="5">
        <v>3372.4</v>
      </c>
      <c r="F224" s="5">
        <v>4798.7361</v>
      </c>
      <c r="G224" s="5">
        <v>4802.6</v>
      </c>
      <c r="H224" s="5">
        <v>6460.0408</v>
      </c>
      <c r="I224" s="5">
        <v>6466</v>
      </c>
      <c r="J224" s="6">
        <f t="shared" si="210"/>
        <v>0.998599999999897</v>
      </c>
      <c r="K224" s="6">
        <f t="shared" si="211"/>
        <v>3.86390000000028</v>
      </c>
      <c r="L224" s="6">
        <f t="shared" si="212"/>
        <v>5.95920000000024</v>
      </c>
      <c r="M224" s="6">
        <f t="shared" ref="M224:O224" si="243">AVERAGE(J224:J243)</f>
        <v>-8.08795499999999</v>
      </c>
      <c r="N224" s="6">
        <f t="shared" si="243"/>
        <v>-10.439975</v>
      </c>
      <c r="O224" s="6">
        <f t="shared" si="243"/>
        <v>-24.8834399999999</v>
      </c>
      <c r="P224" s="7">
        <f t="shared" si="214"/>
        <v>-0.0287878684513804</v>
      </c>
      <c r="Q224" s="7">
        <f t="shared" si="215"/>
        <v>-0.0261068117498688</v>
      </c>
      <c r="R224" s="7">
        <f t="shared" si="216"/>
        <v>-0.0462228164255556</v>
      </c>
      <c r="S224" s="5"/>
    </row>
    <row r="225" spans="3:19">
      <c r="C225" s="4">
        <v>44118</v>
      </c>
      <c r="D225" s="5">
        <v>3369.4978</v>
      </c>
      <c r="E225" s="5">
        <v>3369.8</v>
      </c>
      <c r="F225" s="5">
        <v>4807.1021</v>
      </c>
      <c r="G225" s="5">
        <v>4813.6</v>
      </c>
      <c r="H225" s="5">
        <v>6508.3743</v>
      </c>
      <c r="I225" s="5">
        <v>6511</v>
      </c>
      <c r="J225" s="6">
        <f t="shared" si="210"/>
        <v>0.302200000000084</v>
      </c>
      <c r="K225" s="6">
        <f t="shared" si="211"/>
        <v>6.4979000000003</v>
      </c>
      <c r="L225" s="6">
        <f t="shared" si="212"/>
        <v>2.6256999999996</v>
      </c>
      <c r="M225" s="6">
        <f t="shared" ref="M225:O225" si="244">AVERAGE(J225:J244)</f>
        <v>-8.86304499999999</v>
      </c>
      <c r="N225" s="6">
        <f t="shared" si="244"/>
        <v>-11.002605</v>
      </c>
      <c r="O225" s="6">
        <f t="shared" si="244"/>
        <v>-26.3425699999999</v>
      </c>
      <c r="P225" s="7">
        <f t="shared" si="214"/>
        <v>-0.0315645079216256</v>
      </c>
      <c r="Q225" s="7">
        <f t="shared" si="215"/>
        <v>-0.0274658738785681</v>
      </c>
      <c r="R225" s="7">
        <f t="shared" si="216"/>
        <v>-0.0485698617548777</v>
      </c>
      <c r="S225" s="5"/>
    </row>
    <row r="226" spans="3:19">
      <c r="C226" s="4">
        <v>44117</v>
      </c>
      <c r="D226" s="5">
        <v>3386.893</v>
      </c>
      <c r="E226" s="5">
        <v>3382.6</v>
      </c>
      <c r="F226" s="5">
        <v>4839.201</v>
      </c>
      <c r="G226" s="5">
        <v>4832.2</v>
      </c>
      <c r="H226" s="5">
        <v>6551.3987</v>
      </c>
      <c r="I226" s="5">
        <v>6538.4</v>
      </c>
      <c r="J226" s="6">
        <f t="shared" si="210"/>
        <v>-4.29300000000012</v>
      </c>
      <c r="K226" s="6">
        <f t="shared" si="211"/>
        <v>-7.0010000000002</v>
      </c>
      <c r="L226" s="6">
        <f t="shared" si="212"/>
        <v>-12.9987000000001</v>
      </c>
      <c r="M226" s="6">
        <f t="shared" ref="M226:O226" si="245">AVERAGE(J226:J245)</f>
        <v>-9.36386500000001</v>
      </c>
      <c r="N226" s="6">
        <f t="shared" si="245"/>
        <v>-12.00697</v>
      </c>
      <c r="O226" s="6">
        <f t="shared" si="245"/>
        <v>-28.1787549999999</v>
      </c>
      <c r="P226" s="7">
        <f t="shared" si="214"/>
        <v>-0.033176831981406</v>
      </c>
      <c r="Q226" s="7">
        <f t="shared" si="215"/>
        <v>-0.0297742623214039</v>
      </c>
      <c r="R226" s="7">
        <f t="shared" si="216"/>
        <v>-0.0516141782059454</v>
      </c>
      <c r="S226" s="5"/>
    </row>
    <row r="227" spans="3:19">
      <c r="C227" s="4">
        <v>44116</v>
      </c>
      <c r="D227" s="5">
        <v>3387.8848</v>
      </c>
      <c r="E227" s="5">
        <v>3387.2</v>
      </c>
      <c r="F227" s="5">
        <v>4823.1578</v>
      </c>
      <c r="G227" s="5">
        <v>4819.6</v>
      </c>
      <c r="H227" s="5">
        <v>6541.176</v>
      </c>
      <c r="I227" s="5">
        <v>6539.8</v>
      </c>
      <c r="J227" s="6">
        <f t="shared" si="210"/>
        <v>-0.684799999999996</v>
      </c>
      <c r="K227" s="6">
        <f t="shared" si="211"/>
        <v>-3.55779999999959</v>
      </c>
      <c r="L227" s="6">
        <f t="shared" si="212"/>
        <v>-1.3760000000002</v>
      </c>
      <c r="M227" s="6">
        <f t="shared" ref="M227:O227" si="246">AVERAGE(J227:J246)</f>
        <v>-10.05051</v>
      </c>
      <c r="N227" s="6">
        <f t="shared" si="246"/>
        <v>-12.845305</v>
      </c>
      <c r="O227" s="6">
        <f t="shared" si="246"/>
        <v>-30.4194399999999</v>
      </c>
      <c r="P227" s="7">
        <f t="shared" si="214"/>
        <v>-0.0355992387934797</v>
      </c>
      <c r="Q227" s="7">
        <f t="shared" si="215"/>
        <v>-0.0319590746129019</v>
      </c>
      <c r="R227" s="7">
        <f t="shared" si="216"/>
        <v>-0.0558054514967949</v>
      </c>
      <c r="S227" s="5"/>
    </row>
    <row r="228" spans="3:19">
      <c r="C228" s="4">
        <v>44113</v>
      </c>
      <c r="D228" s="5">
        <v>3286.8572</v>
      </c>
      <c r="E228" s="5">
        <v>3275.8</v>
      </c>
      <c r="F228" s="5">
        <v>4681.1412</v>
      </c>
      <c r="G228" s="5">
        <v>4660.4</v>
      </c>
      <c r="H228" s="5">
        <v>6357.9711</v>
      </c>
      <c r="I228" s="5">
        <v>6332.6</v>
      </c>
      <c r="J228" s="6">
        <f t="shared" si="210"/>
        <v>-11.0571999999997</v>
      </c>
      <c r="K228" s="6">
        <f t="shared" si="211"/>
        <v>-20.7412000000004</v>
      </c>
      <c r="L228" s="6">
        <f t="shared" si="212"/>
        <v>-25.3710999999994</v>
      </c>
      <c r="M228" s="6">
        <f t="shared" ref="M228:O228" si="247">AVERAGE(J228:J247)</f>
        <v>-10.71675</v>
      </c>
      <c r="N228" s="6">
        <f t="shared" si="247"/>
        <v>-13.538365</v>
      </c>
      <c r="O228" s="6">
        <f t="shared" si="247"/>
        <v>-32.3394499999999</v>
      </c>
      <c r="P228" s="7">
        <f t="shared" si="214"/>
        <v>-0.0391258251195094</v>
      </c>
      <c r="Q228" s="7">
        <f t="shared" si="215"/>
        <v>-0.0347052936578798</v>
      </c>
      <c r="R228" s="7">
        <f t="shared" si="216"/>
        <v>-0.0610373016637334</v>
      </c>
      <c r="S228" s="5"/>
    </row>
    <row r="229" spans="3:19">
      <c r="C229" s="4">
        <v>44104</v>
      </c>
      <c r="D229" s="5">
        <v>3232.4183</v>
      </c>
      <c r="E229" s="5">
        <v>3210.6</v>
      </c>
      <c r="F229" s="5">
        <v>4587.3953</v>
      </c>
      <c r="G229" s="5">
        <v>4555.4</v>
      </c>
      <c r="H229" s="5">
        <v>6192.5045</v>
      </c>
      <c r="I229" s="5">
        <v>6163</v>
      </c>
      <c r="J229" s="6">
        <f t="shared" si="210"/>
        <v>-21.8182999999999</v>
      </c>
      <c r="K229" s="6">
        <f t="shared" si="211"/>
        <v>-31.9953000000005</v>
      </c>
      <c r="L229" s="6">
        <f t="shared" si="212"/>
        <v>-29.5045</v>
      </c>
      <c r="M229" s="6">
        <f t="shared" ref="M229:O229" si="248">AVERAGE(J229:J248)</f>
        <v>-10.374485</v>
      </c>
      <c r="N229" s="6">
        <f t="shared" si="248"/>
        <v>-13.4260649999999</v>
      </c>
      <c r="O229" s="6">
        <f t="shared" si="248"/>
        <v>-34.3834699999999</v>
      </c>
      <c r="P229" s="7">
        <f t="shared" si="214"/>
        <v>-0.038514142801382</v>
      </c>
      <c r="Q229" s="7">
        <f t="shared" si="215"/>
        <v>-0.0351207536006324</v>
      </c>
      <c r="R229" s="7">
        <f t="shared" si="216"/>
        <v>-0.0666292030954518</v>
      </c>
      <c r="S229" s="5"/>
    </row>
    <row r="230" spans="3:19">
      <c r="C230" s="4">
        <v>44103</v>
      </c>
      <c r="D230" s="5">
        <v>3241.323</v>
      </c>
      <c r="E230" s="5">
        <v>3240</v>
      </c>
      <c r="F230" s="5">
        <v>4591.7993</v>
      </c>
      <c r="G230" s="5">
        <v>4586.2</v>
      </c>
      <c r="H230" s="5">
        <v>6228.7708</v>
      </c>
      <c r="I230" s="5">
        <v>6213.4</v>
      </c>
      <c r="J230" s="6">
        <f t="shared" si="210"/>
        <v>-1.32299999999987</v>
      </c>
      <c r="K230" s="6">
        <f t="shared" si="211"/>
        <v>-5.59929999999986</v>
      </c>
      <c r="L230" s="6">
        <f t="shared" si="212"/>
        <v>-15.3708000000006</v>
      </c>
      <c r="M230" s="6">
        <f t="shared" ref="M230:O230" si="249">AVERAGE(J230:J249)</f>
        <v>-9.89878000000006</v>
      </c>
      <c r="N230" s="6">
        <f t="shared" si="249"/>
        <v>-13.6106499999999</v>
      </c>
      <c r="O230" s="6">
        <f t="shared" si="249"/>
        <v>-37.8361399999999</v>
      </c>
      <c r="P230" s="7">
        <f t="shared" si="214"/>
        <v>-0.0366471838813968</v>
      </c>
      <c r="Q230" s="7">
        <f t="shared" si="215"/>
        <v>-0.0355694553113414</v>
      </c>
      <c r="R230" s="7">
        <f t="shared" si="216"/>
        <v>-0.0728929823521519</v>
      </c>
      <c r="S230" s="5"/>
    </row>
    <row r="231" spans="3:19">
      <c r="C231" s="4">
        <v>44102</v>
      </c>
      <c r="D231" s="5">
        <v>3250.5018</v>
      </c>
      <c r="E231" s="5">
        <v>3243.2</v>
      </c>
      <c r="F231" s="5">
        <v>4581.9085</v>
      </c>
      <c r="G231" s="5">
        <v>4577</v>
      </c>
      <c r="H231" s="5">
        <v>6178.4693</v>
      </c>
      <c r="I231" s="5">
        <v>6157.2</v>
      </c>
      <c r="J231" s="6">
        <f t="shared" si="210"/>
        <v>-7.30180000000018</v>
      </c>
      <c r="K231" s="6">
        <f t="shared" si="211"/>
        <v>-4.90849999999955</v>
      </c>
      <c r="L231" s="6">
        <f t="shared" si="212"/>
        <v>-21.2692999999999</v>
      </c>
      <c r="M231" s="6">
        <f t="shared" ref="M231:O231" si="250">AVERAGE(J231:J250)</f>
        <v>-9.93743000000006</v>
      </c>
      <c r="N231" s="6">
        <f t="shared" si="250"/>
        <v>-14.1367999999999</v>
      </c>
      <c r="O231" s="6">
        <f t="shared" si="250"/>
        <v>-39.8305949999999</v>
      </c>
      <c r="P231" s="7">
        <f t="shared" si="214"/>
        <v>-0.0366863848529482</v>
      </c>
      <c r="Q231" s="7">
        <f t="shared" si="215"/>
        <v>-0.0370242225483112</v>
      </c>
      <c r="R231" s="7">
        <f t="shared" si="216"/>
        <v>-0.0773601221907826</v>
      </c>
      <c r="S231" s="5"/>
    </row>
    <row r="232" spans="3:19">
      <c r="C232" s="4">
        <v>44099</v>
      </c>
      <c r="D232" s="5">
        <v>3229.7769</v>
      </c>
      <c r="E232" s="5">
        <v>3222.2</v>
      </c>
      <c r="F232" s="5">
        <v>4570.0216</v>
      </c>
      <c r="G232" s="5">
        <v>4563.4</v>
      </c>
      <c r="H232" s="5">
        <v>6236.8904</v>
      </c>
      <c r="I232" s="5">
        <v>6209.6</v>
      </c>
      <c r="J232" s="6">
        <f t="shared" si="210"/>
        <v>-7.57690000000002</v>
      </c>
      <c r="K232" s="6">
        <f t="shared" si="211"/>
        <v>-6.6216000000004</v>
      </c>
      <c r="L232" s="6">
        <f t="shared" si="212"/>
        <v>-27.2903999999999</v>
      </c>
      <c r="M232" s="6">
        <f t="shared" ref="M232:O232" si="251">AVERAGE(J232:J251)</f>
        <v>-10.3567450000001</v>
      </c>
      <c r="N232" s="6">
        <f t="shared" si="251"/>
        <v>-15.4021399999999</v>
      </c>
      <c r="O232" s="6">
        <f t="shared" si="251"/>
        <v>-42.6887849999999</v>
      </c>
      <c r="P232" s="7">
        <f t="shared" si="214"/>
        <v>-0.0384797290487776</v>
      </c>
      <c r="Q232" s="7">
        <f t="shared" si="215"/>
        <v>-0.0404430648642884</v>
      </c>
      <c r="R232" s="7">
        <f t="shared" si="216"/>
        <v>-0.082134747790341</v>
      </c>
      <c r="S232" s="5"/>
    </row>
    <row r="233" spans="3:19">
      <c r="C233" s="4">
        <v>44098</v>
      </c>
      <c r="D233" s="5">
        <v>3218.716</v>
      </c>
      <c r="E233" s="5">
        <v>3202.6</v>
      </c>
      <c r="F233" s="5">
        <v>4563.0657</v>
      </c>
      <c r="G233" s="5">
        <v>4548.4</v>
      </c>
      <c r="H233" s="5">
        <v>6244.6389</v>
      </c>
      <c r="I233" s="5">
        <v>6190.2</v>
      </c>
      <c r="J233" s="6">
        <f t="shared" si="210"/>
        <v>-16.116</v>
      </c>
      <c r="K233" s="6">
        <f t="shared" si="211"/>
        <v>-14.6657000000005</v>
      </c>
      <c r="L233" s="6">
        <f t="shared" si="212"/>
        <v>-54.4389000000001</v>
      </c>
      <c r="M233" s="6">
        <f t="shared" ref="M233:O233" si="252">AVERAGE(J233:J252)</f>
        <v>-9.79982000000007</v>
      </c>
      <c r="N233" s="6">
        <f t="shared" si="252"/>
        <v>-15.1043199999999</v>
      </c>
      <c r="O233" s="6">
        <f t="shared" si="252"/>
        <v>-42.8847449999999</v>
      </c>
      <c r="P233" s="7">
        <f t="shared" si="214"/>
        <v>-0.0365356371919737</v>
      </c>
      <c r="Q233" s="7">
        <f t="shared" si="215"/>
        <v>-0.0397215056535343</v>
      </c>
      <c r="R233" s="7">
        <f t="shared" si="216"/>
        <v>-0.0824093992048122</v>
      </c>
      <c r="S233" s="5"/>
    </row>
    <row r="234" spans="3:19">
      <c r="C234" s="4">
        <v>44097</v>
      </c>
      <c r="D234" s="5">
        <v>3275.7387</v>
      </c>
      <c r="E234" s="5">
        <v>3253</v>
      </c>
      <c r="F234" s="5">
        <v>4652.3273</v>
      </c>
      <c r="G234" s="5">
        <v>4621.2</v>
      </c>
      <c r="H234" s="5">
        <v>6392.0329</v>
      </c>
      <c r="I234" s="5">
        <v>6323</v>
      </c>
      <c r="J234" s="6">
        <f t="shared" si="210"/>
        <v>-22.7386999999999</v>
      </c>
      <c r="K234" s="6">
        <f t="shared" si="211"/>
        <v>-31.1273000000001</v>
      </c>
      <c r="L234" s="6">
        <f t="shared" si="212"/>
        <v>-69.0329000000002</v>
      </c>
      <c r="M234" s="6">
        <f t="shared" ref="M234:O234" si="253">AVERAGE(J234:J253)</f>
        <v>-9.26329500000006</v>
      </c>
      <c r="N234" s="6">
        <f t="shared" si="253"/>
        <v>-15.4182899999998</v>
      </c>
      <c r="O234" s="6">
        <f t="shared" si="253"/>
        <v>-43.6323599999999</v>
      </c>
      <c r="P234" s="7">
        <f t="shared" si="214"/>
        <v>-0.0339341901721284</v>
      </c>
      <c r="Q234" s="7">
        <f t="shared" si="215"/>
        <v>-0.0397692311974693</v>
      </c>
      <c r="R234" s="7">
        <f t="shared" si="216"/>
        <v>-0.0819126447237152</v>
      </c>
      <c r="S234" s="5"/>
    </row>
    <row r="235" spans="3:19">
      <c r="C235" s="4">
        <v>44096</v>
      </c>
      <c r="D235" s="5">
        <v>3270.519</v>
      </c>
      <c r="E235" s="5">
        <v>3256</v>
      </c>
      <c r="F235" s="5">
        <v>4635.7608</v>
      </c>
      <c r="G235" s="5">
        <v>4617.8</v>
      </c>
      <c r="H235" s="5">
        <v>6358.652</v>
      </c>
      <c r="I235" s="5">
        <v>6292.2</v>
      </c>
      <c r="J235" s="6">
        <f t="shared" si="210"/>
        <v>-14.5189999999998</v>
      </c>
      <c r="K235" s="6">
        <f t="shared" si="211"/>
        <v>-17.9607999999998</v>
      </c>
      <c r="L235" s="6">
        <f t="shared" si="212"/>
        <v>-66.4520000000002</v>
      </c>
      <c r="M235" s="6">
        <f t="shared" ref="M235:O235" si="254">AVERAGE(J235:J254)</f>
        <v>-8.71086500000008</v>
      </c>
      <c r="N235" s="6">
        <f t="shared" si="254"/>
        <v>-15.4684349999998</v>
      </c>
      <c r="O235" s="6">
        <f t="shared" si="254"/>
        <v>-44.6746449999999</v>
      </c>
      <c r="P235" s="7">
        <f t="shared" si="214"/>
        <v>-0.0319614042908789</v>
      </c>
      <c r="Q235" s="7">
        <f t="shared" si="215"/>
        <v>-0.0400411557041506</v>
      </c>
      <c r="R235" s="7">
        <f t="shared" si="216"/>
        <v>-0.0843096524231864</v>
      </c>
      <c r="S235" s="5"/>
    </row>
    <row r="236" spans="3:19">
      <c r="C236" s="4">
        <v>44095</v>
      </c>
      <c r="D236" s="5">
        <v>3311.5936</v>
      </c>
      <c r="E236" s="5">
        <v>3299.6</v>
      </c>
      <c r="F236" s="5">
        <v>4691.4281</v>
      </c>
      <c r="G236" s="5">
        <v>4673.6</v>
      </c>
      <c r="H236" s="5">
        <v>6445.9649</v>
      </c>
      <c r="I236" s="5">
        <v>6373.8</v>
      </c>
      <c r="J236" s="6">
        <f t="shared" si="210"/>
        <v>-11.9936000000002</v>
      </c>
      <c r="K236" s="6">
        <f t="shared" si="211"/>
        <v>-17.8280999999997</v>
      </c>
      <c r="L236" s="6">
        <f t="shared" si="212"/>
        <v>-72.1648999999998</v>
      </c>
      <c r="M236" s="6">
        <f t="shared" ref="M236:O236" si="255">AVERAGE(J236:J255)</f>
        <v>-8.1768600000001</v>
      </c>
      <c r="N236" s="6">
        <f t="shared" si="255"/>
        <v>-15.9979299999999</v>
      </c>
      <c r="O236" s="6">
        <f t="shared" si="255"/>
        <v>-47.7994349999999</v>
      </c>
      <c r="P236" s="7">
        <f t="shared" si="214"/>
        <v>-0.0296299400989304</v>
      </c>
      <c r="Q236" s="7">
        <f t="shared" si="215"/>
        <v>-0.0409204097149007</v>
      </c>
      <c r="R236" s="7">
        <f t="shared" si="216"/>
        <v>-0.0889848500416127</v>
      </c>
      <c r="S236" s="5"/>
    </row>
    <row r="237" spans="3:19">
      <c r="C237" s="4">
        <v>44092</v>
      </c>
      <c r="D237" s="5">
        <v>3347.7784</v>
      </c>
      <c r="E237" s="5">
        <v>3347.8</v>
      </c>
      <c r="F237" s="5">
        <v>4737.0887</v>
      </c>
      <c r="G237" s="5">
        <v>4734.8</v>
      </c>
      <c r="H237" s="5">
        <v>6469.4692</v>
      </c>
      <c r="I237" s="5">
        <v>6437.6</v>
      </c>
      <c r="J237" s="6">
        <f t="shared" si="210"/>
        <v>0.0216000000000349</v>
      </c>
      <c r="K237" s="6">
        <f t="shared" si="211"/>
        <v>-2.28870000000006</v>
      </c>
      <c r="L237" s="6">
        <f t="shared" si="212"/>
        <v>-31.8691999999992</v>
      </c>
      <c r="M237" s="6">
        <f t="shared" ref="M237:O237" si="256">AVERAGE(J237:J256)</f>
        <v>-8.28320500000009</v>
      </c>
      <c r="N237" s="6">
        <f t="shared" si="256"/>
        <v>-17.3489799999999</v>
      </c>
      <c r="O237" s="6">
        <f t="shared" si="256"/>
        <v>-51.469425</v>
      </c>
      <c r="P237" s="7">
        <f t="shared" si="214"/>
        <v>-0.0296908720123175</v>
      </c>
      <c r="Q237" s="7">
        <f t="shared" si="215"/>
        <v>-0.0439484614252629</v>
      </c>
      <c r="R237" s="7">
        <f t="shared" si="216"/>
        <v>-0.0954688987467472</v>
      </c>
      <c r="S237" s="5"/>
    </row>
    <row r="238" spans="3:19">
      <c r="C238" s="4">
        <v>44091</v>
      </c>
      <c r="D238" s="5">
        <v>3264.6864</v>
      </c>
      <c r="E238" s="5">
        <v>3255.6</v>
      </c>
      <c r="F238" s="5">
        <v>4632.7142</v>
      </c>
      <c r="G238" s="5">
        <v>4625.6</v>
      </c>
      <c r="H238" s="5">
        <v>6367.0206</v>
      </c>
      <c r="I238" s="5">
        <v>6374</v>
      </c>
      <c r="J238" s="6">
        <f t="shared" si="210"/>
        <v>-9.08640000000014</v>
      </c>
      <c r="K238" s="6">
        <f t="shared" si="211"/>
        <v>-7.11419999999998</v>
      </c>
      <c r="L238" s="6">
        <f t="shared" si="212"/>
        <v>6.97940000000017</v>
      </c>
      <c r="M238" s="6">
        <f t="shared" ref="M238:O238" si="257">AVERAGE(J238:J257)</f>
        <v>-8.21062000000011</v>
      </c>
      <c r="N238" s="6">
        <f t="shared" si="257"/>
        <v>-18.5266999999999</v>
      </c>
      <c r="O238" s="6">
        <f t="shared" si="257"/>
        <v>-55.963185</v>
      </c>
      <c r="P238" s="7">
        <f t="shared" si="214"/>
        <v>-0.0301797563159516</v>
      </c>
      <c r="Q238" s="7">
        <f t="shared" si="215"/>
        <v>-0.0479892327482664</v>
      </c>
      <c r="R238" s="7">
        <f t="shared" si="216"/>
        <v>-0.105474485193279</v>
      </c>
      <c r="S238" s="5"/>
    </row>
    <row r="239" spans="3:19">
      <c r="C239" s="4">
        <v>44090</v>
      </c>
      <c r="D239" s="5">
        <v>3295.5836</v>
      </c>
      <c r="E239" s="5">
        <v>3288.6</v>
      </c>
      <c r="F239" s="5">
        <v>4657.3584</v>
      </c>
      <c r="G239" s="5">
        <v>4648.2</v>
      </c>
      <c r="H239" s="5">
        <v>6353.836</v>
      </c>
      <c r="I239" s="5">
        <v>6353.6</v>
      </c>
      <c r="J239" s="6">
        <f t="shared" si="210"/>
        <v>-6.98360000000002</v>
      </c>
      <c r="K239" s="6">
        <f t="shared" si="211"/>
        <v>-9.15840000000026</v>
      </c>
      <c r="L239" s="6">
        <f t="shared" si="212"/>
        <v>-0.235999999999876</v>
      </c>
      <c r="M239" s="6">
        <f t="shared" ref="M239:O239" si="258">AVERAGE(J239:J258)</f>
        <v>-7.8129450000001</v>
      </c>
      <c r="N239" s="6">
        <f t="shared" si="258"/>
        <v>-17.9887099999999</v>
      </c>
      <c r="O239" s="6">
        <f t="shared" si="258"/>
        <v>-56.641405</v>
      </c>
      <c r="P239" s="7">
        <f t="shared" si="214"/>
        <v>-0.0284487821823125</v>
      </c>
      <c r="Q239" s="7">
        <f t="shared" si="215"/>
        <v>-0.0463491321604107</v>
      </c>
      <c r="R239" s="7">
        <f t="shared" si="216"/>
        <v>-0.106974253033915</v>
      </c>
      <c r="S239" s="5"/>
    </row>
    <row r="240" spans="3:19">
      <c r="C240" s="4">
        <v>44089</v>
      </c>
      <c r="D240" s="5">
        <v>3317.6402</v>
      </c>
      <c r="E240" s="5">
        <v>3309.6</v>
      </c>
      <c r="F240" s="5">
        <v>4688.4826</v>
      </c>
      <c r="G240" s="5">
        <v>4677.6</v>
      </c>
      <c r="H240" s="5">
        <v>6387.8805</v>
      </c>
      <c r="I240" s="5">
        <v>6366.2</v>
      </c>
      <c r="J240" s="6">
        <f t="shared" si="210"/>
        <v>-8.04019999999991</v>
      </c>
      <c r="K240" s="6">
        <f t="shared" si="211"/>
        <v>-10.8825999999999</v>
      </c>
      <c r="L240" s="6">
        <f t="shared" si="212"/>
        <v>-21.6805000000004</v>
      </c>
      <c r="M240" s="6">
        <f t="shared" ref="M240:O240" si="259">AVERAGE(J240:J259)</f>
        <v>-8.0167300000001</v>
      </c>
      <c r="N240" s="6">
        <f t="shared" si="259"/>
        <v>-18.0947099999999</v>
      </c>
      <c r="O240" s="6">
        <f t="shared" si="259"/>
        <v>-57.953305</v>
      </c>
      <c r="P240" s="7">
        <f t="shared" si="214"/>
        <v>-0.0289967429258909</v>
      </c>
      <c r="Q240" s="7">
        <f t="shared" si="215"/>
        <v>-0.0463127494597077</v>
      </c>
      <c r="R240" s="7">
        <f t="shared" si="216"/>
        <v>-0.108868608296602</v>
      </c>
      <c r="S240" s="5"/>
    </row>
    <row r="241" spans="3:19">
      <c r="C241" s="4">
        <v>44088</v>
      </c>
      <c r="D241" s="5">
        <v>3294.1507</v>
      </c>
      <c r="E241" s="5">
        <v>3286.2</v>
      </c>
      <c r="F241" s="5">
        <v>4651.0507</v>
      </c>
      <c r="G241" s="5">
        <v>4644.8</v>
      </c>
      <c r="H241" s="5">
        <v>6351.2422</v>
      </c>
      <c r="I241" s="5">
        <v>6332.6</v>
      </c>
      <c r="J241" s="6">
        <f t="shared" si="210"/>
        <v>-7.95070000000032</v>
      </c>
      <c r="K241" s="6">
        <f t="shared" si="211"/>
        <v>-6.2506999999996</v>
      </c>
      <c r="L241" s="6">
        <f t="shared" si="212"/>
        <v>-18.6421999999993</v>
      </c>
      <c r="M241" s="6">
        <f t="shared" ref="M241:O241" si="260">AVERAGE(J241:J260)</f>
        <v>-7.91128500000009</v>
      </c>
      <c r="N241" s="6">
        <f t="shared" si="260"/>
        <v>-18.0083999999999</v>
      </c>
      <c r="O241" s="6">
        <f t="shared" si="260"/>
        <v>-59.009175</v>
      </c>
      <c r="P241" s="7">
        <f t="shared" si="214"/>
        <v>-0.0288193918997091</v>
      </c>
      <c r="Q241" s="7">
        <f t="shared" si="215"/>
        <v>-0.046462791730049</v>
      </c>
      <c r="R241" s="7">
        <f t="shared" si="216"/>
        <v>-0.111491591361451</v>
      </c>
      <c r="S241" s="5"/>
    </row>
    <row r="242" spans="3:19">
      <c r="C242" s="4">
        <v>44085</v>
      </c>
      <c r="D242" s="5">
        <v>3265.4966</v>
      </c>
      <c r="E242" s="5">
        <v>3258.8</v>
      </c>
      <c r="F242" s="5">
        <v>4627.2826</v>
      </c>
      <c r="G242" s="5">
        <v>4612.6</v>
      </c>
      <c r="H242" s="5">
        <v>6311.967</v>
      </c>
      <c r="I242" s="5">
        <v>6280</v>
      </c>
      <c r="J242" s="6">
        <f t="shared" si="210"/>
        <v>-6.69659999999976</v>
      </c>
      <c r="K242" s="6">
        <f t="shared" si="211"/>
        <v>-14.6825999999992</v>
      </c>
      <c r="L242" s="6">
        <f t="shared" si="212"/>
        <v>-31.9669999999996</v>
      </c>
      <c r="M242" s="6">
        <f t="shared" ref="M242:O242" si="261">AVERAGE(J242:J261)</f>
        <v>-7.35619000000008</v>
      </c>
      <c r="N242" s="6">
        <f t="shared" si="261"/>
        <v>-17.8471699999999</v>
      </c>
      <c r="O242" s="6">
        <f t="shared" si="261"/>
        <v>-59.654405</v>
      </c>
      <c r="P242" s="7">
        <f t="shared" si="214"/>
        <v>-0.0270324213474915</v>
      </c>
      <c r="Q242" s="7">
        <f t="shared" si="215"/>
        <v>-0.0462833283620929</v>
      </c>
      <c r="R242" s="7">
        <f t="shared" si="216"/>
        <v>-0.113412009283319</v>
      </c>
      <c r="S242" s="5"/>
    </row>
    <row r="243" spans="3:19">
      <c r="C243" s="4">
        <v>44084</v>
      </c>
      <c r="D243" s="5">
        <v>3245.5017</v>
      </c>
      <c r="E243" s="5">
        <v>3240.6</v>
      </c>
      <c r="F243" s="5">
        <v>4581.9775</v>
      </c>
      <c r="G243" s="5">
        <v>4575.2</v>
      </c>
      <c r="H243" s="5">
        <v>6235.5687</v>
      </c>
      <c r="I243" s="5">
        <v>6222</v>
      </c>
      <c r="J243" s="6">
        <f t="shared" si="210"/>
        <v>-4.90169999999989</v>
      </c>
      <c r="K243" s="6">
        <f t="shared" si="211"/>
        <v>-6.77750000000015</v>
      </c>
      <c r="L243" s="6">
        <f t="shared" si="212"/>
        <v>-13.5686999999998</v>
      </c>
      <c r="M243" s="6">
        <f t="shared" ref="M243:O243" si="262">AVERAGE(J243:J262)</f>
        <v>-6.69706500000009</v>
      </c>
      <c r="N243" s="6">
        <f t="shared" si="262"/>
        <v>-16.47448</v>
      </c>
      <c r="O243" s="6">
        <f t="shared" si="262"/>
        <v>-57.7142200000001</v>
      </c>
      <c r="P243" s="7">
        <f t="shared" si="214"/>
        <v>-0.0247618973670546</v>
      </c>
      <c r="Q243" s="7">
        <f t="shared" si="215"/>
        <v>-0.0431459473556996</v>
      </c>
      <c r="R243" s="7">
        <f t="shared" si="216"/>
        <v>-0.111067758743481</v>
      </c>
      <c r="S243" s="5"/>
    </row>
    <row r="244" spans="3:19">
      <c r="C244" s="4">
        <v>44083</v>
      </c>
      <c r="D244" s="5">
        <v>3235.7032</v>
      </c>
      <c r="E244" s="5">
        <v>3221.2</v>
      </c>
      <c r="F244" s="5">
        <v>4584.5887</v>
      </c>
      <c r="G244" s="5">
        <v>4577.2</v>
      </c>
      <c r="H244" s="5">
        <v>6349.2234</v>
      </c>
      <c r="I244" s="5">
        <v>6326</v>
      </c>
      <c r="J244" s="6">
        <f t="shared" si="210"/>
        <v>-14.5032000000001</v>
      </c>
      <c r="K244" s="6">
        <f t="shared" si="211"/>
        <v>-7.38870000000043</v>
      </c>
      <c r="L244" s="6">
        <f t="shared" si="212"/>
        <v>-23.2233999999999</v>
      </c>
      <c r="M244" s="6">
        <f t="shared" ref="M244:O244" si="263">AVERAGE(J244:J263)</f>
        <v>-7.1842100000001</v>
      </c>
      <c r="N244" s="6">
        <f t="shared" si="263"/>
        <v>-17.601235</v>
      </c>
      <c r="O244" s="6">
        <f t="shared" si="263"/>
        <v>-60.88862</v>
      </c>
      <c r="P244" s="7">
        <f t="shared" si="214"/>
        <v>-0.0266435190965603</v>
      </c>
      <c r="Q244" s="7">
        <f t="shared" si="215"/>
        <v>-0.0460706147969173</v>
      </c>
      <c r="R244" s="7">
        <f t="shared" si="216"/>
        <v>-0.115079182754855</v>
      </c>
      <c r="S244" s="5"/>
    </row>
    <row r="245" spans="3:19">
      <c r="C245" s="4">
        <v>44082</v>
      </c>
      <c r="D245" s="5">
        <v>3289.9142</v>
      </c>
      <c r="E245" s="5">
        <v>3280.2</v>
      </c>
      <c r="F245" s="5">
        <v>4694.3894</v>
      </c>
      <c r="G245" s="5">
        <v>4680.8</v>
      </c>
      <c r="H245" s="5">
        <v>6525.098</v>
      </c>
      <c r="I245" s="5">
        <v>6491</v>
      </c>
      <c r="J245" s="6">
        <f t="shared" si="210"/>
        <v>-9.71420000000035</v>
      </c>
      <c r="K245" s="6">
        <f t="shared" si="211"/>
        <v>-13.5893999999998</v>
      </c>
      <c r="L245" s="6">
        <f t="shared" si="212"/>
        <v>-34.098</v>
      </c>
      <c r="M245" s="6">
        <f t="shared" ref="M245:O245" si="264">AVERAGE(J245:J264)</f>
        <v>-6.75595500000009</v>
      </c>
      <c r="N245" s="6">
        <f t="shared" si="264"/>
        <v>-18.2740299999999</v>
      </c>
      <c r="O245" s="6">
        <f t="shared" si="264"/>
        <v>-63.767445</v>
      </c>
      <c r="P245" s="7">
        <f t="shared" si="214"/>
        <v>-0.02464242380546</v>
      </c>
      <c r="Q245" s="7">
        <f t="shared" si="215"/>
        <v>-0.0467128611018079</v>
      </c>
      <c r="R245" s="7">
        <f t="shared" si="216"/>
        <v>-0.11727170074687</v>
      </c>
      <c r="S245" s="5"/>
    </row>
    <row r="246" spans="3:19">
      <c r="C246" s="4">
        <v>44081</v>
      </c>
      <c r="D246" s="5">
        <v>3253.4259</v>
      </c>
      <c r="E246" s="5">
        <v>3235.4</v>
      </c>
      <c r="F246" s="5">
        <v>4669.3677</v>
      </c>
      <c r="G246" s="5">
        <v>4645.6</v>
      </c>
      <c r="H246" s="5">
        <v>6478.8124</v>
      </c>
      <c r="I246" s="5">
        <v>6421</v>
      </c>
      <c r="J246" s="6">
        <f t="shared" si="210"/>
        <v>-18.0259000000001</v>
      </c>
      <c r="K246" s="6">
        <f t="shared" si="211"/>
        <v>-23.7676999999994</v>
      </c>
      <c r="L246" s="6">
        <f t="shared" si="212"/>
        <v>-57.8123999999998</v>
      </c>
      <c r="M246" s="6">
        <f t="shared" ref="M246:O246" si="265">AVERAGE(J246:J265)</f>
        <v>-6.97146500000006</v>
      </c>
      <c r="N246" s="6">
        <f t="shared" si="265"/>
        <v>-19.0437449999999</v>
      </c>
      <c r="O246" s="6">
        <f t="shared" si="265"/>
        <v>-66.054905</v>
      </c>
      <c r="P246" s="7">
        <f t="shared" si="214"/>
        <v>-0.0257136884537621</v>
      </c>
      <c r="Q246" s="7">
        <f t="shared" si="215"/>
        <v>-0.0489413031233328</v>
      </c>
      <c r="R246" s="7">
        <f t="shared" si="216"/>
        <v>-0.122346320754711</v>
      </c>
      <c r="S246" s="5"/>
    </row>
    <row r="247" spans="3:19">
      <c r="C247" s="4">
        <v>44078</v>
      </c>
      <c r="D247" s="5">
        <v>3309.2096</v>
      </c>
      <c r="E247" s="5">
        <v>3295.2</v>
      </c>
      <c r="F247" s="5">
        <v>4770.219</v>
      </c>
      <c r="G247" s="5">
        <v>4752.8</v>
      </c>
      <c r="H247" s="5">
        <v>6618.5762</v>
      </c>
      <c r="I247" s="5">
        <v>6578.8</v>
      </c>
      <c r="J247" s="6">
        <f t="shared" si="210"/>
        <v>-14.0096000000003</v>
      </c>
      <c r="K247" s="6">
        <f t="shared" si="211"/>
        <v>-17.4189999999999</v>
      </c>
      <c r="L247" s="6">
        <f t="shared" si="212"/>
        <v>-39.7762000000002</v>
      </c>
      <c r="M247" s="6">
        <f t="shared" ref="M247:O247" si="266">AVERAGE(J247:J266)</f>
        <v>-6.40818000000006</v>
      </c>
      <c r="N247" s="6">
        <f t="shared" si="266"/>
        <v>-19.098845</v>
      </c>
      <c r="O247" s="6">
        <f t="shared" si="266"/>
        <v>-66.2590650000001</v>
      </c>
      <c r="P247" s="7">
        <f t="shared" si="214"/>
        <v>-0.0232376214549845</v>
      </c>
      <c r="Q247" s="7">
        <f t="shared" si="215"/>
        <v>-0.0480452029560907</v>
      </c>
      <c r="R247" s="7">
        <f t="shared" si="216"/>
        <v>-0.120132904113123</v>
      </c>
      <c r="S247" s="5"/>
    </row>
    <row r="248" spans="3:19">
      <c r="C248" s="4">
        <v>44077</v>
      </c>
      <c r="D248" s="5">
        <v>3334.4119</v>
      </c>
      <c r="E248" s="5">
        <v>3330.2</v>
      </c>
      <c r="F248" s="5">
        <v>4817.0952</v>
      </c>
      <c r="G248" s="5">
        <v>4798.6</v>
      </c>
      <c r="H248" s="5">
        <v>6662.2515</v>
      </c>
      <c r="I248" s="5">
        <v>6596</v>
      </c>
      <c r="J248" s="6">
        <f t="shared" si="210"/>
        <v>-4.21190000000024</v>
      </c>
      <c r="K248" s="6">
        <f t="shared" si="211"/>
        <v>-18.4951999999994</v>
      </c>
      <c r="L248" s="6">
        <f t="shared" si="212"/>
        <v>-66.2515000000003</v>
      </c>
      <c r="M248" s="6">
        <f t="shared" ref="M248:O248" si="267">AVERAGE(J248:J267)</f>
        <v>-6.24497500000004</v>
      </c>
      <c r="N248" s="6">
        <f t="shared" si="267"/>
        <v>-19.424205</v>
      </c>
      <c r="O248" s="6">
        <f t="shared" si="267"/>
        <v>-67.6043650000001</v>
      </c>
      <c r="P248" s="7">
        <f t="shared" si="214"/>
        <v>-0.0224746378814209</v>
      </c>
      <c r="Q248" s="7">
        <f t="shared" si="215"/>
        <v>-0.0483881780040386</v>
      </c>
      <c r="R248" s="7">
        <f t="shared" si="216"/>
        <v>-0.121768501234155</v>
      </c>
      <c r="S248" s="5"/>
    </row>
    <row r="249" spans="3:19">
      <c r="C249" s="4">
        <v>44076</v>
      </c>
      <c r="D249" s="5">
        <v>3347.3042</v>
      </c>
      <c r="E249" s="5">
        <v>3335</v>
      </c>
      <c r="F249" s="5">
        <v>4843.887</v>
      </c>
      <c r="G249" s="5">
        <v>4808.2</v>
      </c>
      <c r="H249" s="5">
        <v>6717.5579</v>
      </c>
      <c r="I249" s="5">
        <v>6619</v>
      </c>
      <c r="J249" s="6">
        <f t="shared" si="210"/>
        <v>-12.3042</v>
      </c>
      <c r="K249" s="6">
        <f t="shared" si="211"/>
        <v>-35.6869999999999</v>
      </c>
      <c r="L249" s="6">
        <f t="shared" si="212"/>
        <v>-98.5578999999998</v>
      </c>
      <c r="M249" s="6">
        <f t="shared" ref="M249:O249" si="268">AVERAGE(J249:J268)</f>
        <v>-6.46439500000004</v>
      </c>
      <c r="N249" s="6">
        <f t="shared" si="268"/>
        <v>-20.167655</v>
      </c>
      <c r="O249" s="6">
        <f t="shared" si="268"/>
        <v>-68.1168700000001</v>
      </c>
      <c r="P249" s="7">
        <f t="shared" si="214"/>
        <v>-0.0231746908452481</v>
      </c>
      <c r="Q249" s="7">
        <f t="shared" si="215"/>
        <v>-0.0499623257107361</v>
      </c>
      <c r="R249" s="7">
        <f t="shared" si="216"/>
        <v>-0.121681487851411</v>
      </c>
      <c r="S249" s="5"/>
    </row>
    <row r="250" spans="3:19">
      <c r="C250" s="4">
        <v>44075</v>
      </c>
      <c r="D250" s="5">
        <v>3355.096</v>
      </c>
      <c r="E250" s="5">
        <v>3353</v>
      </c>
      <c r="F250" s="5">
        <v>4842.1223</v>
      </c>
      <c r="G250" s="5">
        <v>4826</v>
      </c>
      <c r="H250" s="5">
        <v>6710.4599</v>
      </c>
      <c r="I250" s="5">
        <v>6655.2</v>
      </c>
      <c r="J250" s="6">
        <f t="shared" si="210"/>
        <v>-2.096</v>
      </c>
      <c r="K250" s="6">
        <f t="shared" si="211"/>
        <v>-16.1223</v>
      </c>
      <c r="L250" s="6">
        <f t="shared" si="212"/>
        <v>-55.2599</v>
      </c>
      <c r="M250" s="6">
        <f t="shared" ref="M250:O250" si="269">AVERAGE(J250:J269)</f>
        <v>-6.25465500000005</v>
      </c>
      <c r="N250" s="6">
        <f t="shared" si="269"/>
        <v>-20.13875</v>
      </c>
      <c r="O250" s="6">
        <f t="shared" si="269"/>
        <v>-67.6810850000001</v>
      </c>
      <c r="P250" s="7">
        <f t="shared" si="214"/>
        <v>-0.0223707041467668</v>
      </c>
      <c r="Q250" s="7">
        <f t="shared" si="215"/>
        <v>-0.0499089004835752</v>
      </c>
      <c r="R250" s="7">
        <f t="shared" si="216"/>
        <v>-0.121030902814873</v>
      </c>
      <c r="S250" s="5"/>
    </row>
    <row r="251" spans="3:19">
      <c r="C251" s="4">
        <v>44074</v>
      </c>
      <c r="D251" s="5">
        <v>3343.8881</v>
      </c>
      <c r="E251" s="5">
        <v>3328.2</v>
      </c>
      <c r="F251" s="5">
        <v>4816.2153</v>
      </c>
      <c r="G251" s="5">
        <v>4786</v>
      </c>
      <c r="H251" s="5">
        <v>6668.4331</v>
      </c>
      <c r="I251" s="5">
        <v>6590</v>
      </c>
      <c r="J251" s="6">
        <f t="shared" si="210"/>
        <v>-15.6881000000003</v>
      </c>
      <c r="K251" s="6">
        <f t="shared" si="211"/>
        <v>-30.2152999999998</v>
      </c>
      <c r="L251" s="6">
        <f t="shared" si="212"/>
        <v>-78.4331000000002</v>
      </c>
      <c r="M251" s="6">
        <f t="shared" ref="M251:O251" si="270">AVERAGE(J251:J270)</f>
        <v>-6.27653500000006</v>
      </c>
      <c r="N251" s="6">
        <f t="shared" si="270"/>
        <v>-20.292755</v>
      </c>
      <c r="O251" s="6">
        <f t="shared" si="270"/>
        <v>-68.0834450000001</v>
      </c>
      <c r="P251" s="7">
        <f t="shared" si="214"/>
        <v>-0.0225242046825672</v>
      </c>
      <c r="Q251" s="7">
        <f t="shared" si="215"/>
        <v>-0.0505610826824955</v>
      </c>
      <c r="R251" s="7">
        <f t="shared" si="216"/>
        <v>-0.122517738087528</v>
      </c>
      <c r="S251" s="5"/>
    </row>
    <row r="252" spans="3:19">
      <c r="C252" s="4">
        <v>44071</v>
      </c>
      <c r="D252" s="5">
        <v>3368.4384</v>
      </c>
      <c r="E252" s="5">
        <v>3372</v>
      </c>
      <c r="F252" s="5">
        <v>4844.2652</v>
      </c>
      <c r="G252" s="5">
        <v>4843.6</v>
      </c>
      <c r="H252" s="5">
        <v>6691.2096</v>
      </c>
      <c r="I252" s="5">
        <v>6660</v>
      </c>
      <c r="J252" s="6">
        <f t="shared" si="210"/>
        <v>3.5616</v>
      </c>
      <c r="K252" s="6">
        <f t="shared" si="211"/>
        <v>-0.665199999999459</v>
      </c>
      <c r="L252" s="6">
        <f t="shared" si="212"/>
        <v>-31.2096000000001</v>
      </c>
      <c r="M252" s="6">
        <f t="shared" ref="M252:O252" si="271">AVERAGE(J252:J271)</f>
        <v>-5.67719000000004</v>
      </c>
      <c r="N252" s="6">
        <f t="shared" si="271"/>
        <v>-20.31753</v>
      </c>
      <c r="O252" s="6">
        <f t="shared" si="271"/>
        <v>-67.7322150000001</v>
      </c>
      <c r="P252" s="7">
        <f t="shared" si="214"/>
        <v>-0.0202248852168413</v>
      </c>
      <c r="Q252" s="7">
        <f t="shared" si="215"/>
        <v>-0.0503296888039903</v>
      </c>
      <c r="R252" s="7">
        <f t="shared" si="216"/>
        <v>-0.121470799539743</v>
      </c>
      <c r="S252" s="5"/>
    </row>
    <row r="253" spans="3:19">
      <c r="C253" s="4">
        <v>44070</v>
      </c>
      <c r="D253" s="5">
        <v>3290.7855</v>
      </c>
      <c r="E253" s="5">
        <v>3285.4</v>
      </c>
      <c r="F253" s="5">
        <v>4731.3451</v>
      </c>
      <c r="G253" s="5">
        <v>4710.4</v>
      </c>
      <c r="H253" s="5">
        <v>6578.7912</v>
      </c>
      <c r="I253" s="5">
        <v>6509.4</v>
      </c>
      <c r="J253" s="6">
        <f t="shared" si="210"/>
        <v>-5.38549999999987</v>
      </c>
      <c r="K253" s="6">
        <f t="shared" si="211"/>
        <v>-20.9450999999999</v>
      </c>
      <c r="L253" s="6">
        <f t="shared" si="212"/>
        <v>-69.3912</v>
      </c>
      <c r="M253" s="6">
        <f t="shared" ref="M253:O253" si="272">AVERAGE(J253:J272)</f>
        <v>-6.66214500000005</v>
      </c>
      <c r="N253" s="6">
        <f t="shared" si="272"/>
        <v>-22.05658</v>
      </c>
      <c r="O253" s="6">
        <f t="shared" si="272"/>
        <v>-69.3552150000001</v>
      </c>
      <c r="P253" s="7">
        <f t="shared" si="214"/>
        <v>-0.0242938167802188</v>
      </c>
      <c r="Q253" s="7">
        <f t="shared" si="215"/>
        <v>-0.0559415883656425</v>
      </c>
      <c r="R253" s="7">
        <f t="shared" si="216"/>
        <v>-0.126506915130549</v>
      </c>
      <c r="S253" s="5"/>
    </row>
    <row r="254" spans="3:19">
      <c r="C254" s="4">
        <v>44069</v>
      </c>
      <c r="D254" s="5">
        <v>3277.8901</v>
      </c>
      <c r="E254" s="5">
        <v>3266.2</v>
      </c>
      <c r="F254" s="5">
        <v>4706.1302</v>
      </c>
      <c r="G254" s="5">
        <v>4674</v>
      </c>
      <c r="H254" s="5">
        <v>6525.8786</v>
      </c>
      <c r="I254" s="5">
        <v>6436</v>
      </c>
      <c r="J254" s="6">
        <f t="shared" si="210"/>
        <v>-11.6901000000003</v>
      </c>
      <c r="K254" s="6">
        <f t="shared" si="211"/>
        <v>-32.1301999999996</v>
      </c>
      <c r="L254" s="6">
        <f t="shared" si="212"/>
        <v>-89.8786</v>
      </c>
      <c r="M254" s="6">
        <f t="shared" ref="M254:O254" si="273">AVERAGE(J254:J273)</f>
        <v>-6.66883500000006</v>
      </c>
      <c r="N254" s="6">
        <f t="shared" si="273"/>
        <v>-22.066855</v>
      </c>
      <c r="O254" s="6">
        <f t="shared" si="273"/>
        <v>-68.8074550000001</v>
      </c>
      <c r="P254" s="7">
        <f t="shared" si="214"/>
        <v>-0.0244138813561811</v>
      </c>
      <c r="Q254" s="7">
        <f t="shared" si="215"/>
        <v>-0.0562675167805599</v>
      </c>
      <c r="R254" s="7">
        <f t="shared" si="216"/>
        <v>-0.126525409160998</v>
      </c>
      <c r="S254" s="5"/>
    </row>
    <row r="255" spans="3:19">
      <c r="C255" s="4">
        <v>44068</v>
      </c>
      <c r="D255" s="5">
        <v>3310.8389</v>
      </c>
      <c r="E255" s="5">
        <v>3307</v>
      </c>
      <c r="F255" s="5">
        <v>4761.9507</v>
      </c>
      <c r="G255" s="5">
        <v>4733.4</v>
      </c>
      <c r="H255" s="5">
        <v>6652.5478</v>
      </c>
      <c r="I255" s="5">
        <v>6523.6</v>
      </c>
      <c r="J255" s="6">
        <f t="shared" si="210"/>
        <v>-3.83890000000019</v>
      </c>
      <c r="K255" s="6">
        <f t="shared" si="211"/>
        <v>-28.5507000000007</v>
      </c>
      <c r="L255" s="6">
        <f t="shared" si="212"/>
        <v>-128.9478</v>
      </c>
      <c r="M255" s="6">
        <f t="shared" ref="M255:O255" si="274">AVERAGE(J255:J274)</f>
        <v>-6.05357500000005</v>
      </c>
      <c r="N255" s="6">
        <f t="shared" si="274"/>
        <v>-20.790745</v>
      </c>
      <c r="O255" s="6">
        <f t="shared" si="274"/>
        <v>-65.7570850000001</v>
      </c>
      <c r="P255" s="7">
        <f t="shared" si="214"/>
        <v>-0.0219409346676459</v>
      </c>
      <c r="Q255" s="7">
        <f t="shared" si="215"/>
        <v>-0.052392171972717</v>
      </c>
      <c r="R255" s="7">
        <f t="shared" si="216"/>
        <v>-0.118613957196971</v>
      </c>
      <c r="S255" s="5"/>
    </row>
    <row r="256" spans="3:19">
      <c r="C256" s="4">
        <v>44067</v>
      </c>
      <c r="D256" s="5">
        <v>3298.7205</v>
      </c>
      <c r="E256" s="5">
        <v>3284.6</v>
      </c>
      <c r="F256" s="5">
        <v>4755.8491</v>
      </c>
      <c r="G256" s="5">
        <v>4711</v>
      </c>
      <c r="H256" s="5">
        <v>6688.9647</v>
      </c>
      <c r="I256" s="5">
        <v>6543.4</v>
      </c>
      <c r="J256" s="6">
        <f t="shared" si="210"/>
        <v>-14.1205</v>
      </c>
      <c r="K256" s="6">
        <f t="shared" si="211"/>
        <v>-44.8491000000004</v>
      </c>
      <c r="L256" s="6">
        <f t="shared" si="212"/>
        <v>-145.564700000001</v>
      </c>
      <c r="M256" s="6">
        <f t="shared" ref="M256:O256" si="275">AVERAGE(J256:J275)</f>
        <v>-6.37615000000005</v>
      </c>
      <c r="N256" s="6">
        <f t="shared" si="275"/>
        <v>-21.33609</v>
      </c>
      <c r="O256" s="6">
        <f t="shared" si="275"/>
        <v>-64.6928800000001</v>
      </c>
      <c r="P256" s="7">
        <f t="shared" si="214"/>
        <v>-0.0231949933315055</v>
      </c>
      <c r="Q256" s="7">
        <f t="shared" si="215"/>
        <v>-0.0538354086970505</v>
      </c>
      <c r="R256" s="7">
        <f t="shared" si="216"/>
        <v>-0.116059000879464</v>
      </c>
      <c r="S256" s="5"/>
    </row>
    <row r="257" spans="3:19">
      <c r="C257" s="4">
        <v>44064</v>
      </c>
      <c r="D257" s="5">
        <v>3284.7267</v>
      </c>
      <c r="E257" s="5">
        <v>3286.2</v>
      </c>
      <c r="F257" s="5">
        <v>4718.8431</v>
      </c>
      <c r="G257" s="5">
        <v>4693</v>
      </c>
      <c r="H257" s="5">
        <v>6643.9444</v>
      </c>
      <c r="I257" s="5">
        <v>6522.2</v>
      </c>
      <c r="J257" s="6">
        <f t="shared" si="210"/>
        <v>1.47329999999965</v>
      </c>
      <c r="K257" s="6">
        <f t="shared" si="211"/>
        <v>-25.8431</v>
      </c>
      <c r="L257" s="6">
        <f t="shared" si="212"/>
        <v>-121.7444</v>
      </c>
      <c r="M257" s="6">
        <f t="shared" ref="M257:O257" si="276">AVERAGE(J257:J276)</f>
        <v>-5.92165500000006</v>
      </c>
      <c r="N257" s="6">
        <f t="shared" si="276"/>
        <v>-20.6661349999999</v>
      </c>
      <c r="O257" s="6">
        <f t="shared" si="276"/>
        <v>-61.9714</v>
      </c>
      <c r="P257" s="7">
        <f t="shared" si="214"/>
        <v>-0.021633416259563</v>
      </c>
      <c r="Q257" s="7">
        <f t="shared" si="215"/>
        <v>-0.0525539024596938</v>
      </c>
      <c r="R257" s="7">
        <f t="shared" si="216"/>
        <v>-0.111930015549197</v>
      </c>
      <c r="S257" s="5"/>
    </row>
    <row r="258" spans="3:19">
      <c r="C258" s="4">
        <v>44063</v>
      </c>
      <c r="D258" s="5">
        <v>3264.5329</v>
      </c>
      <c r="E258" s="5">
        <v>3263.4</v>
      </c>
      <c r="F258" s="5">
        <v>4679.1544</v>
      </c>
      <c r="G258" s="5">
        <v>4682.8</v>
      </c>
      <c r="H258" s="5">
        <v>6593.785</v>
      </c>
      <c r="I258" s="5">
        <v>6587.2</v>
      </c>
      <c r="J258" s="6">
        <f t="shared" si="210"/>
        <v>-1.13290000000006</v>
      </c>
      <c r="K258" s="6">
        <f t="shared" si="211"/>
        <v>3.64559999999983</v>
      </c>
      <c r="L258" s="6">
        <f t="shared" si="212"/>
        <v>-6.58500000000004</v>
      </c>
      <c r="M258" s="6">
        <f t="shared" ref="M258:O258" si="277">AVERAGE(J258:J277)</f>
        <v>-6.68959000000004</v>
      </c>
      <c r="N258" s="6">
        <f t="shared" si="277"/>
        <v>-21.40351</v>
      </c>
      <c r="O258" s="6">
        <f t="shared" si="277"/>
        <v>-59.883335</v>
      </c>
      <c r="P258" s="7">
        <f t="shared" si="214"/>
        <v>-0.0245900661622986</v>
      </c>
      <c r="Q258" s="7">
        <f t="shared" si="215"/>
        <v>-0.0548907127321978</v>
      </c>
      <c r="R258" s="7">
        <f t="shared" si="216"/>
        <v>-0.108981415074953</v>
      </c>
      <c r="S258" s="5"/>
    </row>
    <row r="259" spans="3:19">
      <c r="C259" s="4">
        <v>44062</v>
      </c>
      <c r="D259" s="5">
        <v>3307.6593</v>
      </c>
      <c r="E259" s="5">
        <v>3296.6</v>
      </c>
      <c r="F259" s="5">
        <v>4740.6784</v>
      </c>
      <c r="G259" s="5">
        <v>4729.4</v>
      </c>
      <c r="H259" s="5">
        <v>6666.274</v>
      </c>
      <c r="I259" s="5">
        <v>6639.8</v>
      </c>
      <c r="J259" s="6">
        <f t="shared" si="210"/>
        <v>-11.0592999999999</v>
      </c>
      <c r="K259" s="6">
        <f t="shared" si="211"/>
        <v>-11.2784000000001</v>
      </c>
      <c r="L259" s="6">
        <f t="shared" si="212"/>
        <v>-26.4740000000002</v>
      </c>
      <c r="M259" s="6">
        <f t="shared" ref="M259:O259" si="278">AVERAGE(J259:J278)</f>
        <v>-7.12846000000004</v>
      </c>
      <c r="N259" s="6">
        <f t="shared" si="278"/>
        <v>-22.7775749999999</v>
      </c>
      <c r="O259" s="6">
        <f t="shared" si="278"/>
        <v>-63.15838</v>
      </c>
      <c r="P259" s="7">
        <f t="shared" si="214"/>
        <v>-0.0258616478426301</v>
      </c>
      <c r="Q259" s="7">
        <f t="shared" si="215"/>
        <v>-0.0576564949016578</v>
      </c>
      <c r="R259" s="7">
        <f t="shared" si="216"/>
        <v>-0.113691780445868</v>
      </c>
      <c r="S259" s="5"/>
    </row>
    <row r="260" spans="3:19">
      <c r="C260" s="4">
        <v>44061</v>
      </c>
      <c r="D260" s="5">
        <v>3367.3313</v>
      </c>
      <c r="E260" s="5">
        <v>3361.4</v>
      </c>
      <c r="F260" s="5">
        <v>4812.7564</v>
      </c>
      <c r="G260" s="5">
        <v>4803.6</v>
      </c>
      <c r="H260" s="5">
        <v>6789.3979</v>
      </c>
      <c r="I260" s="5">
        <v>6746.6</v>
      </c>
      <c r="J260" s="6">
        <f t="shared" si="210"/>
        <v>-5.93129999999974</v>
      </c>
      <c r="K260" s="6">
        <f t="shared" si="211"/>
        <v>-9.15639999999985</v>
      </c>
      <c r="L260" s="6">
        <f t="shared" si="212"/>
        <v>-42.7978999999996</v>
      </c>
      <c r="M260" s="6">
        <f t="shared" ref="M260:O260" si="279">AVERAGE(J260:J279)</f>
        <v>-7.05352000000003</v>
      </c>
      <c r="N260" s="6">
        <f t="shared" si="279"/>
        <v>-23.8859249999999</v>
      </c>
      <c r="O260" s="6">
        <f t="shared" si="279"/>
        <v>-65.919145</v>
      </c>
      <c r="P260" s="7">
        <f t="shared" si="214"/>
        <v>-0.0251362971026938</v>
      </c>
      <c r="Q260" s="7">
        <f t="shared" si="215"/>
        <v>-0.0595565360424224</v>
      </c>
      <c r="R260" s="7">
        <f t="shared" si="216"/>
        <v>-0.116509556760549</v>
      </c>
      <c r="S260" s="5"/>
    </row>
    <row r="261" spans="3:19">
      <c r="C261" s="4">
        <v>44060</v>
      </c>
      <c r="D261" s="5">
        <v>3368.8488</v>
      </c>
      <c r="E261" s="5">
        <v>3372</v>
      </c>
      <c r="F261" s="5">
        <v>4815.2261</v>
      </c>
      <c r="G261" s="5">
        <v>4812.2</v>
      </c>
      <c r="H261" s="5">
        <v>6744.5468</v>
      </c>
      <c r="I261" s="5">
        <v>6713</v>
      </c>
      <c r="J261" s="6">
        <f t="shared" ref="J261:J324" si="280">E261-D261</f>
        <v>3.15119999999979</v>
      </c>
      <c r="K261" s="6">
        <f t="shared" ref="K261:K324" si="281">G261-F261</f>
        <v>-3.02610000000004</v>
      </c>
      <c r="L261" s="6">
        <f t="shared" ref="L261:L324" si="282">I261-H261</f>
        <v>-31.5468000000001</v>
      </c>
      <c r="M261" s="6">
        <f t="shared" ref="M261:O261" si="283">AVERAGE(J261:J280)</f>
        <v>-7.34768500000005</v>
      </c>
      <c r="N261" s="6">
        <f t="shared" si="283"/>
        <v>-25.1102299999999</v>
      </c>
      <c r="O261" s="6">
        <f t="shared" si="283"/>
        <v>-67.3754450000001</v>
      </c>
      <c r="P261" s="7">
        <f t="shared" ref="P261:P324" si="284">(M261/D261)*12</f>
        <v>-0.0261728041935276</v>
      </c>
      <c r="Q261" s="7">
        <f t="shared" ref="Q261:Q324" si="285">(N261/F261)*12</f>
        <v>-0.0625770740028176</v>
      </c>
      <c r="R261" s="7">
        <f t="shared" ref="R261:R324" si="286">(O261/H261)*12</f>
        <v>-0.119875414015957</v>
      </c>
      <c r="S261" s="5"/>
    </row>
    <row r="262" spans="3:19">
      <c r="C262" s="4">
        <v>44057</v>
      </c>
      <c r="D262" s="5">
        <v>3288.5141</v>
      </c>
      <c r="E262" s="5">
        <v>3295</v>
      </c>
      <c r="F262" s="5">
        <v>4704.6288</v>
      </c>
      <c r="G262" s="5">
        <v>4717.4</v>
      </c>
      <c r="H262" s="5">
        <v>6623.5633</v>
      </c>
      <c r="I262" s="5">
        <v>6630.4</v>
      </c>
      <c r="J262" s="6">
        <f t="shared" si="280"/>
        <v>6.48590000000013</v>
      </c>
      <c r="K262" s="6">
        <f t="shared" si="281"/>
        <v>12.7711999999992</v>
      </c>
      <c r="L262" s="6">
        <f t="shared" si="282"/>
        <v>6.83669999999984</v>
      </c>
      <c r="M262" s="6">
        <f t="shared" ref="M262:O262" si="287">AVERAGE(J262:J281)</f>
        <v>-8.03099500000003</v>
      </c>
      <c r="N262" s="6">
        <f t="shared" si="287"/>
        <v>-26.7341549999999</v>
      </c>
      <c r="O262" s="6">
        <f t="shared" si="287"/>
        <v>-69.8397300000001</v>
      </c>
      <c r="P262" s="7">
        <f t="shared" si="284"/>
        <v>-0.0293056186075043</v>
      </c>
      <c r="Q262" s="7">
        <f t="shared" si="285"/>
        <v>-0.0681902597713977</v>
      </c>
      <c r="R262" s="7">
        <f t="shared" si="286"/>
        <v>-0.126529591707835</v>
      </c>
      <c r="S262" s="5"/>
    </row>
    <row r="263" spans="3:19">
      <c r="C263" s="4">
        <v>44056</v>
      </c>
      <c r="D263" s="5">
        <v>3241.8446</v>
      </c>
      <c r="E263" s="5">
        <v>3227.2</v>
      </c>
      <c r="F263" s="5">
        <v>4635.7126</v>
      </c>
      <c r="G263" s="5">
        <v>4606.4</v>
      </c>
      <c r="H263" s="5">
        <v>6552.6567</v>
      </c>
      <c r="I263" s="5">
        <v>6475.6</v>
      </c>
      <c r="J263" s="6">
        <f t="shared" si="280"/>
        <v>-14.6446000000001</v>
      </c>
      <c r="K263" s="6">
        <f t="shared" si="281"/>
        <v>-29.3126000000002</v>
      </c>
      <c r="L263" s="6">
        <f t="shared" si="282"/>
        <v>-77.0566999999992</v>
      </c>
      <c r="M263" s="6">
        <f t="shared" ref="M263:O263" si="288">AVERAGE(J263:J282)</f>
        <v>-8.52983500000003</v>
      </c>
      <c r="N263" s="6">
        <f t="shared" si="288"/>
        <v>-28.2877499999999</v>
      </c>
      <c r="O263" s="6">
        <f t="shared" si="288"/>
        <v>-72.3611250000001</v>
      </c>
      <c r="P263" s="7">
        <f t="shared" si="284"/>
        <v>-0.031574005737351</v>
      </c>
      <c r="Q263" s="7">
        <f t="shared" si="285"/>
        <v>-0.073225635256163</v>
      </c>
      <c r="R263" s="7">
        <f t="shared" si="286"/>
        <v>-0.132516251003963</v>
      </c>
      <c r="S263" s="5"/>
    </row>
    <row r="264" spans="3:19">
      <c r="C264" s="4">
        <v>44055</v>
      </c>
      <c r="D264" s="5">
        <v>3249.7381</v>
      </c>
      <c r="E264" s="5">
        <v>3243.8</v>
      </c>
      <c r="F264" s="5">
        <v>4647.6446</v>
      </c>
      <c r="G264" s="5">
        <v>4626.8</v>
      </c>
      <c r="H264" s="5">
        <v>6528.3999</v>
      </c>
      <c r="I264" s="5">
        <v>6447.6</v>
      </c>
      <c r="J264" s="6">
        <f t="shared" si="280"/>
        <v>-5.93809999999985</v>
      </c>
      <c r="K264" s="6">
        <f t="shared" si="281"/>
        <v>-20.8445999999994</v>
      </c>
      <c r="L264" s="6">
        <f t="shared" si="282"/>
        <v>-80.7999</v>
      </c>
      <c r="M264" s="6">
        <f t="shared" ref="M264:O264" si="289">AVERAGE(J264:J283)</f>
        <v>-8.27886000000001</v>
      </c>
      <c r="N264" s="6">
        <f t="shared" si="289"/>
        <v>-27.8347799999999</v>
      </c>
      <c r="O264" s="6">
        <f t="shared" si="289"/>
        <v>-69.0481950000001</v>
      </c>
      <c r="P264" s="7">
        <f t="shared" si="284"/>
        <v>-0.0305705619785176</v>
      </c>
      <c r="Q264" s="7">
        <f t="shared" si="285"/>
        <v>-0.0718680942170146</v>
      </c>
      <c r="R264" s="7">
        <f t="shared" si="286"/>
        <v>-0.12691905408552</v>
      </c>
      <c r="S264" s="5"/>
    </row>
    <row r="265" spans="3:19">
      <c r="C265" s="4">
        <v>44054</v>
      </c>
      <c r="D265" s="5">
        <v>3262.8244</v>
      </c>
      <c r="E265" s="5">
        <v>3248.8</v>
      </c>
      <c r="F265" s="5">
        <v>4681.7837</v>
      </c>
      <c r="G265" s="5">
        <v>4652.8</v>
      </c>
      <c r="H265" s="5">
        <v>6600.8472</v>
      </c>
      <c r="I265" s="5">
        <v>6521</v>
      </c>
      <c r="J265" s="6">
        <f t="shared" si="280"/>
        <v>-14.0243999999998</v>
      </c>
      <c r="K265" s="6">
        <f t="shared" si="281"/>
        <v>-28.9836999999998</v>
      </c>
      <c r="L265" s="6">
        <f t="shared" si="282"/>
        <v>-79.8472000000002</v>
      </c>
      <c r="M265" s="6">
        <f t="shared" ref="M265:O265" si="290">AVERAGE(J265:J284)</f>
        <v>-8.14018500000002</v>
      </c>
      <c r="N265" s="6">
        <f t="shared" si="290"/>
        <v>-27.205985</v>
      </c>
      <c r="O265" s="6">
        <f t="shared" si="290"/>
        <v>-65.2001200000001</v>
      </c>
      <c r="P265" s="7">
        <f t="shared" si="284"/>
        <v>-0.0299379335277744</v>
      </c>
      <c r="Q265" s="7">
        <f t="shared" si="285"/>
        <v>-0.06973235863075</v>
      </c>
      <c r="R265" s="7">
        <f t="shared" si="286"/>
        <v>-0.118530457726699</v>
      </c>
      <c r="S265" s="5"/>
    </row>
    <row r="266" spans="3:19">
      <c r="C266" s="4">
        <v>44053</v>
      </c>
      <c r="D266" s="5">
        <v>3285.7602</v>
      </c>
      <c r="E266" s="5">
        <v>3279</v>
      </c>
      <c r="F266" s="5">
        <v>4724.8697</v>
      </c>
      <c r="G266" s="5">
        <v>4700</v>
      </c>
      <c r="H266" s="5">
        <v>6725.2956</v>
      </c>
      <c r="I266" s="5">
        <v>6663.4</v>
      </c>
      <c r="J266" s="6">
        <f t="shared" si="280"/>
        <v>-6.76020000000017</v>
      </c>
      <c r="K266" s="6">
        <f t="shared" si="281"/>
        <v>-24.8697000000002</v>
      </c>
      <c r="L266" s="6">
        <f t="shared" si="282"/>
        <v>-61.8956000000007</v>
      </c>
      <c r="M266" s="6">
        <f t="shared" ref="M266:O266" si="291">AVERAGE(J266:J285)</f>
        <v>-7.96052500000003</v>
      </c>
      <c r="N266" s="6">
        <f t="shared" si="291"/>
        <v>-26.44131</v>
      </c>
      <c r="O266" s="6">
        <f t="shared" si="291"/>
        <v>-62.0441100000001</v>
      </c>
      <c r="P266" s="7">
        <f t="shared" si="284"/>
        <v>-0.0290728154781351</v>
      </c>
      <c r="Q266" s="7">
        <f t="shared" si="285"/>
        <v>-0.0671543852309831</v>
      </c>
      <c r="R266" s="7">
        <f t="shared" si="286"/>
        <v>-0.110705813436662</v>
      </c>
      <c r="S266" s="5"/>
    </row>
    <row r="267" spans="3:19">
      <c r="C267" s="4">
        <v>44050</v>
      </c>
      <c r="D267" s="5">
        <v>3263.7455</v>
      </c>
      <c r="E267" s="5">
        <v>3253</v>
      </c>
      <c r="F267" s="5">
        <v>4707.9262</v>
      </c>
      <c r="G267" s="5">
        <v>4684</v>
      </c>
      <c r="H267" s="5">
        <v>6688.8822</v>
      </c>
      <c r="I267" s="5">
        <v>6622.2</v>
      </c>
      <c r="J267" s="6">
        <f t="shared" si="280"/>
        <v>-10.7455</v>
      </c>
      <c r="K267" s="6">
        <f t="shared" si="281"/>
        <v>-23.9261999999999</v>
      </c>
      <c r="L267" s="6">
        <f t="shared" si="282"/>
        <v>-66.6822000000002</v>
      </c>
      <c r="M267" s="6">
        <f t="shared" ref="M267:O267" si="292">AVERAGE(J267:J286)</f>
        <v>-8.37826500000001</v>
      </c>
      <c r="N267" s="6">
        <f t="shared" si="292"/>
        <v>-25.945885</v>
      </c>
      <c r="O267" s="6">
        <f t="shared" si="292"/>
        <v>-58.995205</v>
      </c>
      <c r="P267" s="7">
        <f t="shared" si="284"/>
        <v>-0.0308048467627148</v>
      </c>
      <c r="Q267" s="7">
        <f t="shared" si="285"/>
        <v>-0.0661332839074664</v>
      </c>
      <c r="R267" s="7">
        <f t="shared" si="286"/>
        <v>-0.105838679592832</v>
      </c>
      <c r="S267" s="5"/>
    </row>
    <row r="268" spans="3:19">
      <c r="C268" s="4">
        <v>44049</v>
      </c>
      <c r="D268" s="5">
        <v>3292.2003</v>
      </c>
      <c r="E268" s="5">
        <v>3283.6</v>
      </c>
      <c r="F268" s="5">
        <v>4762.7642</v>
      </c>
      <c r="G268" s="5">
        <v>4729.4</v>
      </c>
      <c r="H268" s="5">
        <v>6770.3016</v>
      </c>
      <c r="I268" s="5">
        <v>6693.8</v>
      </c>
      <c r="J268" s="6">
        <f t="shared" si="280"/>
        <v>-8.60030000000006</v>
      </c>
      <c r="K268" s="6">
        <f t="shared" si="281"/>
        <v>-33.3642</v>
      </c>
      <c r="L268" s="6">
        <f t="shared" si="282"/>
        <v>-76.5015999999996</v>
      </c>
      <c r="M268" s="6">
        <f t="shared" ref="M268:O268" si="293">AVERAGE(J268:J287)</f>
        <v>-8.87999000000002</v>
      </c>
      <c r="N268" s="6">
        <f t="shared" si="293"/>
        <v>-25.15624</v>
      </c>
      <c r="O268" s="6">
        <f t="shared" si="293"/>
        <v>-55.02296</v>
      </c>
      <c r="P268" s="7">
        <f t="shared" si="284"/>
        <v>-0.0323673744881198</v>
      </c>
      <c r="Q268" s="7">
        <f t="shared" si="285"/>
        <v>-0.0633822854383595</v>
      </c>
      <c r="R268" s="7">
        <f t="shared" si="286"/>
        <v>-0.0975252742063958</v>
      </c>
      <c r="S268" s="5"/>
    </row>
    <row r="269" spans="3:19">
      <c r="C269" s="4">
        <v>44048</v>
      </c>
      <c r="D269" s="5">
        <v>3292.3094</v>
      </c>
      <c r="E269" s="5">
        <v>3284.2</v>
      </c>
      <c r="F269" s="5">
        <v>4777.1089</v>
      </c>
      <c r="G269" s="5">
        <v>4742</v>
      </c>
      <c r="H269" s="5">
        <v>6772.8422</v>
      </c>
      <c r="I269" s="5">
        <v>6683</v>
      </c>
      <c r="J269" s="6">
        <f t="shared" si="280"/>
        <v>-8.10940000000028</v>
      </c>
      <c r="K269" s="6">
        <f t="shared" si="281"/>
        <v>-35.1089000000002</v>
      </c>
      <c r="L269" s="6">
        <f t="shared" si="282"/>
        <v>-89.8422</v>
      </c>
      <c r="M269" s="6">
        <f t="shared" ref="M269:O269" si="294">AVERAGE(J269:J288)</f>
        <v>-9.31100000000001</v>
      </c>
      <c r="N269" s="6">
        <f t="shared" si="294"/>
        <v>-23.73659</v>
      </c>
      <c r="O269" s="6">
        <f t="shared" si="294"/>
        <v>-50.50514</v>
      </c>
      <c r="P269" s="7">
        <f t="shared" si="284"/>
        <v>-0.0339372721166486</v>
      </c>
      <c r="Q269" s="7">
        <f t="shared" si="285"/>
        <v>-0.0596258293379077</v>
      </c>
      <c r="R269" s="7">
        <f t="shared" si="286"/>
        <v>-0.0894840987141263</v>
      </c>
      <c r="S269" s="5"/>
    </row>
    <row r="270" spans="3:19">
      <c r="C270" s="4">
        <v>44047</v>
      </c>
      <c r="D270" s="5">
        <v>3312.1336</v>
      </c>
      <c r="E270" s="5">
        <v>3309.6</v>
      </c>
      <c r="F270" s="5">
        <v>4775.8024</v>
      </c>
      <c r="G270" s="5">
        <v>4756.6</v>
      </c>
      <c r="H270" s="5">
        <v>6697.7071</v>
      </c>
      <c r="I270" s="5">
        <v>6634.4</v>
      </c>
      <c r="J270" s="6">
        <f t="shared" si="280"/>
        <v>-2.53360000000021</v>
      </c>
      <c r="K270" s="6">
        <f t="shared" si="281"/>
        <v>-19.2023999999992</v>
      </c>
      <c r="L270" s="6">
        <f t="shared" si="282"/>
        <v>-63.3071</v>
      </c>
      <c r="M270" s="6">
        <f t="shared" ref="M270:O270" si="295">AVERAGE(J270:J289)</f>
        <v>-9.61277499999999</v>
      </c>
      <c r="N270" s="6">
        <f t="shared" si="295"/>
        <v>-22.701355</v>
      </c>
      <c r="O270" s="6">
        <f t="shared" si="295"/>
        <v>-46.993785</v>
      </c>
      <c r="P270" s="7">
        <f t="shared" si="284"/>
        <v>-0.0348274900505221</v>
      </c>
      <c r="Q270" s="7">
        <f t="shared" si="285"/>
        <v>-0.0570409403873158</v>
      </c>
      <c r="R270" s="7">
        <f t="shared" si="286"/>
        <v>-0.0841967872856071</v>
      </c>
      <c r="S270" s="5"/>
    </row>
    <row r="271" spans="3:19">
      <c r="C271" s="4">
        <v>44046</v>
      </c>
      <c r="D271" s="5">
        <v>3281.1012</v>
      </c>
      <c r="E271" s="5">
        <v>3277.4</v>
      </c>
      <c r="F271" s="5">
        <v>4771.3108</v>
      </c>
      <c r="G271" s="5">
        <v>4740.6</v>
      </c>
      <c r="H271" s="5">
        <v>6739.8085</v>
      </c>
      <c r="I271" s="5">
        <v>6668.4</v>
      </c>
      <c r="J271" s="6">
        <f t="shared" si="280"/>
        <v>-3.70119999999997</v>
      </c>
      <c r="K271" s="6">
        <f t="shared" si="281"/>
        <v>-30.7107999999998</v>
      </c>
      <c r="L271" s="6">
        <f t="shared" si="282"/>
        <v>-71.4085000000005</v>
      </c>
      <c r="M271" s="6">
        <f t="shared" ref="M271:O271" si="296">AVERAGE(J271:J290)</f>
        <v>-9.60413499999997</v>
      </c>
      <c r="N271" s="6">
        <f t="shared" si="296"/>
        <v>-21.037555</v>
      </c>
      <c r="O271" s="6">
        <f t="shared" si="296"/>
        <v>-42.8098100000001</v>
      </c>
      <c r="P271" s="7">
        <f t="shared" si="284"/>
        <v>-0.0351252865958538</v>
      </c>
      <c r="Q271" s="7">
        <f t="shared" si="285"/>
        <v>-0.0529101269194202</v>
      </c>
      <c r="R271" s="7">
        <f t="shared" si="286"/>
        <v>-0.0762214119288405</v>
      </c>
      <c r="S271" s="5"/>
    </row>
    <row r="272" spans="3:19">
      <c r="C272" s="4">
        <v>44043</v>
      </c>
      <c r="D272" s="5">
        <v>3249.3375</v>
      </c>
      <c r="E272" s="5">
        <v>3233.2</v>
      </c>
      <c r="F272" s="5">
        <v>4695.0462</v>
      </c>
      <c r="G272" s="5">
        <v>4659.6</v>
      </c>
      <c r="H272" s="5">
        <v>6579.6696</v>
      </c>
      <c r="I272" s="5">
        <v>6516</v>
      </c>
      <c r="J272" s="6">
        <f t="shared" si="280"/>
        <v>-16.1375000000003</v>
      </c>
      <c r="K272" s="6">
        <f t="shared" si="281"/>
        <v>-35.4461999999994</v>
      </c>
      <c r="L272" s="6">
        <f t="shared" si="282"/>
        <v>-63.6696000000002</v>
      </c>
      <c r="M272" s="6">
        <f t="shared" ref="M272:O272" si="297">AVERAGE(J272:J291)</f>
        <v>-6.12588499999997</v>
      </c>
      <c r="N272" s="6">
        <f t="shared" si="297"/>
        <v>-16.30676</v>
      </c>
      <c r="O272" s="6">
        <f t="shared" si="297"/>
        <v>-38.97214</v>
      </c>
      <c r="P272" s="7">
        <f t="shared" si="284"/>
        <v>-0.0226232639730406</v>
      </c>
      <c r="Q272" s="7">
        <f t="shared" si="285"/>
        <v>-0.0416782096840709</v>
      </c>
      <c r="R272" s="7">
        <f t="shared" si="286"/>
        <v>-0.0710773805420261</v>
      </c>
      <c r="S272" s="5"/>
    </row>
    <row r="273" spans="3:19">
      <c r="C273" s="4">
        <v>44042</v>
      </c>
      <c r="D273" s="5">
        <v>3231.5193</v>
      </c>
      <c r="E273" s="5">
        <v>3226</v>
      </c>
      <c r="F273" s="5">
        <v>4656.1506</v>
      </c>
      <c r="G273" s="5">
        <v>4635</v>
      </c>
      <c r="H273" s="5">
        <v>6511.436</v>
      </c>
      <c r="I273" s="5">
        <v>6453</v>
      </c>
      <c r="J273" s="6">
        <f t="shared" si="280"/>
        <v>-5.51929999999993</v>
      </c>
      <c r="K273" s="6">
        <f t="shared" si="281"/>
        <v>-21.1505999999999</v>
      </c>
      <c r="L273" s="6">
        <f t="shared" si="282"/>
        <v>-58.4359999999997</v>
      </c>
      <c r="M273" s="6">
        <f t="shared" ref="M273:O273" si="298">AVERAGE(J273:J292)</f>
        <v>-5.58692499999995</v>
      </c>
      <c r="N273" s="6">
        <f t="shared" si="298"/>
        <v>-15.1642250000001</v>
      </c>
      <c r="O273" s="6">
        <f t="shared" si="298"/>
        <v>-36.624155</v>
      </c>
      <c r="P273" s="7">
        <f t="shared" si="284"/>
        <v>-0.0207466190902835</v>
      </c>
      <c r="Q273" s="7">
        <f t="shared" si="285"/>
        <v>-0.039081790009112</v>
      </c>
      <c r="R273" s="7">
        <f t="shared" si="286"/>
        <v>-0.0674950748191336</v>
      </c>
      <c r="S273" s="5"/>
    </row>
    <row r="274" spans="3:19">
      <c r="C274" s="4">
        <v>44041</v>
      </c>
      <c r="D274" s="5">
        <v>3243.3849</v>
      </c>
      <c r="E274" s="5">
        <v>3244</v>
      </c>
      <c r="F274" s="5">
        <v>4679.008</v>
      </c>
      <c r="G274" s="5">
        <v>4672.4</v>
      </c>
      <c r="H274" s="5">
        <v>6530.2712</v>
      </c>
      <c r="I274" s="5">
        <v>6501.4</v>
      </c>
      <c r="J274" s="6">
        <f t="shared" si="280"/>
        <v>0.615099999999984</v>
      </c>
      <c r="K274" s="6">
        <f t="shared" si="281"/>
        <v>-6.60800000000017</v>
      </c>
      <c r="L274" s="6">
        <f t="shared" si="282"/>
        <v>-28.8712000000005</v>
      </c>
      <c r="M274" s="6">
        <f t="shared" ref="M274:O274" si="299">AVERAGE(J274:J293)</f>
        <v>-5.94286499999996</v>
      </c>
      <c r="N274" s="6">
        <f t="shared" si="299"/>
        <v>-14.7389200000001</v>
      </c>
      <c r="O274" s="6">
        <f t="shared" si="299"/>
        <v>-34.7563250000001</v>
      </c>
      <c r="P274" s="7">
        <f t="shared" si="284"/>
        <v>-0.0219876401348479</v>
      </c>
      <c r="Q274" s="7">
        <f t="shared" si="285"/>
        <v>-0.0378001148961492</v>
      </c>
      <c r="R274" s="7">
        <f t="shared" si="286"/>
        <v>-0.0638680825384405</v>
      </c>
      <c r="S274" s="5"/>
    </row>
    <row r="275" spans="3:19">
      <c r="C275" s="4">
        <v>44040</v>
      </c>
      <c r="D275" s="5">
        <v>3185.8904</v>
      </c>
      <c r="E275" s="5">
        <v>3175.6</v>
      </c>
      <c r="F275" s="5">
        <v>4568.2576</v>
      </c>
      <c r="G275" s="5">
        <v>4528.8</v>
      </c>
      <c r="H275" s="5">
        <v>6359.6637</v>
      </c>
      <c r="I275" s="5">
        <v>6252</v>
      </c>
      <c r="J275" s="6">
        <f t="shared" si="280"/>
        <v>-10.2904000000003</v>
      </c>
      <c r="K275" s="6">
        <f t="shared" si="281"/>
        <v>-39.4575999999997</v>
      </c>
      <c r="L275" s="6">
        <f t="shared" si="282"/>
        <v>-107.6637</v>
      </c>
      <c r="M275" s="6">
        <f t="shared" ref="M275:O275" si="300">AVERAGE(J275:J294)</f>
        <v>-7.27667499999995</v>
      </c>
      <c r="N275" s="6">
        <f t="shared" si="300"/>
        <v>-15.8576950000001</v>
      </c>
      <c r="O275" s="6">
        <f t="shared" si="300"/>
        <v>-35.93714</v>
      </c>
      <c r="P275" s="7">
        <f t="shared" si="284"/>
        <v>-0.0274083816568202</v>
      </c>
      <c r="Q275" s="7">
        <f t="shared" si="285"/>
        <v>-0.0416553436040911</v>
      </c>
      <c r="R275" s="7">
        <f t="shared" si="286"/>
        <v>-0.0678095101160774</v>
      </c>
      <c r="S275" s="5"/>
    </row>
    <row r="276" spans="3:19">
      <c r="C276" s="4">
        <v>44039</v>
      </c>
      <c r="D276" s="5">
        <v>3163.2306</v>
      </c>
      <c r="E276" s="5">
        <v>3158.2</v>
      </c>
      <c r="F276" s="5">
        <v>4528.45</v>
      </c>
      <c r="G276" s="5">
        <v>4497</v>
      </c>
      <c r="H276" s="5">
        <v>6298.7351</v>
      </c>
      <c r="I276" s="5">
        <v>6207.6</v>
      </c>
      <c r="J276" s="6">
        <f t="shared" si="280"/>
        <v>-5.03060000000005</v>
      </c>
      <c r="K276" s="6">
        <f t="shared" si="281"/>
        <v>-31.4499999999998</v>
      </c>
      <c r="L276" s="6">
        <f t="shared" si="282"/>
        <v>-91.1350999999995</v>
      </c>
      <c r="M276" s="6">
        <f t="shared" ref="M276:O276" si="301">AVERAGE(J276:J295)</f>
        <v>-8.58585999999993</v>
      </c>
      <c r="N276" s="6">
        <f t="shared" si="301"/>
        <v>-16.0530000000001</v>
      </c>
      <c r="O276" s="6">
        <f t="shared" si="301"/>
        <v>-33.6547750000001</v>
      </c>
      <c r="P276" s="7">
        <f t="shared" si="284"/>
        <v>-0.0325712327137956</v>
      </c>
      <c r="Q276" s="7">
        <f t="shared" si="285"/>
        <v>-0.0425390586182912</v>
      </c>
      <c r="R276" s="7">
        <f t="shared" si="286"/>
        <v>-0.0641172066436007</v>
      </c>
      <c r="S276" s="5"/>
    </row>
    <row r="277" spans="3:19">
      <c r="C277" s="4">
        <v>44036</v>
      </c>
      <c r="D277" s="5">
        <v>3158.2854</v>
      </c>
      <c r="E277" s="5">
        <v>3144.4</v>
      </c>
      <c r="F277" s="5">
        <v>4505.5906</v>
      </c>
      <c r="G277" s="5">
        <v>4465</v>
      </c>
      <c r="H277" s="5">
        <v>6283.9831</v>
      </c>
      <c r="I277" s="5">
        <v>6204</v>
      </c>
      <c r="J277" s="6">
        <f t="shared" si="280"/>
        <v>-13.8854000000001</v>
      </c>
      <c r="K277" s="6">
        <f t="shared" si="281"/>
        <v>-40.5906000000004</v>
      </c>
      <c r="L277" s="6">
        <f t="shared" si="282"/>
        <v>-79.9831000000004</v>
      </c>
      <c r="M277" s="6">
        <f t="shared" ref="M277:O277" si="302">AVERAGE(J277:J296)</f>
        <v>-9.95849999999994</v>
      </c>
      <c r="N277" s="6">
        <f t="shared" si="302"/>
        <v>-16.0663200000001</v>
      </c>
      <c r="O277" s="6">
        <f t="shared" si="302"/>
        <v>-31.6899100000001</v>
      </c>
      <c r="P277" s="7">
        <f t="shared" si="284"/>
        <v>-0.0378376191081399</v>
      </c>
      <c r="Q277" s="7">
        <f t="shared" si="285"/>
        <v>-0.0427903591595741</v>
      </c>
      <c r="R277" s="7">
        <f t="shared" si="286"/>
        <v>-0.0605155860460542</v>
      </c>
      <c r="S277" s="5"/>
    </row>
    <row r="278" spans="3:19">
      <c r="C278" s="4">
        <v>44035</v>
      </c>
      <c r="D278" s="5">
        <v>3284.1103</v>
      </c>
      <c r="E278" s="5">
        <v>3274.2</v>
      </c>
      <c r="F278" s="5">
        <v>4712.4357</v>
      </c>
      <c r="G278" s="5">
        <v>4688.6</v>
      </c>
      <c r="H278" s="5">
        <v>6620.0859</v>
      </c>
      <c r="I278" s="5">
        <v>6548</v>
      </c>
      <c r="J278" s="6">
        <f t="shared" si="280"/>
        <v>-9.91030000000001</v>
      </c>
      <c r="K278" s="6">
        <f t="shared" si="281"/>
        <v>-23.8356999999996</v>
      </c>
      <c r="L278" s="6">
        <f t="shared" si="282"/>
        <v>-72.0859</v>
      </c>
      <c r="M278" s="6">
        <f t="shared" ref="M278:O278" si="303">AVERAGE(J278:J297)</f>
        <v>-10.6878949999999</v>
      </c>
      <c r="N278" s="6">
        <f t="shared" si="303"/>
        <v>-15.506265</v>
      </c>
      <c r="O278" s="6">
        <f t="shared" si="303"/>
        <v>-29.93522</v>
      </c>
      <c r="P278" s="7">
        <f t="shared" si="284"/>
        <v>-0.039053115846931</v>
      </c>
      <c r="Q278" s="7">
        <f t="shared" si="285"/>
        <v>-0.0394859881058961</v>
      </c>
      <c r="R278" s="7">
        <f t="shared" si="286"/>
        <v>-0.0542625345692267</v>
      </c>
      <c r="S278" s="5"/>
    </row>
    <row r="279" spans="3:19">
      <c r="C279" s="4">
        <v>44034</v>
      </c>
      <c r="D279" s="5">
        <v>3291.3605</v>
      </c>
      <c r="E279" s="5">
        <v>3281.8</v>
      </c>
      <c r="F279" s="5">
        <v>4714.4454</v>
      </c>
      <c r="G279" s="5">
        <v>4681</v>
      </c>
      <c r="H279" s="5">
        <v>6620.6893</v>
      </c>
      <c r="I279" s="5">
        <v>6539</v>
      </c>
      <c r="J279" s="6">
        <f t="shared" si="280"/>
        <v>-9.56049999999959</v>
      </c>
      <c r="K279" s="6">
        <f t="shared" si="281"/>
        <v>-33.4453999999996</v>
      </c>
      <c r="L279" s="6">
        <f t="shared" si="282"/>
        <v>-81.6893</v>
      </c>
      <c r="M279" s="6">
        <f t="shared" ref="M279:O279" si="304">AVERAGE(J279:J298)</f>
        <v>-12.3831799999999</v>
      </c>
      <c r="N279" s="6">
        <f t="shared" si="304"/>
        <v>-16.7042</v>
      </c>
      <c r="O279" s="6">
        <f t="shared" si="304"/>
        <v>-29.688075</v>
      </c>
      <c r="P279" s="7">
        <f t="shared" si="284"/>
        <v>-0.0451479441404244</v>
      </c>
      <c r="Q279" s="7">
        <f t="shared" si="285"/>
        <v>-0.0425183416059926</v>
      </c>
      <c r="R279" s="7">
        <f t="shared" si="286"/>
        <v>-0.053809638824163</v>
      </c>
      <c r="S279" s="5"/>
    </row>
    <row r="280" spans="3:19">
      <c r="C280" s="4">
        <v>44033</v>
      </c>
      <c r="D280" s="5">
        <v>3286.8146</v>
      </c>
      <c r="E280" s="5">
        <v>3275</v>
      </c>
      <c r="F280" s="5">
        <v>4691.0425</v>
      </c>
      <c r="G280" s="5">
        <v>4657.4</v>
      </c>
      <c r="H280" s="5">
        <v>6563.3239</v>
      </c>
      <c r="I280" s="5">
        <v>6491.4</v>
      </c>
      <c r="J280" s="6">
        <f t="shared" si="280"/>
        <v>-11.8146000000002</v>
      </c>
      <c r="K280" s="6">
        <f t="shared" si="281"/>
        <v>-33.6424999999999</v>
      </c>
      <c r="L280" s="6">
        <f t="shared" si="282"/>
        <v>-71.9239000000007</v>
      </c>
      <c r="M280" s="6">
        <f t="shared" ref="M280:O280" si="305">AVERAGE(J280:J299)</f>
        <v>-14.19973</v>
      </c>
      <c r="N280" s="6">
        <f t="shared" si="305"/>
        <v>-17.5742250000001</v>
      </c>
      <c r="O280" s="6">
        <f t="shared" si="305"/>
        <v>-29.234955</v>
      </c>
      <c r="P280" s="7">
        <f t="shared" si="284"/>
        <v>-0.051842522544472</v>
      </c>
      <c r="Q280" s="7">
        <f t="shared" si="285"/>
        <v>-0.0449560412211147</v>
      </c>
      <c r="R280" s="7">
        <f t="shared" si="286"/>
        <v>-0.0534514927718256</v>
      </c>
      <c r="S280" s="5"/>
    </row>
    <row r="281" spans="3:19">
      <c r="C281" s="4">
        <v>44032</v>
      </c>
      <c r="D281" s="5">
        <v>3287.915</v>
      </c>
      <c r="E281" s="5">
        <v>3277.4</v>
      </c>
      <c r="F281" s="5">
        <v>4680.3046</v>
      </c>
      <c r="G281" s="5">
        <v>4644.8</v>
      </c>
      <c r="H281" s="5">
        <v>6526.8325</v>
      </c>
      <c r="I281" s="5">
        <v>6446</v>
      </c>
      <c r="J281" s="6">
        <f t="shared" si="280"/>
        <v>-10.5149999999999</v>
      </c>
      <c r="K281" s="6">
        <f t="shared" si="281"/>
        <v>-35.5046000000002</v>
      </c>
      <c r="L281" s="6">
        <f t="shared" si="282"/>
        <v>-80.8325000000004</v>
      </c>
      <c r="M281" s="6">
        <f t="shared" ref="M281:O281" si="306">AVERAGE(J281:J300)</f>
        <v>-16.05578</v>
      </c>
      <c r="N281" s="6">
        <f t="shared" si="306"/>
        <v>-18.4875750000001</v>
      </c>
      <c r="O281" s="6">
        <f t="shared" si="306"/>
        <v>-29.30617</v>
      </c>
      <c r="P281" s="7">
        <f t="shared" si="284"/>
        <v>-0.0585992521096195</v>
      </c>
      <c r="Q281" s="7">
        <f t="shared" si="285"/>
        <v>-0.0474009533482074</v>
      </c>
      <c r="R281" s="7">
        <f t="shared" si="286"/>
        <v>-0.0538812724242578</v>
      </c>
      <c r="S281" s="5"/>
    </row>
    <row r="282" spans="3:19">
      <c r="C282" s="4">
        <v>44029</v>
      </c>
      <c r="D282" s="5">
        <v>3185.8909</v>
      </c>
      <c r="E282" s="5">
        <v>3182.4</v>
      </c>
      <c r="F282" s="5">
        <v>4544.7007</v>
      </c>
      <c r="G282" s="5">
        <v>4526.4</v>
      </c>
      <c r="H282" s="5">
        <v>6344.5912</v>
      </c>
      <c r="I282" s="5">
        <v>6301</v>
      </c>
      <c r="J282" s="6">
        <f t="shared" si="280"/>
        <v>-3.49089999999978</v>
      </c>
      <c r="K282" s="6">
        <f t="shared" si="281"/>
        <v>-18.3007000000007</v>
      </c>
      <c r="L282" s="6">
        <f t="shared" si="282"/>
        <v>-43.5911999999998</v>
      </c>
      <c r="M282" s="6">
        <f t="shared" ref="M282:O282" si="307">AVERAGE(J282:J301)</f>
        <v>-15.657905</v>
      </c>
      <c r="N282" s="6">
        <f t="shared" si="307"/>
        <v>-16.831555</v>
      </c>
      <c r="O282" s="6">
        <f t="shared" si="307"/>
        <v>-24.824695</v>
      </c>
      <c r="P282" s="7">
        <f t="shared" si="284"/>
        <v>-0.0589771796642501</v>
      </c>
      <c r="Q282" s="7">
        <f t="shared" si="285"/>
        <v>-0.0444426758400175</v>
      </c>
      <c r="R282" s="7">
        <f t="shared" si="286"/>
        <v>-0.0469528028850779</v>
      </c>
      <c r="S282" s="5"/>
    </row>
    <row r="283" spans="3:19">
      <c r="C283" s="4">
        <v>44028</v>
      </c>
      <c r="D283" s="5">
        <v>3162.0251</v>
      </c>
      <c r="E283" s="5">
        <v>3152.4</v>
      </c>
      <c r="F283" s="5">
        <v>4516.2532</v>
      </c>
      <c r="G283" s="5">
        <v>4496</v>
      </c>
      <c r="H283" s="5">
        <v>6319.9981</v>
      </c>
      <c r="I283" s="5">
        <v>6309.2</v>
      </c>
      <c r="J283" s="6">
        <f t="shared" si="280"/>
        <v>-9.62509999999975</v>
      </c>
      <c r="K283" s="6">
        <f t="shared" si="281"/>
        <v>-20.2532000000001</v>
      </c>
      <c r="L283" s="6">
        <f t="shared" si="282"/>
        <v>-10.7981</v>
      </c>
      <c r="M283" s="6">
        <f t="shared" ref="M283:O283" si="308">AVERAGE(J283:J302)</f>
        <v>-15.979965</v>
      </c>
      <c r="N283" s="6">
        <f t="shared" si="308"/>
        <v>-16.446225</v>
      </c>
      <c r="O283" s="6">
        <f t="shared" si="308"/>
        <v>-24.11605</v>
      </c>
      <c r="P283" s="7">
        <f t="shared" si="284"/>
        <v>-0.0606445470657395</v>
      </c>
      <c r="Q283" s="7">
        <f t="shared" si="285"/>
        <v>-0.0436987678193065</v>
      </c>
      <c r="R283" s="7">
        <f t="shared" si="286"/>
        <v>-0.045789982120406</v>
      </c>
      <c r="S283" s="5"/>
    </row>
    <row r="284" spans="3:19">
      <c r="C284" s="4">
        <v>44027</v>
      </c>
      <c r="D284" s="5">
        <v>3313.7646</v>
      </c>
      <c r="E284" s="5">
        <v>3310.6</v>
      </c>
      <c r="F284" s="5">
        <v>4744.4687</v>
      </c>
      <c r="G284" s="5">
        <v>4736.2</v>
      </c>
      <c r="H284" s="5">
        <v>6638.8384</v>
      </c>
      <c r="I284" s="5">
        <v>6635</v>
      </c>
      <c r="J284" s="6">
        <f t="shared" si="280"/>
        <v>-3.16460000000006</v>
      </c>
      <c r="K284" s="6">
        <f t="shared" si="281"/>
        <v>-8.26870000000054</v>
      </c>
      <c r="L284" s="6">
        <f t="shared" si="282"/>
        <v>-3.83839999999964</v>
      </c>
      <c r="M284" s="6">
        <f t="shared" ref="M284:O284" si="309">AVERAGE(J284:J303)</f>
        <v>-16.13833</v>
      </c>
      <c r="N284" s="6">
        <f t="shared" si="309"/>
        <v>-16.162075</v>
      </c>
      <c r="O284" s="6">
        <f t="shared" si="309"/>
        <v>-24.40118</v>
      </c>
      <c r="P284" s="7">
        <f t="shared" si="284"/>
        <v>-0.0584410733339357</v>
      </c>
      <c r="Q284" s="7">
        <f t="shared" si="285"/>
        <v>-0.0408781071735177</v>
      </c>
      <c r="R284" s="7">
        <f t="shared" si="286"/>
        <v>-0.0441062340062382</v>
      </c>
      <c r="S284" s="5"/>
    </row>
    <row r="285" spans="3:19">
      <c r="C285" s="4">
        <v>44026</v>
      </c>
      <c r="D285" s="5">
        <v>3348.0312</v>
      </c>
      <c r="E285" s="5">
        <v>3337.6</v>
      </c>
      <c r="F285" s="5">
        <v>4806.6902</v>
      </c>
      <c r="G285" s="5">
        <v>4793</v>
      </c>
      <c r="H285" s="5">
        <v>6807.727</v>
      </c>
      <c r="I285" s="5">
        <v>6791</v>
      </c>
      <c r="J285" s="6">
        <f t="shared" si="280"/>
        <v>-10.4312</v>
      </c>
      <c r="K285" s="6">
        <f t="shared" si="281"/>
        <v>-13.6902</v>
      </c>
      <c r="L285" s="6">
        <f t="shared" si="282"/>
        <v>-16.7269999999999</v>
      </c>
      <c r="M285" s="6">
        <f t="shared" ref="M285:O285" si="310">AVERAGE(J285:J304)</f>
        <v>-16.85047</v>
      </c>
      <c r="N285" s="6">
        <f t="shared" si="310"/>
        <v>-17.028055</v>
      </c>
      <c r="O285" s="6">
        <f t="shared" si="310"/>
        <v>-25.891435</v>
      </c>
      <c r="P285" s="7">
        <f t="shared" si="284"/>
        <v>-0.0603953869963936</v>
      </c>
      <c r="Q285" s="7">
        <f t="shared" si="285"/>
        <v>-0.0425108861810981</v>
      </c>
      <c r="R285" s="7">
        <f t="shared" si="286"/>
        <v>-0.0456389070830837</v>
      </c>
      <c r="S285" s="5"/>
    </row>
    <row r="286" spans="3:19">
      <c r="C286" s="4">
        <v>44025</v>
      </c>
      <c r="D286" s="5">
        <v>3390.115</v>
      </c>
      <c r="E286" s="5">
        <v>3375</v>
      </c>
      <c r="F286" s="5">
        <v>4852.9612</v>
      </c>
      <c r="G286" s="5">
        <v>4838</v>
      </c>
      <c r="H286" s="5">
        <v>6899.5175</v>
      </c>
      <c r="I286" s="5">
        <v>6898.6</v>
      </c>
      <c r="J286" s="6">
        <f t="shared" si="280"/>
        <v>-15.1149999999998</v>
      </c>
      <c r="K286" s="6">
        <f t="shared" si="281"/>
        <v>-14.9611999999997</v>
      </c>
      <c r="L286" s="6">
        <f t="shared" si="282"/>
        <v>-0.917499999999563</v>
      </c>
      <c r="M286" s="6">
        <f t="shared" ref="M286:O286" si="311">AVERAGE(J286:J305)</f>
        <v>-17.004695</v>
      </c>
      <c r="N286" s="6">
        <f t="shared" si="311"/>
        <v>-17.18769</v>
      </c>
      <c r="O286" s="6">
        <f t="shared" si="311"/>
        <v>-25.71944</v>
      </c>
      <c r="P286" s="7">
        <f t="shared" si="284"/>
        <v>-0.0601915687225949</v>
      </c>
      <c r="Q286" s="7">
        <f t="shared" si="285"/>
        <v>-0.042500294459391</v>
      </c>
      <c r="R286" s="7">
        <f t="shared" si="286"/>
        <v>-0.044732588909297</v>
      </c>
      <c r="S286" s="5"/>
    </row>
    <row r="287" spans="3:19">
      <c r="C287" s="4">
        <v>44022</v>
      </c>
      <c r="D287" s="5">
        <v>3351.78</v>
      </c>
      <c r="E287" s="5">
        <v>3331</v>
      </c>
      <c r="F287" s="5">
        <v>4753.1333</v>
      </c>
      <c r="G287" s="5">
        <v>4745</v>
      </c>
      <c r="H287" s="5">
        <v>6676.4373</v>
      </c>
      <c r="I287" s="5">
        <v>6689.2</v>
      </c>
      <c r="J287" s="6">
        <f t="shared" si="280"/>
        <v>-20.7800000000002</v>
      </c>
      <c r="K287" s="6">
        <f t="shared" si="281"/>
        <v>-8.13330000000042</v>
      </c>
      <c r="L287" s="6">
        <f t="shared" si="282"/>
        <v>12.7627000000002</v>
      </c>
      <c r="M287" s="6">
        <f t="shared" ref="M287:O287" si="312">AVERAGE(J287:J306)</f>
        <v>-17.234595</v>
      </c>
      <c r="N287" s="6">
        <f t="shared" si="312"/>
        <v>-17.98386</v>
      </c>
      <c r="O287" s="6">
        <f t="shared" si="312"/>
        <v>-27.29866</v>
      </c>
      <c r="P287" s="7">
        <f t="shared" si="284"/>
        <v>-0.061703077170936</v>
      </c>
      <c r="Q287" s="7">
        <f t="shared" si="285"/>
        <v>-0.0454029597697165</v>
      </c>
      <c r="R287" s="7">
        <f t="shared" si="286"/>
        <v>-0.0490656775882551</v>
      </c>
      <c r="S287" s="5"/>
    </row>
    <row r="288" spans="3:19">
      <c r="C288" s="4">
        <v>44021</v>
      </c>
      <c r="D288" s="5">
        <v>3442.0205</v>
      </c>
      <c r="E288" s="5">
        <v>3424.8</v>
      </c>
      <c r="F288" s="5">
        <v>4840.7712</v>
      </c>
      <c r="G288" s="5">
        <v>4835.8</v>
      </c>
      <c r="H288" s="5">
        <v>6693.7452</v>
      </c>
      <c r="I288" s="5">
        <v>6707.6</v>
      </c>
      <c r="J288" s="6">
        <f t="shared" si="280"/>
        <v>-17.2204999999999</v>
      </c>
      <c r="K288" s="6">
        <f t="shared" si="281"/>
        <v>-4.97119999999995</v>
      </c>
      <c r="L288" s="6">
        <f t="shared" si="282"/>
        <v>13.8548000000001</v>
      </c>
      <c r="M288" s="6">
        <f t="shared" ref="M288:O288" si="313">AVERAGE(J288:J307)</f>
        <v>-16.98936</v>
      </c>
      <c r="N288" s="6">
        <f t="shared" si="313"/>
        <v>-18.87245</v>
      </c>
      <c r="O288" s="6">
        <f t="shared" si="313"/>
        <v>-30.52888</v>
      </c>
      <c r="P288" s="7">
        <f t="shared" si="284"/>
        <v>-0.0592304200396249</v>
      </c>
      <c r="Q288" s="7">
        <f t="shared" si="285"/>
        <v>-0.0467837438794875</v>
      </c>
      <c r="R288" s="7">
        <f t="shared" si="286"/>
        <v>-0.0547296840638631</v>
      </c>
      <c r="S288" s="5"/>
    </row>
    <row r="289" spans="3:19">
      <c r="C289" s="4">
        <v>44020</v>
      </c>
      <c r="D289" s="5">
        <v>3429.9449</v>
      </c>
      <c r="E289" s="5">
        <v>3415.8</v>
      </c>
      <c r="F289" s="5">
        <v>4774.0042</v>
      </c>
      <c r="G289" s="5">
        <v>4759.6</v>
      </c>
      <c r="H289" s="5">
        <v>6535.4151</v>
      </c>
      <c r="I289" s="5">
        <v>6515.8</v>
      </c>
      <c r="J289" s="6">
        <f t="shared" si="280"/>
        <v>-14.1448999999998</v>
      </c>
      <c r="K289" s="6">
        <f t="shared" si="281"/>
        <v>-14.4041999999999</v>
      </c>
      <c r="L289" s="6">
        <f t="shared" si="282"/>
        <v>-19.6151</v>
      </c>
      <c r="M289" s="6">
        <f t="shared" ref="M289:O289" si="314">AVERAGE(J289:J308)</f>
        <v>-17.24355</v>
      </c>
      <c r="N289" s="6">
        <f t="shared" si="314"/>
        <v>-20.235355</v>
      </c>
      <c r="O289" s="6">
        <f t="shared" si="314"/>
        <v>-33.7804900000001</v>
      </c>
      <c r="P289" s="7">
        <f t="shared" si="284"/>
        <v>-0.0603282577513125</v>
      </c>
      <c r="Q289" s="7">
        <f t="shared" si="285"/>
        <v>-0.050863855544995</v>
      </c>
      <c r="R289" s="7">
        <f t="shared" si="286"/>
        <v>-0.062026034122913</v>
      </c>
      <c r="S289" s="5"/>
    </row>
    <row r="290" spans="3:19">
      <c r="C290" s="4">
        <v>44019</v>
      </c>
      <c r="D290" s="5">
        <v>3381.7608</v>
      </c>
      <c r="E290" s="5">
        <v>3379.4</v>
      </c>
      <c r="F290" s="5">
        <v>4698.1264</v>
      </c>
      <c r="G290" s="5">
        <v>4712.2</v>
      </c>
      <c r="H290" s="5">
        <v>6380.0276</v>
      </c>
      <c r="I290" s="5">
        <v>6400.4</v>
      </c>
      <c r="J290" s="6">
        <f t="shared" si="280"/>
        <v>-2.36079999999993</v>
      </c>
      <c r="K290" s="6">
        <f t="shared" si="281"/>
        <v>14.0735999999997</v>
      </c>
      <c r="L290" s="6">
        <f t="shared" si="282"/>
        <v>20.3723999999993</v>
      </c>
      <c r="M290" s="6">
        <f t="shared" ref="M290:O290" si="315">AVERAGE(J290:J309)</f>
        <v>-17.65564</v>
      </c>
      <c r="N290" s="6">
        <f t="shared" si="315"/>
        <v>-21.04289</v>
      </c>
      <c r="O290" s="6">
        <f t="shared" si="315"/>
        <v>-35.4549150000001</v>
      </c>
      <c r="P290" s="7">
        <f t="shared" si="284"/>
        <v>-0.0626501081921583</v>
      </c>
      <c r="Q290" s="7">
        <f t="shared" si="285"/>
        <v>-0.0537479536523325</v>
      </c>
      <c r="R290" s="7">
        <f t="shared" si="286"/>
        <v>-0.0666860720163657</v>
      </c>
      <c r="S290" s="5"/>
    </row>
    <row r="291" spans="3:19">
      <c r="C291" s="4">
        <v>44018</v>
      </c>
      <c r="D291" s="5">
        <v>3374.1362</v>
      </c>
      <c r="E291" s="5">
        <v>3440</v>
      </c>
      <c r="F291" s="5">
        <v>4670.0949</v>
      </c>
      <c r="G291" s="5">
        <v>4734</v>
      </c>
      <c r="H291" s="5">
        <v>6299.8551</v>
      </c>
      <c r="I291" s="5">
        <v>6305.2</v>
      </c>
      <c r="J291" s="6">
        <f t="shared" si="280"/>
        <v>65.8638000000001</v>
      </c>
      <c r="K291" s="6">
        <f t="shared" si="281"/>
        <v>63.9050999999999</v>
      </c>
      <c r="L291" s="6">
        <f t="shared" si="282"/>
        <v>5.34490000000005</v>
      </c>
      <c r="M291" s="6">
        <f t="shared" ref="M291:O291" si="316">AVERAGE(J291:J310)</f>
        <v>-18.295075</v>
      </c>
      <c r="N291" s="6">
        <f t="shared" si="316"/>
        <v>-22.859115</v>
      </c>
      <c r="O291" s="6">
        <f t="shared" si="316"/>
        <v>-38.69469</v>
      </c>
      <c r="P291" s="7">
        <f t="shared" si="284"/>
        <v>-0.0650658085467919</v>
      </c>
      <c r="Q291" s="7">
        <f t="shared" si="285"/>
        <v>-0.05873743165262</v>
      </c>
      <c r="R291" s="7">
        <f t="shared" si="286"/>
        <v>-0.0737058666635048</v>
      </c>
      <c r="S291" s="5"/>
    </row>
    <row r="292" spans="3:19">
      <c r="C292" s="4">
        <v>44015</v>
      </c>
      <c r="D292" s="5">
        <v>3159.1583</v>
      </c>
      <c r="E292" s="5">
        <v>3153.8</v>
      </c>
      <c r="F292" s="5">
        <v>4419.5955</v>
      </c>
      <c r="G292" s="5">
        <v>4407</v>
      </c>
      <c r="H292" s="5">
        <v>6051.5099</v>
      </c>
      <c r="I292" s="5">
        <v>6034.8</v>
      </c>
      <c r="J292" s="6">
        <f t="shared" si="280"/>
        <v>-5.35829999999987</v>
      </c>
      <c r="K292" s="6">
        <f t="shared" si="281"/>
        <v>-12.5955000000004</v>
      </c>
      <c r="L292" s="6">
        <f t="shared" si="282"/>
        <v>-16.7098999999998</v>
      </c>
      <c r="M292" s="6">
        <f t="shared" ref="M292:O292" si="317">AVERAGE(J292:J311)</f>
        <v>-22.70643</v>
      </c>
      <c r="N292" s="6">
        <f t="shared" si="317"/>
        <v>-27.563625</v>
      </c>
      <c r="O292" s="6">
        <f t="shared" si="317"/>
        <v>-41.92961</v>
      </c>
      <c r="P292" s="7">
        <f t="shared" si="284"/>
        <v>-0.0862499229620751</v>
      </c>
      <c r="Q292" s="7">
        <f t="shared" si="285"/>
        <v>-0.0748402201061159</v>
      </c>
      <c r="R292" s="7">
        <f t="shared" si="286"/>
        <v>-0.0831454179724635</v>
      </c>
      <c r="S292" s="5"/>
    </row>
    <row r="293" spans="3:19">
      <c r="C293" s="4">
        <v>44014</v>
      </c>
      <c r="D293" s="5">
        <v>3084.2381</v>
      </c>
      <c r="E293" s="5">
        <v>3071.6</v>
      </c>
      <c r="F293" s="5">
        <v>4335.8445</v>
      </c>
      <c r="G293" s="5">
        <v>4323.2</v>
      </c>
      <c r="H293" s="5">
        <v>5975.2794</v>
      </c>
      <c r="I293" s="5">
        <v>5954.2</v>
      </c>
      <c r="J293" s="6">
        <f t="shared" si="280"/>
        <v>-12.6381000000001</v>
      </c>
      <c r="K293" s="6">
        <f t="shared" si="281"/>
        <v>-12.6445000000003</v>
      </c>
      <c r="L293" s="6">
        <f t="shared" si="282"/>
        <v>-21.0794000000005</v>
      </c>
      <c r="M293" s="6">
        <f t="shared" ref="M293:O293" si="318">AVERAGE(J293:J312)</f>
        <v>-23.693945</v>
      </c>
      <c r="N293" s="6">
        <f t="shared" si="318"/>
        <v>-28.5662349999999</v>
      </c>
      <c r="O293" s="6">
        <f t="shared" si="318"/>
        <v>-44.1097400000001</v>
      </c>
      <c r="P293" s="7">
        <f t="shared" si="284"/>
        <v>-0.0921872212135633</v>
      </c>
      <c r="Q293" s="7">
        <f t="shared" si="285"/>
        <v>-0.0790606812582876</v>
      </c>
      <c r="R293" s="7">
        <f t="shared" si="286"/>
        <v>-0.0885844568205464</v>
      </c>
      <c r="S293" s="5"/>
    </row>
    <row r="294" spans="3:19">
      <c r="C294" s="4">
        <v>44013</v>
      </c>
      <c r="D294" s="5">
        <v>3009.8611</v>
      </c>
      <c r="E294" s="5">
        <v>2983.8</v>
      </c>
      <c r="F294" s="5">
        <v>4247.7835</v>
      </c>
      <c r="G294" s="5">
        <v>4218.8</v>
      </c>
      <c r="H294" s="5">
        <v>5881.8875</v>
      </c>
      <c r="I294" s="5">
        <v>5829.4</v>
      </c>
      <c r="J294" s="6">
        <f t="shared" si="280"/>
        <v>-26.0610999999999</v>
      </c>
      <c r="K294" s="6">
        <f t="shared" si="281"/>
        <v>-28.9834999999994</v>
      </c>
      <c r="L294" s="6">
        <f t="shared" si="282"/>
        <v>-52.4875000000002</v>
      </c>
      <c r="M294" s="6">
        <f t="shared" ref="M294:O294" si="319">AVERAGE(J294:J313)</f>
        <v>-24.36808</v>
      </c>
      <c r="N294" s="6">
        <f t="shared" si="319"/>
        <v>-29.3623949999999</v>
      </c>
      <c r="O294" s="6">
        <f t="shared" si="319"/>
        <v>-45.22796</v>
      </c>
      <c r="P294" s="7">
        <f t="shared" si="284"/>
        <v>-0.0971529749329628</v>
      </c>
      <c r="Q294" s="7">
        <f t="shared" si="285"/>
        <v>-0.0829488461452895</v>
      </c>
      <c r="R294" s="7">
        <f t="shared" si="286"/>
        <v>-0.092272339448859</v>
      </c>
      <c r="S294" s="5"/>
    </row>
    <row r="295" spans="3:19">
      <c r="C295" s="4">
        <v>44012</v>
      </c>
      <c r="D295" s="5">
        <v>2942.0741</v>
      </c>
      <c r="E295" s="5">
        <v>2905.6</v>
      </c>
      <c r="F295" s="5">
        <v>4163.9637</v>
      </c>
      <c r="G295" s="5">
        <v>4120.6</v>
      </c>
      <c r="H295" s="5">
        <v>5864.4164</v>
      </c>
      <c r="I295" s="5">
        <v>5802.4</v>
      </c>
      <c r="J295" s="6">
        <f t="shared" si="280"/>
        <v>-36.4740999999999</v>
      </c>
      <c r="K295" s="6">
        <f t="shared" si="281"/>
        <v>-43.3636999999999</v>
      </c>
      <c r="L295" s="6">
        <f t="shared" si="282"/>
        <v>-62.0164000000004</v>
      </c>
      <c r="M295" s="6">
        <f t="shared" ref="M295:O295" si="320">AVERAGE(J295:J314)</f>
        <v>-24.512815</v>
      </c>
      <c r="N295" s="6">
        <f t="shared" si="320"/>
        <v>-29.54023</v>
      </c>
      <c r="O295" s="6">
        <f t="shared" si="320"/>
        <v>-44.867585</v>
      </c>
      <c r="P295" s="7">
        <f t="shared" si="284"/>
        <v>-0.0999817713632705</v>
      </c>
      <c r="Q295" s="7">
        <f t="shared" si="285"/>
        <v>-0.0851310879583315</v>
      </c>
      <c r="R295" s="7">
        <f t="shared" si="286"/>
        <v>-0.0918098210079352</v>
      </c>
      <c r="S295" s="5"/>
    </row>
    <row r="296" spans="3:19">
      <c r="C296" s="4">
        <v>44011</v>
      </c>
      <c r="D296" s="5">
        <v>2925.4834</v>
      </c>
      <c r="E296" s="5">
        <v>2893</v>
      </c>
      <c r="F296" s="5">
        <v>4109.7164</v>
      </c>
      <c r="G296" s="5">
        <v>4078</v>
      </c>
      <c r="H296" s="5">
        <v>5762.4378</v>
      </c>
      <c r="I296" s="5">
        <v>5710.6</v>
      </c>
      <c r="J296" s="6">
        <f t="shared" si="280"/>
        <v>-32.4834000000001</v>
      </c>
      <c r="K296" s="6">
        <f t="shared" si="281"/>
        <v>-31.7164000000002</v>
      </c>
      <c r="L296" s="6">
        <f t="shared" si="282"/>
        <v>-51.8377999999993</v>
      </c>
      <c r="M296" s="6">
        <f t="shared" ref="M296:O296" si="321">AVERAGE(J296:J315)</f>
        <v>-24.142325</v>
      </c>
      <c r="N296" s="6">
        <f t="shared" si="321"/>
        <v>-29.723205</v>
      </c>
      <c r="O296" s="6">
        <f t="shared" si="321"/>
        <v>-46.14378</v>
      </c>
      <c r="P296" s="7">
        <f t="shared" si="284"/>
        <v>-0.099029069862437</v>
      </c>
      <c r="Q296" s="7">
        <f t="shared" si="285"/>
        <v>-0.0867890689488938</v>
      </c>
      <c r="R296" s="7">
        <f t="shared" si="286"/>
        <v>-0.0960922059757417</v>
      </c>
      <c r="S296" s="5"/>
    </row>
    <row r="297" spans="3:19">
      <c r="C297" s="4">
        <v>44006</v>
      </c>
      <c r="D297" s="5">
        <v>2943.4733</v>
      </c>
      <c r="E297" s="5">
        <v>2915</v>
      </c>
      <c r="F297" s="5">
        <v>4138.9895</v>
      </c>
      <c r="G297" s="5">
        <v>4109.6</v>
      </c>
      <c r="H297" s="5">
        <v>5789.0893</v>
      </c>
      <c r="I297" s="5">
        <v>5744.2</v>
      </c>
      <c r="J297" s="6">
        <f t="shared" si="280"/>
        <v>-28.4733000000001</v>
      </c>
      <c r="K297" s="6">
        <f t="shared" si="281"/>
        <v>-29.3894999999993</v>
      </c>
      <c r="L297" s="6">
        <f t="shared" si="282"/>
        <v>-44.8892999999998</v>
      </c>
      <c r="M297" s="6">
        <f t="shared" ref="M297:O297" si="322">AVERAGE(J297:J316)</f>
        <v>-24.091395</v>
      </c>
      <c r="N297" s="6">
        <f t="shared" si="322"/>
        <v>-30.1790049999999</v>
      </c>
      <c r="O297" s="6">
        <f t="shared" si="322"/>
        <v>-47.48024</v>
      </c>
      <c r="P297" s="7">
        <f t="shared" si="284"/>
        <v>-0.0982161924145871</v>
      </c>
      <c r="Q297" s="7">
        <f t="shared" si="285"/>
        <v>-0.0874967332002169</v>
      </c>
      <c r="R297" s="7">
        <f t="shared" si="286"/>
        <v>-0.0984201228334826</v>
      </c>
      <c r="S297" s="5"/>
    </row>
    <row r="298" spans="3:19">
      <c r="C298" s="4">
        <v>44005</v>
      </c>
      <c r="D298" s="5">
        <v>2925.416</v>
      </c>
      <c r="E298" s="5">
        <v>2881.6</v>
      </c>
      <c r="F298" s="5">
        <v>4121.7944</v>
      </c>
      <c r="G298" s="5">
        <v>4074</v>
      </c>
      <c r="H298" s="5">
        <v>5804.343</v>
      </c>
      <c r="I298" s="5">
        <v>5737.2</v>
      </c>
      <c r="J298" s="6">
        <f t="shared" si="280"/>
        <v>-43.8160000000003</v>
      </c>
      <c r="K298" s="6">
        <f t="shared" si="281"/>
        <v>-47.7943999999998</v>
      </c>
      <c r="L298" s="6">
        <f t="shared" si="282"/>
        <v>-67.143</v>
      </c>
      <c r="M298" s="6">
        <f t="shared" ref="M298:O298" si="323">AVERAGE(J298:J317)</f>
        <v>-24.071765</v>
      </c>
      <c r="N298" s="6">
        <f t="shared" si="323"/>
        <v>-30.430205</v>
      </c>
      <c r="O298" s="6">
        <f t="shared" si="323"/>
        <v>-48.640735</v>
      </c>
      <c r="P298" s="7">
        <f t="shared" si="284"/>
        <v>-0.0987419156796845</v>
      </c>
      <c r="Q298" s="7">
        <f t="shared" si="285"/>
        <v>-0.0885930797518672</v>
      </c>
      <c r="R298" s="7">
        <f t="shared" si="286"/>
        <v>-0.100560704286428</v>
      </c>
      <c r="S298" s="5"/>
    </row>
    <row r="299" spans="3:19">
      <c r="C299" s="4">
        <v>44004</v>
      </c>
      <c r="D299" s="5">
        <v>2921.8915</v>
      </c>
      <c r="E299" s="5">
        <v>2876</v>
      </c>
      <c r="F299" s="5">
        <v>4102.0459</v>
      </c>
      <c r="G299" s="5">
        <v>4051.2</v>
      </c>
      <c r="H299" s="5">
        <v>5784.0269</v>
      </c>
      <c r="I299" s="5">
        <v>5711.4</v>
      </c>
      <c r="J299" s="6">
        <f t="shared" si="280"/>
        <v>-45.8915000000002</v>
      </c>
      <c r="K299" s="6">
        <f t="shared" si="281"/>
        <v>-50.8459000000003</v>
      </c>
      <c r="L299" s="6">
        <f t="shared" si="282"/>
        <v>-72.6269000000002</v>
      </c>
      <c r="M299" s="6">
        <f t="shared" ref="M299:O299" si="324">AVERAGE(J299:J318)</f>
        <v>-23.47306</v>
      </c>
      <c r="N299" s="6">
        <f t="shared" si="324"/>
        <v>-30.23899</v>
      </c>
      <c r="O299" s="6">
        <f t="shared" si="324"/>
        <v>-49.114215</v>
      </c>
      <c r="P299" s="7">
        <f t="shared" si="284"/>
        <v>-0.0964021833117347</v>
      </c>
      <c r="Q299" s="7">
        <f t="shared" si="285"/>
        <v>-0.088460219326166</v>
      </c>
      <c r="R299" s="7">
        <f t="shared" si="286"/>
        <v>-0.101896237723237</v>
      </c>
      <c r="S299" s="5"/>
    </row>
    <row r="300" spans="3:19">
      <c r="C300" s="4">
        <v>44001</v>
      </c>
      <c r="D300" s="5">
        <v>2925.9356</v>
      </c>
      <c r="E300" s="5">
        <v>2877</v>
      </c>
      <c r="F300" s="5">
        <v>4098.7095</v>
      </c>
      <c r="G300" s="5">
        <v>4046.8</v>
      </c>
      <c r="H300" s="5">
        <v>5787.1482</v>
      </c>
      <c r="I300" s="5">
        <v>5713.8</v>
      </c>
      <c r="J300" s="6">
        <f t="shared" si="280"/>
        <v>-48.9355999999998</v>
      </c>
      <c r="K300" s="6">
        <f t="shared" si="281"/>
        <v>-51.9094999999998</v>
      </c>
      <c r="L300" s="6">
        <f t="shared" si="282"/>
        <v>-73.3481999999995</v>
      </c>
      <c r="M300" s="6">
        <f t="shared" ref="M300:O300" si="325">AVERAGE(J300:J319)</f>
        <v>-22.5939599999999</v>
      </c>
      <c r="N300" s="6">
        <f t="shared" si="325"/>
        <v>-29.53292</v>
      </c>
      <c r="O300" s="6">
        <f t="shared" si="325"/>
        <v>-48.58305</v>
      </c>
      <c r="P300" s="7">
        <f t="shared" si="284"/>
        <v>-0.0926635295732413</v>
      </c>
      <c r="Q300" s="7">
        <f t="shared" si="285"/>
        <v>-0.0864650300295739</v>
      </c>
      <c r="R300" s="7">
        <f t="shared" si="286"/>
        <v>-0.100739877371725</v>
      </c>
      <c r="S300" s="5"/>
    </row>
    <row r="301" spans="3:19">
      <c r="C301" s="4">
        <v>44000</v>
      </c>
      <c r="D301" s="5">
        <v>2888.9575</v>
      </c>
      <c r="E301" s="5">
        <v>2886.4</v>
      </c>
      <c r="F301" s="5">
        <v>4044.3842</v>
      </c>
      <c r="G301" s="5">
        <v>4042</v>
      </c>
      <c r="H301" s="5">
        <v>5734.403</v>
      </c>
      <c r="I301" s="5">
        <v>5743.2</v>
      </c>
      <c r="J301" s="6">
        <f t="shared" si="280"/>
        <v>-2.55749999999989</v>
      </c>
      <c r="K301" s="6">
        <f t="shared" si="281"/>
        <v>-2.38419999999996</v>
      </c>
      <c r="L301" s="6">
        <f t="shared" si="282"/>
        <v>8.79699999999957</v>
      </c>
      <c r="M301" s="6">
        <f t="shared" ref="M301:O301" si="326">AVERAGE(J301:J320)</f>
        <v>-21.85766</v>
      </c>
      <c r="N301" s="6">
        <f t="shared" si="326"/>
        <v>-28.990645</v>
      </c>
      <c r="O301" s="6">
        <f t="shared" si="326"/>
        <v>-47.93698</v>
      </c>
      <c r="P301" s="7">
        <f t="shared" si="284"/>
        <v>-0.0907912006320618</v>
      </c>
      <c r="Q301" s="7">
        <f t="shared" si="285"/>
        <v>-0.0860174807329135</v>
      </c>
      <c r="R301" s="7">
        <f t="shared" si="286"/>
        <v>-0.100314498300869</v>
      </c>
      <c r="S301" s="5"/>
    </row>
    <row r="302" spans="3:19">
      <c r="C302" s="4">
        <v>43999</v>
      </c>
      <c r="D302" s="5">
        <v>2881.1321</v>
      </c>
      <c r="E302" s="5">
        <v>2871.2</v>
      </c>
      <c r="F302" s="5">
        <v>4017.5941</v>
      </c>
      <c r="G302" s="5">
        <v>4007</v>
      </c>
      <c r="H302" s="5">
        <v>5735.4183</v>
      </c>
      <c r="I302" s="5">
        <v>5706</v>
      </c>
      <c r="J302" s="6">
        <f t="shared" si="280"/>
        <v>-9.93209999999999</v>
      </c>
      <c r="K302" s="6">
        <f t="shared" si="281"/>
        <v>-10.5940999999998</v>
      </c>
      <c r="L302" s="6">
        <f t="shared" si="282"/>
        <v>-29.4183000000003</v>
      </c>
      <c r="M302" s="6">
        <f t="shared" ref="M302:O302" si="327">AVERAGE(J302:J321)</f>
        <v>-23.22098</v>
      </c>
      <c r="N302" s="6">
        <f t="shared" si="327"/>
        <v>-31.05118</v>
      </c>
      <c r="O302" s="6">
        <f t="shared" si="327"/>
        <v>-52.525555</v>
      </c>
      <c r="P302" s="7">
        <f t="shared" si="284"/>
        <v>-0.0967160651884027</v>
      </c>
      <c r="Q302" s="7">
        <f t="shared" si="285"/>
        <v>-0.0927455961765774</v>
      </c>
      <c r="R302" s="7">
        <f t="shared" si="286"/>
        <v>-0.109897243240306</v>
      </c>
      <c r="S302" s="5"/>
    </row>
    <row r="303" spans="3:19">
      <c r="C303" s="4">
        <v>43998</v>
      </c>
      <c r="D303" s="5">
        <v>2878.9924</v>
      </c>
      <c r="E303" s="5">
        <v>2866.2</v>
      </c>
      <c r="F303" s="5">
        <v>4014.5702</v>
      </c>
      <c r="G303" s="5">
        <v>4000</v>
      </c>
      <c r="H303" s="5">
        <v>5695.3007</v>
      </c>
      <c r="I303" s="5">
        <v>5678.8</v>
      </c>
      <c r="J303" s="6">
        <f t="shared" si="280"/>
        <v>-12.7924000000003</v>
      </c>
      <c r="K303" s="6">
        <f t="shared" si="281"/>
        <v>-14.5702000000001</v>
      </c>
      <c r="L303" s="6">
        <f t="shared" si="282"/>
        <v>-16.5006999999996</v>
      </c>
      <c r="M303" s="6">
        <f t="shared" ref="M303:O303" si="328">AVERAGE(J303:J322)</f>
        <v>-24.031365</v>
      </c>
      <c r="N303" s="6">
        <f t="shared" si="328"/>
        <v>-32.352575</v>
      </c>
      <c r="O303" s="6">
        <f t="shared" si="328"/>
        <v>-55.02976</v>
      </c>
      <c r="P303" s="7">
        <f t="shared" si="284"/>
        <v>-0.100165731594151</v>
      </c>
      <c r="Q303" s="7">
        <f t="shared" si="285"/>
        <v>-0.0967054704884723</v>
      </c>
      <c r="R303" s="7">
        <f t="shared" si="286"/>
        <v>-0.115947718089758</v>
      </c>
      <c r="S303" s="5"/>
    </row>
    <row r="304" spans="3:19">
      <c r="C304" s="4">
        <v>43997</v>
      </c>
      <c r="D304" s="5">
        <v>2838.6074</v>
      </c>
      <c r="E304" s="5">
        <v>2821.2</v>
      </c>
      <c r="F304" s="5">
        <v>3954.9883</v>
      </c>
      <c r="G304" s="5">
        <v>3929.4</v>
      </c>
      <c r="H304" s="5">
        <v>5590.6435</v>
      </c>
      <c r="I304" s="5">
        <v>5557</v>
      </c>
      <c r="J304" s="6">
        <f t="shared" si="280"/>
        <v>-17.4074000000001</v>
      </c>
      <c r="K304" s="6">
        <f t="shared" si="281"/>
        <v>-25.5882999999999</v>
      </c>
      <c r="L304" s="6">
        <f t="shared" si="282"/>
        <v>-33.6435000000001</v>
      </c>
      <c r="M304" s="6">
        <f t="shared" ref="M304:O304" si="329">AVERAGE(J304:J323)</f>
        <v>-24.9851549999999</v>
      </c>
      <c r="N304" s="6">
        <f t="shared" si="329"/>
        <v>-33.84654</v>
      </c>
      <c r="O304" s="6">
        <f t="shared" si="329"/>
        <v>-58.8885200000001</v>
      </c>
      <c r="P304" s="7">
        <f t="shared" si="284"/>
        <v>-0.105622869862172</v>
      </c>
      <c r="Q304" s="7">
        <f t="shared" si="285"/>
        <v>-0.102695241854445</v>
      </c>
      <c r="R304" s="7">
        <f t="shared" si="286"/>
        <v>-0.126400876750592</v>
      </c>
      <c r="S304" s="5"/>
    </row>
    <row r="305" spans="3:19">
      <c r="C305" s="4">
        <v>43994</v>
      </c>
      <c r="D305" s="5">
        <v>2884.1157</v>
      </c>
      <c r="E305" s="5">
        <v>2870.6</v>
      </c>
      <c r="F305" s="5">
        <v>4003.0829</v>
      </c>
      <c r="G305" s="5">
        <v>3986.2</v>
      </c>
      <c r="H305" s="5">
        <v>5591.4871</v>
      </c>
      <c r="I305" s="5">
        <v>5578.2</v>
      </c>
      <c r="J305" s="6">
        <f t="shared" si="280"/>
        <v>-13.5156999999999</v>
      </c>
      <c r="K305" s="6">
        <f t="shared" si="281"/>
        <v>-16.8829000000001</v>
      </c>
      <c r="L305" s="6">
        <f t="shared" si="282"/>
        <v>-13.2871000000005</v>
      </c>
      <c r="M305" s="6">
        <f t="shared" ref="M305:O305" si="330">AVERAGE(J305:J324)</f>
        <v>-25.5733899999999</v>
      </c>
      <c r="N305" s="6">
        <f t="shared" si="330"/>
        <v>-34.64271</v>
      </c>
      <c r="O305" s="6">
        <f t="shared" si="330"/>
        <v>-61.6774350000001</v>
      </c>
      <c r="P305" s="7">
        <f t="shared" si="284"/>
        <v>-0.106403734080432</v>
      </c>
      <c r="Q305" s="7">
        <f t="shared" si="285"/>
        <v>-0.10384809167954</v>
      </c>
      <c r="R305" s="7">
        <f t="shared" si="286"/>
        <v>-0.132367151486409</v>
      </c>
      <c r="S305" s="5"/>
    </row>
    <row r="306" spans="3:19">
      <c r="C306" s="4">
        <v>43993</v>
      </c>
      <c r="D306" s="5">
        <v>2876.513</v>
      </c>
      <c r="E306" s="5">
        <v>2856.8</v>
      </c>
      <c r="F306" s="5">
        <v>3995.8846</v>
      </c>
      <c r="G306" s="5">
        <v>3965</v>
      </c>
      <c r="H306" s="5">
        <v>5589.1019</v>
      </c>
      <c r="I306" s="5">
        <v>5556.6</v>
      </c>
      <c r="J306" s="6">
        <f t="shared" si="280"/>
        <v>-19.7129999999997</v>
      </c>
      <c r="K306" s="6">
        <f t="shared" si="281"/>
        <v>-30.8845999999999</v>
      </c>
      <c r="L306" s="6">
        <f t="shared" si="282"/>
        <v>-32.5018999999993</v>
      </c>
      <c r="M306" s="6">
        <f t="shared" ref="M306:O306" si="331">AVERAGE(J306:J325)</f>
        <v>-26.9121599999999</v>
      </c>
      <c r="N306" s="6">
        <f t="shared" si="331"/>
        <v>-36.38936</v>
      </c>
      <c r="O306" s="6">
        <f t="shared" si="331"/>
        <v>-66.17976</v>
      </c>
      <c r="P306" s="7">
        <f t="shared" si="284"/>
        <v>-0.112269932379933</v>
      </c>
      <c r="Q306" s="7">
        <f t="shared" si="285"/>
        <v>-0.109280513256064</v>
      </c>
      <c r="R306" s="7">
        <f t="shared" si="286"/>
        <v>-0.142090291823092</v>
      </c>
      <c r="S306" s="5"/>
    </row>
    <row r="307" spans="3:19">
      <c r="C307" s="4">
        <v>43992</v>
      </c>
      <c r="D307" s="5">
        <v>2908.4753</v>
      </c>
      <c r="E307" s="5">
        <v>2892.6</v>
      </c>
      <c r="F307" s="5">
        <v>4039.7051</v>
      </c>
      <c r="G307" s="5">
        <v>4013.8</v>
      </c>
      <c r="H307" s="5">
        <v>5615.2417</v>
      </c>
      <c r="I307" s="5">
        <v>5563.4</v>
      </c>
      <c r="J307" s="6">
        <f t="shared" si="280"/>
        <v>-15.8753000000002</v>
      </c>
      <c r="K307" s="6">
        <f t="shared" si="281"/>
        <v>-25.9050999999999</v>
      </c>
      <c r="L307" s="6">
        <f t="shared" si="282"/>
        <v>-51.8416999999999</v>
      </c>
      <c r="M307" s="6">
        <f t="shared" ref="M307:O307" si="332">AVERAGE(J307:J326)</f>
        <v>-25.9931499999999</v>
      </c>
      <c r="N307" s="6">
        <f t="shared" si="332"/>
        <v>-34.706015</v>
      </c>
      <c r="O307" s="6">
        <f t="shared" si="332"/>
        <v>-64.3900150000001</v>
      </c>
      <c r="P307" s="7">
        <f t="shared" si="284"/>
        <v>-0.107244438348849</v>
      </c>
      <c r="Q307" s="7">
        <f t="shared" si="285"/>
        <v>-0.10309469866996</v>
      </c>
      <c r="R307" s="7">
        <f t="shared" si="286"/>
        <v>-0.137604082118139</v>
      </c>
      <c r="S307" s="5"/>
    </row>
    <row r="308" spans="3:19">
      <c r="C308" s="4">
        <v>43991</v>
      </c>
      <c r="D308" s="5">
        <v>2928.3043</v>
      </c>
      <c r="E308" s="5">
        <v>2906</v>
      </c>
      <c r="F308" s="5">
        <v>4047.0293</v>
      </c>
      <c r="G308" s="5">
        <v>4014.8</v>
      </c>
      <c r="H308" s="5">
        <v>5610.3774</v>
      </c>
      <c r="I308" s="5">
        <v>5559.2</v>
      </c>
      <c r="J308" s="6">
        <f t="shared" si="280"/>
        <v>-22.3042999999998</v>
      </c>
      <c r="K308" s="6">
        <f t="shared" si="281"/>
        <v>-32.2293</v>
      </c>
      <c r="L308" s="6">
        <f t="shared" si="282"/>
        <v>-51.1774000000005</v>
      </c>
      <c r="M308" s="6">
        <f t="shared" ref="M308:O308" si="333">AVERAGE(J308:J327)</f>
        <v>-25.4449999999999</v>
      </c>
      <c r="N308" s="6">
        <f t="shared" si="333"/>
        <v>-33.883405</v>
      </c>
      <c r="O308" s="6">
        <f t="shared" si="333"/>
        <v>-62.6619400000001</v>
      </c>
      <c r="P308" s="7">
        <f t="shared" si="284"/>
        <v>-0.104271950152175</v>
      </c>
      <c r="Q308" s="7">
        <f t="shared" si="285"/>
        <v>-0.100468968682782</v>
      </c>
      <c r="R308" s="7">
        <f t="shared" si="286"/>
        <v>-0.134027218917572</v>
      </c>
      <c r="S308" s="5"/>
    </row>
    <row r="309" spans="3:19">
      <c r="C309" s="4">
        <v>43990</v>
      </c>
      <c r="D309" s="5">
        <v>2909.5867</v>
      </c>
      <c r="E309" s="5">
        <v>2887.2</v>
      </c>
      <c r="F309" s="5">
        <v>4021.9549</v>
      </c>
      <c r="G309" s="5">
        <v>3991.4</v>
      </c>
      <c r="H309" s="5">
        <v>5575.3036</v>
      </c>
      <c r="I309" s="5">
        <v>5522.2</v>
      </c>
      <c r="J309" s="6">
        <f t="shared" si="280"/>
        <v>-22.3867</v>
      </c>
      <c r="K309" s="6">
        <f t="shared" si="281"/>
        <v>-30.5549000000001</v>
      </c>
      <c r="L309" s="6">
        <f t="shared" si="282"/>
        <v>-53.1036000000004</v>
      </c>
      <c r="M309" s="6">
        <f t="shared" ref="M309:O309" si="334">AVERAGE(J309:J328)</f>
        <v>-24.7396499999999</v>
      </c>
      <c r="N309" s="6">
        <f t="shared" si="334"/>
        <v>-32.88383</v>
      </c>
      <c r="O309" s="6">
        <f t="shared" si="334"/>
        <v>-61.4262700000001</v>
      </c>
      <c r="P309" s="7">
        <f t="shared" si="284"/>
        <v>-0.102033666843473</v>
      </c>
      <c r="Q309" s="7">
        <f t="shared" si="285"/>
        <v>-0.0981129748620503</v>
      </c>
      <c r="R309" s="7">
        <f t="shared" si="286"/>
        <v>-0.132210780413824</v>
      </c>
      <c r="S309" s="5"/>
    </row>
    <row r="310" spans="3:19">
      <c r="C310" s="4">
        <v>43987</v>
      </c>
      <c r="D310" s="5">
        <v>2896.3495</v>
      </c>
      <c r="E310" s="5">
        <v>2881.2</v>
      </c>
      <c r="F310" s="5">
        <v>4001.2509</v>
      </c>
      <c r="G310" s="5">
        <v>3979</v>
      </c>
      <c r="H310" s="5">
        <v>5585.4231</v>
      </c>
      <c r="I310" s="5">
        <v>5541</v>
      </c>
      <c r="J310" s="6">
        <f t="shared" si="280"/>
        <v>-15.1495</v>
      </c>
      <c r="K310" s="6">
        <f t="shared" si="281"/>
        <v>-22.2509</v>
      </c>
      <c r="L310" s="6">
        <f t="shared" si="282"/>
        <v>-44.4231</v>
      </c>
      <c r="M310" s="6">
        <f t="shared" ref="M310:O310" si="335">AVERAGE(J310:J329)</f>
        <v>-24.052695</v>
      </c>
      <c r="N310" s="6">
        <f t="shared" si="335"/>
        <v>-32.0151</v>
      </c>
      <c r="O310" s="6">
        <f t="shared" si="335"/>
        <v>-60.1706900000001</v>
      </c>
      <c r="P310" s="7">
        <f t="shared" si="284"/>
        <v>-0.0996538366657751</v>
      </c>
      <c r="Q310" s="7">
        <f t="shared" si="285"/>
        <v>-0.0960152736235561</v>
      </c>
      <c r="R310" s="7">
        <f t="shared" si="286"/>
        <v>-0.129273694592626</v>
      </c>
      <c r="S310" s="5"/>
    </row>
    <row r="311" spans="3:19">
      <c r="C311" s="4">
        <v>43986</v>
      </c>
      <c r="D311" s="5">
        <v>2883.3633</v>
      </c>
      <c r="E311" s="5">
        <v>2861</v>
      </c>
      <c r="F311" s="5">
        <v>3982.1851</v>
      </c>
      <c r="G311" s="5">
        <v>3952</v>
      </c>
      <c r="H311" s="5">
        <v>5576.7535</v>
      </c>
      <c r="I311" s="5">
        <v>5517.4</v>
      </c>
      <c r="J311" s="6">
        <f t="shared" si="280"/>
        <v>-22.3633</v>
      </c>
      <c r="K311" s="6">
        <f t="shared" si="281"/>
        <v>-30.1851000000001</v>
      </c>
      <c r="L311" s="6">
        <f t="shared" si="282"/>
        <v>-59.3535000000002</v>
      </c>
      <c r="M311" s="6">
        <f t="shared" ref="M311:O311" si="336">AVERAGE(J311:J330)</f>
        <v>-23.8758449999999</v>
      </c>
      <c r="N311" s="6">
        <f t="shared" si="336"/>
        <v>-31.63364</v>
      </c>
      <c r="O311" s="6">
        <f t="shared" si="336"/>
        <v>-59.3443600000001</v>
      </c>
      <c r="P311" s="7">
        <f t="shared" si="284"/>
        <v>-0.0993666458888477</v>
      </c>
      <c r="Q311" s="7">
        <f t="shared" si="285"/>
        <v>-0.0953254734442154</v>
      </c>
      <c r="R311" s="7">
        <f t="shared" si="286"/>
        <v>-0.127696574718607</v>
      </c>
      <c r="S311" s="5"/>
    </row>
    <row r="312" spans="3:19">
      <c r="C312" s="4">
        <v>43985</v>
      </c>
      <c r="D312" s="5">
        <v>2889.1086</v>
      </c>
      <c r="E312" s="5">
        <v>2864</v>
      </c>
      <c r="F312" s="5">
        <v>3983.6477</v>
      </c>
      <c r="G312" s="5">
        <v>3951</v>
      </c>
      <c r="H312" s="5">
        <v>5572.3125</v>
      </c>
      <c r="I312" s="5">
        <v>5512</v>
      </c>
      <c r="J312" s="6">
        <f t="shared" si="280"/>
        <v>-25.1086</v>
      </c>
      <c r="K312" s="6">
        <f t="shared" si="281"/>
        <v>-32.6477</v>
      </c>
      <c r="L312" s="6">
        <f t="shared" si="282"/>
        <v>-60.3125</v>
      </c>
      <c r="M312" s="6">
        <f t="shared" ref="M312:O312" si="337">AVERAGE(J312:J331)</f>
        <v>-23.4488299999999</v>
      </c>
      <c r="N312" s="6">
        <f t="shared" si="337"/>
        <v>-30.939115</v>
      </c>
      <c r="O312" s="6">
        <f t="shared" si="337"/>
        <v>-58.53428</v>
      </c>
      <c r="P312" s="7">
        <f t="shared" si="284"/>
        <v>-0.0973954250110221</v>
      </c>
      <c r="Q312" s="7">
        <f t="shared" si="285"/>
        <v>-0.0931983468317241</v>
      </c>
      <c r="R312" s="7">
        <f t="shared" si="286"/>
        <v>-0.126053834920421</v>
      </c>
      <c r="S312" s="5"/>
    </row>
    <row r="313" spans="3:19">
      <c r="C313" s="4">
        <v>43984</v>
      </c>
      <c r="D313" s="5">
        <v>2885.9208</v>
      </c>
      <c r="E313" s="5">
        <v>2859.8</v>
      </c>
      <c r="F313" s="5">
        <v>3983.5677</v>
      </c>
      <c r="G313" s="5">
        <v>3955</v>
      </c>
      <c r="H313" s="5">
        <v>5566.4438</v>
      </c>
      <c r="I313" s="5">
        <v>5523</v>
      </c>
      <c r="J313" s="6">
        <f t="shared" si="280"/>
        <v>-26.1207999999997</v>
      </c>
      <c r="K313" s="6">
        <f t="shared" si="281"/>
        <v>-28.5677000000001</v>
      </c>
      <c r="L313" s="6">
        <f t="shared" si="282"/>
        <v>-43.4438</v>
      </c>
      <c r="M313" s="6">
        <f t="shared" ref="M313:O313" si="338">AVERAGE(J313:J332)</f>
        <v>-23.1056599999999</v>
      </c>
      <c r="N313" s="6">
        <f t="shared" si="338"/>
        <v>-30.299425</v>
      </c>
      <c r="O313" s="6">
        <f t="shared" si="338"/>
        <v>-57.40445</v>
      </c>
      <c r="P313" s="7">
        <f t="shared" si="284"/>
        <v>-0.0960760669523569</v>
      </c>
      <c r="Q313" s="7">
        <f t="shared" si="285"/>
        <v>-0.091273232283714</v>
      </c>
      <c r="R313" s="7">
        <f t="shared" si="286"/>
        <v>-0.123751074249595</v>
      </c>
      <c r="S313" s="5"/>
    </row>
    <row r="314" spans="3:19">
      <c r="C314" s="4">
        <v>43983</v>
      </c>
      <c r="D314" s="5">
        <v>2870.3558</v>
      </c>
      <c r="E314" s="5">
        <v>2841.4</v>
      </c>
      <c r="F314" s="5">
        <v>3971.3402</v>
      </c>
      <c r="G314" s="5">
        <v>3938.8</v>
      </c>
      <c r="H314" s="5">
        <v>5569.48</v>
      </c>
      <c r="I314" s="5">
        <v>5524.2</v>
      </c>
      <c r="J314" s="6">
        <f t="shared" si="280"/>
        <v>-28.9557999999997</v>
      </c>
      <c r="K314" s="6">
        <f t="shared" si="281"/>
        <v>-32.5401999999999</v>
      </c>
      <c r="L314" s="6">
        <f t="shared" si="282"/>
        <v>-45.2799999999997</v>
      </c>
      <c r="M314" s="6">
        <f t="shared" ref="M314:O314" si="339">AVERAGE(J314:J333)</f>
        <v>-22.285005</v>
      </c>
      <c r="N314" s="6">
        <f t="shared" si="339"/>
        <v>-29.2699</v>
      </c>
      <c r="O314" s="6">
        <f t="shared" si="339"/>
        <v>-56.325235</v>
      </c>
      <c r="P314" s="7">
        <f t="shared" si="284"/>
        <v>-0.0931661712460872</v>
      </c>
      <c r="Q314" s="7">
        <f t="shared" si="285"/>
        <v>-0.0884433924849854</v>
      </c>
      <c r="R314" s="7">
        <f t="shared" si="286"/>
        <v>-0.121358335068983</v>
      </c>
      <c r="S314" s="5"/>
    </row>
    <row r="315" spans="3:19">
      <c r="C315" s="4">
        <v>43980</v>
      </c>
      <c r="D315" s="5">
        <v>2806.6643</v>
      </c>
      <c r="E315" s="5">
        <v>2777.6</v>
      </c>
      <c r="F315" s="5">
        <v>3867.0232</v>
      </c>
      <c r="G315" s="5">
        <v>3820</v>
      </c>
      <c r="H315" s="5">
        <v>5406.3403</v>
      </c>
      <c r="I315" s="5">
        <v>5318.8</v>
      </c>
      <c r="J315" s="6">
        <f t="shared" si="280"/>
        <v>-29.0643</v>
      </c>
      <c r="K315" s="6">
        <f t="shared" si="281"/>
        <v>-47.0232000000001</v>
      </c>
      <c r="L315" s="6">
        <f t="shared" si="282"/>
        <v>-87.5402999999997</v>
      </c>
      <c r="M315" s="6">
        <f t="shared" ref="M315:O315" si="340">AVERAGE(J315:J334)</f>
        <v>-22.03793</v>
      </c>
      <c r="N315" s="6">
        <f t="shared" si="340"/>
        <v>-29.07449</v>
      </c>
      <c r="O315" s="6">
        <f t="shared" si="340"/>
        <v>-55.991815</v>
      </c>
      <c r="P315" s="7">
        <f t="shared" si="284"/>
        <v>-0.094224008193641</v>
      </c>
      <c r="Q315" s="7">
        <f t="shared" si="285"/>
        <v>-0.0902228566924554</v>
      </c>
      <c r="R315" s="7">
        <f t="shared" si="286"/>
        <v>-0.124280334332635</v>
      </c>
      <c r="S315" s="5"/>
    </row>
    <row r="316" spans="3:19">
      <c r="C316" s="4">
        <v>43979</v>
      </c>
      <c r="D316" s="5">
        <v>2809.6648</v>
      </c>
      <c r="E316" s="5">
        <v>2778.2</v>
      </c>
      <c r="F316" s="5">
        <v>3856.6324</v>
      </c>
      <c r="G316" s="5">
        <v>3815.8</v>
      </c>
      <c r="H316" s="5">
        <v>5361.167</v>
      </c>
      <c r="I316" s="5">
        <v>5282.6</v>
      </c>
      <c r="J316" s="6">
        <f t="shared" si="280"/>
        <v>-31.4648000000002</v>
      </c>
      <c r="K316" s="6">
        <f t="shared" si="281"/>
        <v>-40.8323999999998</v>
      </c>
      <c r="L316" s="6">
        <f t="shared" si="282"/>
        <v>-78.567</v>
      </c>
      <c r="M316" s="6">
        <f t="shared" ref="M316:O316" si="341">AVERAGE(J316:J335)</f>
        <v>-21.79168</v>
      </c>
      <c r="N316" s="6">
        <f t="shared" si="341"/>
        <v>-28.340655</v>
      </c>
      <c r="O316" s="6">
        <f t="shared" si="341"/>
        <v>-54.8971</v>
      </c>
      <c r="P316" s="7">
        <f t="shared" si="284"/>
        <v>-0.0930716575158715</v>
      </c>
      <c r="Q316" s="7">
        <f t="shared" si="285"/>
        <v>-0.0881825968168499</v>
      </c>
      <c r="R316" s="7">
        <f t="shared" si="286"/>
        <v>-0.122877201922641</v>
      </c>
      <c r="S316" s="5"/>
    </row>
    <row r="317" spans="3:19">
      <c r="C317" s="4">
        <v>43978</v>
      </c>
      <c r="D317" s="5">
        <v>2795.4807</v>
      </c>
      <c r="E317" s="5">
        <v>2767.4</v>
      </c>
      <c r="F317" s="5">
        <v>3845.6135</v>
      </c>
      <c r="G317" s="5">
        <v>3811.2</v>
      </c>
      <c r="H317" s="5">
        <v>5369.4992</v>
      </c>
      <c r="I317" s="5">
        <v>5301.4</v>
      </c>
      <c r="J317" s="6">
        <f t="shared" si="280"/>
        <v>-28.0807</v>
      </c>
      <c r="K317" s="6">
        <f t="shared" si="281"/>
        <v>-34.4135000000001</v>
      </c>
      <c r="L317" s="6">
        <f t="shared" si="282"/>
        <v>-68.0992000000006</v>
      </c>
      <c r="M317" s="6">
        <f t="shared" ref="M317:O317" si="342">AVERAGE(J317:J336)</f>
        <v>-21.35945</v>
      </c>
      <c r="N317" s="6">
        <f t="shared" si="342"/>
        <v>-27.677485</v>
      </c>
      <c r="O317" s="6">
        <f t="shared" si="342"/>
        <v>-54.11499</v>
      </c>
      <c r="P317" s="7">
        <f t="shared" si="284"/>
        <v>-0.0916884884950197</v>
      </c>
      <c r="Q317" s="7">
        <f t="shared" si="285"/>
        <v>-0.0863658867434287</v>
      </c>
      <c r="R317" s="7">
        <f t="shared" si="286"/>
        <v>-0.120938630552361</v>
      </c>
      <c r="S317" s="5"/>
    </row>
    <row r="318" spans="3:19">
      <c r="C318" s="4">
        <v>43977</v>
      </c>
      <c r="D318" s="5">
        <v>2808.8419</v>
      </c>
      <c r="E318" s="5">
        <v>2777</v>
      </c>
      <c r="F318" s="5">
        <v>3872.7701</v>
      </c>
      <c r="G318" s="5">
        <v>3828.8</v>
      </c>
      <c r="H318" s="5">
        <v>5420.2126</v>
      </c>
      <c r="I318" s="5">
        <v>5343.6</v>
      </c>
      <c r="J318" s="6">
        <f t="shared" si="280"/>
        <v>-31.8418999999999</v>
      </c>
      <c r="K318" s="6">
        <f t="shared" si="281"/>
        <v>-43.9701</v>
      </c>
      <c r="L318" s="6">
        <f t="shared" si="282"/>
        <v>-76.6125999999995</v>
      </c>
      <c r="M318" s="6">
        <f t="shared" ref="M318:O318" si="343">AVERAGE(J318:J337)</f>
        <v>-20.92664</v>
      </c>
      <c r="N318" s="6">
        <f t="shared" si="343"/>
        <v>-27.055415</v>
      </c>
      <c r="O318" s="6">
        <f t="shared" si="343"/>
        <v>-53.5774</v>
      </c>
      <c r="P318" s="7">
        <f t="shared" si="284"/>
        <v>-0.0894032804053513</v>
      </c>
      <c r="Q318" s="7">
        <f t="shared" si="285"/>
        <v>-0.0838327532016425</v>
      </c>
      <c r="R318" s="7">
        <f t="shared" si="286"/>
        <v>-0.118616897056769</v>
      </c>
      <c r="S318" s="5"/>
    </row>
    <row r="319" spans="3:19">
      <c r="C319" s="4">
        <v>43976</v>
      </c>
      <c r="D319" s="5">
        <v>2789.7095</v>
      </c>
      <c r="E319" s="5">
        <v>2761.4</v>
      </c>
      <c r="F319" s="5">
        <v>3829.3245</v>
      </c>
      <c r="G319" s="5">
        <v>3792.6</v>
      </c>
      <c r="H319" s="5">
        <v>5316.6036</v>
      </c>
      <c r="I319" s="5">
        <v>5254.6</v>
      </c>
      <c r="J319" s="6">
        <f t="shared" si="280"/>
        <v>-28.3094999999998</v>
      </c>
      <c r="K319" s="6">
        <f t="shared" si="281"/>
        <v>-36.7245000000003</v>
      </c>
      <c r="L319" s="6">
        <f t="shared" si="282"/>
        <v>-62.0036</v>
      </c>
      <c r="M319" s="6">
        <f t="shared" ref="M319:O319" si="344">AVERAGE(J319:J338)</f>
        <v>-21.007605</v>
      </c>
      <c r="N319" s="6">
        <f t="shared" si="344"/>
        <v>-26.904535</v>
      </c>
      <c r="O319" s="6">
        <f t="shared" si="344"/>
        <v>-53.50629</v>
      </c>
      <c r="P319" s="7">
        <f t="shared" si="284"/>
        <v>-0.0903646992634896</v>
      </c>
      <c r="Q319" s="7">
        <f t="shared" si="285"/>
        <v>-0.0843110632175466</v>
      </c>
      <c r="R319" s="7">
        <f t="shared" si="286"/>
        <v>-0.120767980520496</v>
      </c>
      <c r="S319" s="5"/>
    </row>
    <row r="320" spans="3:19">
      <c r="C320" s="4">
        <v>43973</v>
      </c>
      <c r="D320" s="5">
        <v>2775.8096</v>
      </c>
      <c r="E320" s="5">
        <v>2741.6</v>
      </c>
      <c r="F320" s="5">
        <v>3824.064</v>
      </c>
      <c r="G320" s="5">
        <v>3783</v>
      </c>
      <c r="H320" s="5">
        <v>5328.2268</v>
      </c>
      <c r="I320" s="5">
        <v>5267.8</v>
      </c>
      <c r="J320" s="6">
        <f t="shared" si="280"/>
        <v>-34.2096000000001</v>
      </c>
      <c r="K320" s="6">
        <f t="shared" si="281"/>
        <v>-41.0639999999999</v>
      </c>
      <c r="L320" s="6">
        <f t="shared" si="282"/>
        <v>-60.4268000000002</v>
      </c>
      <c r="M320" s="6">
        <f t="shared" ref="M320:O320" si="345">AVERAGE(J320:J339)</f>
        <v>-21.313995</v>
      </c>
      <c r="N320" s="6">
        <f t="shared" si="345"/>
        <v>-26.95748</v>
      </c>
      <c r="O320" s="6">
        <f t="shared" si="345"/>
        <v>-53.837275</v>
      </c>
      <c r="P320" s="7">
        <f t="shared" si="284"/>
        <v>-0.0921417448804845</v>
      </c>
      <c r="Q320" s="7">
        <f t="shared" si="285"/>
        <v>-0.0845931867249084</v>
      </c>
      <c r="R320" s="7">
        <f t="shared" si="286"/>
        <v>-0.1212499625579</v>
      </c>
      <c r="S320" s="5"/>
    </row>
    <row r="321" spans="3:19">
      <c r="C321" s="4">
        <v>43972</v>
      </c>
      <c r="D321" s="5">
        <v>2846.8239</v>
      </c>
      <c r="E321" s="5">
        <v>2817</v>
      </c>
      <c r="F321" s="5">
        <v>3913.7949</v>
      </c>
      <c r="G321" s="5">
        <v>3870.2</v>
      </c>
      <c r="H321" s="5">
        <v>5426.1745</v>
      </c>
      <c r="I321" s="5">
        <v>5343.2</v>
      </c>
      <c r="J321" s="6">
        <f t="shared" si="280"/>
        <v>-29.8238999999999</v>
      </c>
      <c r="K321" s="6">
        <f t="shared" si="281"/>
        <v>-43.5949000000001</v>
      </c>
      <c r="L321" s="6">
        <f t="shared" si="282"/>
        <v>-82.9745000000003</v>
      </c>
      <c r="M321" s="6">
        <f t="shared" ref="M321:O321" si="346">AVERAGE(J321:J340)</f>
        <v>-21.510155</v>
      </c>
      <c r="N321" s="6">
        <f t="shared" si="346"/>
        <v>-27.18665</v>
      </c>
      <c r="O321" s="6">
        <f t="shared" si="346"/>
        <v>-55.219965</v>
      </c>
      <c r="P321" s="7">
        <f t="shared" si="284"/>
        <v>-0.0906701183729698</v>
      </c>
      <c r="Q321" s="7">
        <f t="shared" si="285"/>
        <v>-0.0833563864064517</v>
      </c>
      <c r="R321" s="7">
        <f t="shared" si="286"/>
        <v>-0.12211910619535</v>
      </c>
      <c r="S321" s="5"/>
    </row>
    <row r="322" spans="3:19">
      <c r="C322" s="4">
        <v>43971</v>
      </c>
      <c r="D322" s="5">
        <v>2856.1398</v>
      </c>
      <c r="E322" s="5">
        <v>2830</v>
      </c>
      <c r="F322" s="5">
        <v>3935.222</v>
      </c>
      <c r="G322" s="5">
        <v>3898.6</v>
      </c>
      <c r="H322" s="5">
        <v>5489.7024</v>
      </c>
      <c r="I322" s="5">
        <v>5410.2</v>
      </c>
      <c r="J322" s="6">
        <f t="shared" si="280"/>
        <v>-26.1397999999999</v>
      </c>
      <c r="K322" s="6">
        <f t="shared" si="281"/>
        <v>-36.6220000000003</v>
      </c>
      <c r="L322" s="6">
        <f t="shared" si="282"/>
        <v>-79.5024000000003</v>
      </c>
      <c r="M322" s="6">
        <f t="shared" ref="M322:O322" si="347">AVERAGE(J322:J341)</f>
        <v>-21.77865</v>
      </c>
      <c r="N322" s="6">
        <f t="shared" si="347"/>
        <v>-27.30966</v>
      </c>
      <c r="O322" s="6">
        <f t="shared" si="347"/>
        <v>-55.400525</v>
      </c>
      <c r="P322" s="7">
        <f t="shared" si="284"/>
        <v>-0.0915024537664437</v>
      </c>
      <c r="Q322" s="7">
        <f t="shared" si="285"/>
        <v>-0.0832776194074947</v>
      </c>
      <c r="R322" s="7">
        <f t="shared" si="286"/>
        <v>-0.121100608295269</v>
      </c>
      <c r="S322" s="5"/>
    </row>
    <row r="323" spans="3:19">
      <c r="C323" s="4">
        <v>43970</v>
      </c>
      <c r="D323" s="5">
        <v>2860.6682</v>
      </c>
      <c r="E323" s="5">
        <v>2828.8</v>
      </c>
      <c r="F323" s="5">
        <v>3956.2495</v>
      </c>
      <c r="G323" s="5">
        <v>3911.8</v>
      </c>
      <c r="H323" s="5">
        <v>5547.8759</v>
      </c>
      <c r="I323" s="5">
        <v>5454.2</v>
      </c>
      <c r="J323" s="6">
        <f t="shared" si="280"/>
        <v>-31.8681999999999</v>
      </c>
      <c r="K323" s="6">
        <f t="shared" si="281"/>
        <v>-44.4494999999997</v>
      </c>
      <c r="L323" s="6">
        <f t="shared" si="282"/>
        <v>-93.6759000000002</v>
      </c>
      <c r="M323" s="6">
        <f t="shared" ref="M323:O323" si="348">AVERAGE(J323:J342)</f>
        <v>-22.335445</v>
      </c>
      <c r="N323" s="6">
        <f t="shared" si="348"/>
        <v>-27.622915</v>
      </c>
      <c r="O323" s="6">
        <f t="shared" si="348"/>
        <v>-54.75814</v>
      </c>
      <c r="P323" s="7">
        <f t="shared" si="284"/>
        <v>-0.0936932636927273</v>
      </c>
      <c r="Q323" s="7">
        <f t="shared" si="285"/>
        <v>-0.0837851556126579</v>
      </c>
      <c r="R323" s="7">
        <f t="shared" si="286"/>
        <v>-0.118441308321262</v>
      </c>
      <c r="S323" s="5"/>
    </row>
    <row r="324" spans="3:19">
      <c r="C324" s="4">
        <v>43969</v>
      </c>
      <c r="D324" s="5">
        <v>2837.1721</v>
      </c>
      <c r="E324" s="5">
        <v>2808</v>
      </c>
      <c r="F324" s="5">
        <v>3922.9117</v>
      </c>
      <c r="G324" s="5">
        <v>3881.4</v>
      </c>
      <c r="H324" s="5">
        <v>5478.8218</v>
      </c>
      <c r="I324" s="5">
        <v>5389.4</v>
      </c>
      <c r="J324" s="6">
        <f t="shared" si="280"/>
        <v>-29.1720999999998</v>
      </c>
      <c r="K324" s="6">
        <f t="shared" si="281"/>
        <v>-41.5117</v>
      </c>
      <c r="L324" s="6">
        <f t="shared" si="282"/>
        <v>-89.4218000000001</v>
      </c>
      <c r="M324" s="6">
        <f t="shared" ref="M324:O324" si="349">AVERAGE(J324:J343)</f>
        <v>-20.835115</v>
      </c>
      <c r="N324" s="6">
        <f t="shared" si="349"/>
        <v>-25.67947</v>
      </c>
      <c r="O324" s="6">
        <f t="shared" si="349"/>
        <v>-50.50288</v>
      </c>
      <c r="P324" s="7">
        <f t="shared" si="284"/>
        <v>-0.0881234451727477</v>
      </c>
      <c r="Q324" s="7">
        <f t="shared" si="285"/>
        <v>-0.0785522753418079</v>
      </c>
      <c r="R324" s="7">
        <f t="shared" si="286"/>
        <v>-0.110614030191674</v>
      </c>
      <c r="S324" s="5"/>
    </row>
    <row r="325" spans="3:19">
      <c r="C325" s="4">
        <v>43966</v>
      </c>
      <c r="D325" s="5">
        <v>2819.6911</v>
      </c>
      <c r="E325" s="5">
        <v>2779.4</v>
      </c>
      <c r="F325" s="5">
        <v>3912.8159</v>
      </c>
      <c r="G325" s="5">
        <v>3861</v>
      </c>
      <c r="H325" s="5">
        <v>5507.9336</v>
      </c>
      <c r="I325" s="5">
        <v>5404.6</v>
      </c>
      <c r="J325" s="6">
        <f t="shared" ref="J325:J388" si="350">E325-D325</f>
        <v>-40.2910999999999</v>
      </c>
      <c r="K325" s="6">
        <f t="shared" ref="K325:K388" si="351">G325-F325</f>
        <v>-51.8159000000001</v>
      </c>
      <c r="L325" s="6">
        <f t="shared" ref="L325:L388" si="352">I325-H325</f>
        <v>-103.3336</v>
      </c>
      <c r="M325" s="6">
        <f t="shared" ref="M325:O325" si="353">AVERAGE(J325:J344)</f>
        <v>-19.700925</v>
      </c>
      <c r="N325" s="6">
        <f t="shared" si="353"/>
        <v>-24.002</v>
      </c>
      <c r="O325" s="6">
        <f t="shared" si="353"/>
        <v>-46.899275</v>
      </c>
      <c r="P325" s="7">
        <f t="shared" ref="P325:P388" si="354">(M325/D325)*12</f>
        <v>-0.0838429074730915</v>
      </c>
      <c r="Q325" s="7">
        <f t="shared" ref="Q325:Q388" si="355">(N325/F325)*12</f>
        <v>-0.0736104144332473</v>
      </c>
      <c r="R325" s="7">
        <f t="shared" ref="R325:R388" si="356">(O325/H325)*12</f>
        <v>-0.102178301495864</v>
      </c>
      <c r="S325" s="5"/>
    </row>
    <row r="326" spans="3:19">
      <c r="C326" s="4">
        <v>43965</v>
      </c>
      <c r="D326" s="5">
        <v>2834.5328</v>
      </c>
      <c r="E326" s="5">
        <v>2833.2</v>
      </c>
      <c r="F326" s="5">
        <v>3925.2177</v>
      </c>
      <c r="G326" s="5">
        <v>3928</v>
      </c>
      <c r="H326" s="5">
        <v>5487.107</v>
      </c>
      <c r="I326" s="5">
        <v>5490.4</v>
      </c>
      <c r="J326" s="6">
        <f t="shared" si="350"/>
        <v>-1.33280000000013</v>
      </c>
      <c r="K326" s="6">
        <f t="shared" si="351"/>
        <v>2.78229999999985</v>
      </c>
      <c r="L326" s="6">
        <f t="shared" si="352"/>
        <v>3.29299999999967</v>
      </c>
      <c r="M326" s="6">
        <f t="shared" ref="M326:O326" si="357">AVERAGE(J326:J345)</f>
        <v>-18.2523699999999</v>
      </c>
      <c r="N326" s="6">
        <f t="shared" si="357"/>
        <v>-22.09616</v>
      </c>
      <c r="O326" s="6">
        <f t="shared" si="357"/>
        <v>-43.062245</v>
      </c>
      <c r="P326" s="7">
        <f t="shared" si="354"/>
        <v>-0.0772714431104835</v>
      </c>
      <c r="Q326" s="7">
        <f t="shared" si="355"/>
        <v>-0.0675513921176906</v>
      </c>
      <c r="R326" s="7">
        <f t="shared" si="356"/>
        <v>-0.0941747518318853</v>
      </c>
      <c r="S326" s="5"/>
    </row>
    <row r="327" spans="3:19">
      <c r="C327" s="4">
        <v>43964</v>
      </c>
      <c r="D327" s="5">
        <v>2867.7123</v>
      </c>
      <c r="E327" s="5">
        <v>2862.8</v>
      </c>
      <c r="F327" s="5">
        <v>3968.2529</v>
      </c>
      <c r="G327" s="5">
        <v>3958.8</v>
      </c>
      <c r="H327" s="5">
        <v>5536.2802</v>
      </c>
      <c r="I327" s="5">
        <v>5519</v>
      </c>
      <c r="J327" s="6">
        <f t="shared" si="350"/>
        <v>-4.91229999999996</v>
      </c>
      <c r="K327" s="6">
        <f t="shared" si="351"/>
        <v>-9.45289999999977</v>
      </c>
      <c r="L327" s="6">
        <f t="shared" si="352"/>
        <v>-17.2802000000001</v>
      </c>
      <c r="M327" s="6">
        <f t="shared" ref="M327:O327" si="358">AVERAGE(J327:J346)</f>
        <v>-18.6540599999999</v>
      </c>
      <c r="N327" s="6">
        <f t="shared" si="358"/>
        <v>-22.648105</v>
      </c>
      <c r="O327" s="6">
        <f t="shared" si="358"/>
        <v>-44.69568</v>
      </c>
      <c r="P327" s="7">
        <f t="shared" si="354"/>
        <v>-0.0780582905753828</v>
      </c>
      <c r="Q327" s="7">
        <f t="shared" si="355"/>
        <v>-0.0684878879569393</v>
      </c>
      <c r="R327" s="7">
        <f t="shared" si="356"/>
        <v>-0.0968787959829056</v>
      </c>
      <c r="S327" s="5"/>
    </row>
    <row r="328" spans="3:19">
      <c r="C328" s="4">
        <v>43963</v>
      </c>
      <c r="D328" s="5">
        <v>2869.5973</v>
      </c>
      <c r="E328" s="5">
        <v>2861.4</v>
      </c>
      <c r="F328" s="5">
        <v>3960.2378</v>
      </c>
      <c r="G328" s="5">
        <v>3948</v>
      </c>
      <c r="H328" s="5">
        <v>5512.464</v>
      </c>
      <c r="I328" s="5">
        <v>5486</v>
      </c>
      <c r="J328" s="6">
        <f t="shared" si="350"/>
        <v>-8.19729999999981</v>
      </c>
      <c r="K328" s="6">
        <f t="shared" si="351"/>
        <v>-12.2377999999999</v>
      </c>
      <c r="L328" s="6">
        <f t="shared" si="352"/>
        <v>-26.4639999999999</v>
      </c>
      <c r="M328" s="6">
        <f t="shared" ref="M328:O328" si="359">AVERAGE(J328:J347)</f>
        <v>-18.7507749999999</v>
      </c>
      <c r="N328" s="6">
        <f t="shared" si="359"/>
        <v>-22.47437</v>
      </c>
      <c r="O328" s="6">
        <f t="shared" si="359"/>
        <v>-44.46718</v>
      </c>
      <c r="P328" s="7">
        <f t="shared" si="354"/>
        <v>-0.0784114551543519</v>
      </c>
      <c r="Q328" s="7">
        <f t="shared" si="355"/>
        <v>-0.0681000620720301</v>
      </c>
      <c r="R328" s="7">
        <f t="shared" si="356"/>
        <v>-0.096799935564205</v>
      </c>
      <c r="S328" s="5"/>
    </row>
    <row r="329" spans="3:19">
      <c r="C329" s="4">
        <v>43962</v>
      </c>
      <c r="D329" s="5">
        <v>2871.8476</v>
      </c>
      <c r="E329" s="5">
        <v>2863.2</v>
      </c>
      <c r="F329" s="5">
        <v>3960.1803</v>
      </c>
      <c r="G329" s="5">
        <v>3947</v>
      </c>
      <c r="H329" s="5">
        <v>5496.192</v>
      </c>
      <c r="I329" s="5">
        <v>5468.2</v>
      </c>
      <c r="J329" s="6">
        <f t="shared" si="350"/>
        <v>-8.64760000000024</v>
      </c>
      <c r="K329" s="6">
        <f t="shared" si="351"/>
        <v>-13.1803</v>
      </c>
      <c r="L329" s="6">
        <f t="shared" si="352"/>
        <v>-27.9920000000002</v>
      </c>
      <c r="M329" s="6">
        <f t="shared" ref="M329:O329" si="360">AVERAGE(J329:J348)</f>
        <v>-19.01031</v>
      </c>
      <c r="N329" s="6">
        <f t="shared" si="360"/>
        <v>-22.523005</v>
      </c>
      <c r="O329" s="6">
        <f t="shared" si="360"/>
        <v>-45.60705</v>
      </c>
      <c r="P329" s="7">
        <f t="shared" si="354"/>
        <v>-0.0794344797404986</v>
      </c>
      <c r="Q329" s="7">
        <f t="shared" si="355"/>
        <v>-0.0682484229316529</v>
      </c>
      <c r="R329" s="7">
        <f t="shared" si="356"/>
        <v>-0.0995752331796269</v>
      </c>
      <c r="S329" s="5"/>
    </row>
    <row r="330" spans="3:19">
      <c r="C330" s="4">
        <v>43959</v>
      </c>
      <c r="D330" s="5">
        <v>2873.0125</v>
      </c>
      <c r="E330" s="5">
        <v>2861.4</v>
      </c>
      <c r="F330" s="5">
        <v>3963.6217</v>
      </c>
      <c r="G330" s="5">
        <v>3949</v>
      </c>
      <c r="H330" s="5">
        <v>5507.6965</v>
      </c>
      <c r="I330" s="5">
        <v>5479.8</v>
      </c>
      <c r="J330" s="6">
        <f t="shared" si="350"/>
        <v>-11.6124999999997</v>
      </c>
      <c r="K330" s="6">
        <f t="shared" si="351"/>
        <v>-14.6217000000001</v>
      </c>
      <c r="L330" s="6">
        <f t="shared" si="352"/>
        <v>-27.8964999999998</v>
      </c>
      <c r="M330" s="6">
        <f t="shared" ref="M330:O330" si="361">AVERAGE(J330:J349)</f>
        <v>-19.1822549999999</v>
      </c>
      <c r="N330" s="6">
        <f t="shared" si="361"/>
        <v>-22.641215</v>
      </c>
      <c r="O330" s="6">
        <f t="shared" si="361"/>
        <v>-46.337255</v>
      </c>
      <c r="P330" s="7">
        <f t="shared" si="354"/>
        <v>-0.0801204519646188</v>
      </c>
      <c r="Q330" s="7">
        <f t="shared" si="355"/>
        <v>-0.0685470512990682</v>
      </c>
      <c r="R330" s="7">
        <f t="shared" si="356"/>
        <v>-0.100958188237133</v>
      </c>
      <c r="S330" s="5"/>
    </row>
    <row r="331" spans="3:19">
      <c r="C331" s="4">
        <v>43958</v>
      </c>
      <c r="D331" s="5">
        <v>2854.423</v>
      </c>
      <c r="E331" s="5">
        <v>2840.6</v>
      </c>
      <c r="F331" s="5">
        <v>3924.8946</v>
      </c>
      <c r="G331" s="5">
        <v>3908.6</v>
      </c>
      <c r="H331" s="5">
        <v>5445.7519</v>
      </c>
      <c r="I331" s="5">
        <v>5402.6</v>
      </c>
      <c r="J331" s="6">
        <f t="shared" si="350"/>
        <v>-13.8229999999999</v>
      </c>
      <c r="K331" s="6">
        <f t="shared" si="351"/>
        <v>-16.2946000000002</v>
      </c>
      <c r="L331" s="6">
        <f t="shared" si="352"/>
        <v>-43.1518999999998</v>
      </c>
      <c r="M331" s="6">
        <f t="shared" ref="M331:O331" si="362">AVERAGE(J331:J350)</f>
        <v>-19.4019499999999</v>
      </c>
      <c r="N331" s="6">
        <f t="shared" si="362"/>
        <v>-23.0312</v>
      </c>
      <c r="O331" s="6">
        <f t="shared" si="362"/>
        <v>-47.64608</v>
      </c>
      <c r="P331" s="7">
        <f t="shared" si="354"/>
        <v>-0.0815658365981494</v>
      </c>
      <c r="Q331" s="7">
        <f t="shared" si="355"/>
        <v>-0.0704157507821993</v>
      </c>
      <c r="R331" s="7">
        <f t="shared" si="356"/>
        <v>-0.10499063683015</v>
      </c>
      <c r="S331" s="5"/>
    </row>
    <row r="332" spans="3:19">
      <c r="C332" s="4">
        <v>43957</v>
      </c>
      <c r="D332" s="5">
        <v>2863.8452</v>
      </c>
      <c r="E332" s="5">
        <v>2845.6</v>
      </c>
      <c r="F332" s="5">
        <v>3936.2539</v>
      </c>
      <c r="G332" s="5">
        <v>3916.4</v>
      </c>
      <c r="H332" s="5">
        <v>5451.3159</v>
      </c>
      <c r="I332" s="5">
        <v>5413.6</v>
      </c>
      <c r="J332" s="6">
        <f t="shared" si="350"/>
        <v>-18.2452000000003</v>
      </c>
      <c r="K332" s="6">
        <f t="shared" si="351"/>
        <v>-19.8539000000001</v>
      </c>
      <c r="L332" s="6">
        <f t="shared" si="352"/>
        <v>-37.7158999999992</v>
      </c>
      <c r="M332" s="6">
        <f t="shared" ref="M332:O332" si="363">AVERAGE(J332:J351)</f>
        <v>-19.49203</v>
      </c>
      <c r="N332" s="6">
        <f t="shared" si="363"/>
        <v>-23.147385</v>
      </c>
      <c r="O332" s="6">
        <f t="shared" si="363"/>
        <v>-47.76045</v>
      </c>
      <c r="P332" s="7">
        <f t="shared" si="354"/>
        <v>-0.081674931312628</v>
      </c>
      <c r="Q332" s="7">
        <f t="shared" si="355"/>
        <v>-0.0705667436747411</v>
      </c>
      <c r="R332" s="7">
        <f t="shared" si="356"/>
        <v>-0.105135238997982</v>
      </c>
      <c r="S332" s="5"/>
    </row>
    <row r="333" spans="3:19">
      <c r="C333" s="4">
        <v>43951</v>
      </c>
      <c r="D333" s="5">
        <v>2861.9077</v>
      </c>
      <c r="E333" s="5">
        <v>2852.2</v>
      </c>
      <c r="F333" s="5">
        <v>3912.5772</v>
      </c>
      <c r="G333" s="5">
        <v>3904.6</v>
      </c>
      <c r="H333" s="5">
        <v>5353.8595</v>
      </c>
      <c r="I333" s="5">
        <v>5332</v>
      </c>
      <c r="J333" s="6">
        <f t="shared" si="350"/>
        <v>-9.70770000000039</v>
      </c>
      <c r="K333" s="6">
        <f t="shared" si="351"/>
        <v>-7.97720000000027</v>
      </c>
      <c r="L333" s="6">
        <f t="shared" si="352"/>
        <v>-21.8594999999996</v>
      </c>
      <c r="M333" s="6">
        <f t="shared" ref="M333:O333" si="364">AVERAGE(J333:J352)</f>
        <v>-19.0140899999999</v>
      </c>
      <c r="N333" s="6">
        <f t="shared" si="364"/>
        <v>-22.54122</v>
      </c>
      <c r="O333" s="6">
        <f t="shared" si="364"/>
        <v>-46.7147500000001</v>
      </c>
      <c r="P333" s="7">
        <f t="shared" si="354"/>
        <v>-0.0797262189832325</v>
      </c>
      <c r="Q333" s="7">
        <f t="shared" si="355"/>
        <v>-0.0691346460844273</v>
      </c>
      <c r="R333" s="7">
        <f t="shared" si="356"/>
        <v>-0.104705213127091</v>
      </c>
      <c r="S333" s="5"/>
    </row>
    <row r="334" spans="3:19">
      <c r="C334" s="4">
        <v>43950</v>
      </c>
      <c r="D334" s="5">
        <v>2844.8143</v>
      </c>
      <c r="E334" s="5">
        <v>2820.8</v>
      </c>
      <c r="F334" s="5">
        <v>3867.032</v>
      </c>
      <c r="G334" s="5">
        <v>3838.4</v>
      </c>
      <c r="H334" s="5">
        <v>5226.8116</v>
      </c>
      <c r="I334" s="5">
        <v>5188.2</v>
      </c>
      <c r="J334" s="6">
        <f t="shared" si="350"/>
        <v>-24.0142999999998</v>
      </c>
      <c r="K334" s="6">
        <f t="shared" si="351"/>
        <v>-28.6320000000001</v>
      </c>
      <c r="L334" s="6">
        <f t="shared" si="352"/>
        <v>-38.6116000000002</v>
      </c>
      <c r="M334" s="6">
        <f t="shared" ref="M334:O334" si="365">AVERAGE(J334:J353)</f>
        <v>-19.1926799999999</v>
      </c>
      <c r="N334" s="6">
        <f t="shared" si="365"/>
        <v>-23.48615</v>
      </c>
      <c r="O334" s="6">
        <f t="shared" si="365"/>
        <v>-49.0627100000001</v>
      </c>
      <c r="P334" s="7">
        <f t="shared" si="354"/>
        <v>-0.0809585919193386</v>
      </c>
      <c r="Q334" s="7">
        <f t="shared" si="355"/>
        <v>-0.07288116571055</v>
      </c>
      <c r="R334" s="7">
        <f t="shared" si="356"/>
        <v>-0.112640853555923</v>
      </c>
      <c r="S334" s="5"/>
    </row>
    <row r="335" spans="3:19">
      <c r="C335" s="4">
        <v>43949</v>
      </c>
      <c r="D335" s="5">
        <v>2825.1393</v>
      </c>
      <c r="E335" s="5">
        <v>2801</v>
      </c>
      <c r="F335" s="5">
        <v>3849.1465</v>
      </c>
      <c r="G335" s="5">
        <v>3816.8</v>
      </c>
      <c r="H335" s="5">
        <v>5227.846</v>
      </c>
      <c r="I335" s="5">
        <v>5162.2</v>
      </c>
      <c r="J335" s="6">
        <f t="shared" si="350"/>
        <v>-24.1392999999998</v>
      </c>
      <c r="K335" s="6">
        <f t="shared" si="351"/>
        <v>-32.3464999999997</v>
      </c>
      <c r="L335" s="6">
        <f t="shared" si="352"/>
        <v>-65.6459999999997</v>
      </c>
      <c r="M335" s="6">
        <f t="shared" ref="M335:O335" si="366">AVERAGE(J335:J354)</f>
        <v>-19.0609149999999</v>
      </c>
      <c r="N335" s="6">
        <f t="shared" si="366"/>
        <v>-23.762305</v>
      </c>
      <c r="O335" s="6">
        <f t="shared" si="366"/>
        <v>-51.2648000000001</v>
      </c>
      <c r="P335" s="7">
        <f t="shared" si="354"/>
        <v>-0.0809627263335294</v>
      </c>
      <c r="Q335" s="7">
        <f t="shared" si="355"/>
        <v>-0.0740807501091475</v>
      </c>
      <c r="R335" s="7">
        <f t="shared" si="356"/>
        <v>-0.117673244391667</v>
      </c>
      <c r="S335" s="5"/>
    </row>
    <row r="336" spans="3:19">
      <c r="C336" s="4">
        <v>43948</v>
      </c>
      <c r="D336" s="5">
        <v>2805.2202</v>
      </c>
      <c r="E336" s="5">
        <v>2782.4</v>
      </c>
      <c r="F336" s="5">
        <v>3822.769</v>
      </c>
      <c r="G336" s="5">
        <v>3795.2</v>
      </c>
      <c r="H336" s="5">
        <v>5265.7248</v>
      </c>
      <c r="I336" s="5">
        <v>5202.8</v>
      </c>
      <c r="J336" s="6">
        <f t="shared" si="350"/>
        <v>-22.8202000000001</v>
      </c>
      <c r="K336" s="6">
        <f t="shared" si="351"/>
        <v>-27.569</v>
      </c>
      <c r="L336" s="6">
        <f t="shared" si="352"/>
        <v>-62.9247999999998</v>
      </c>
      <c r="M336" s="6">
        <f t="shared" ref="M336:O336" si="367">AVERAGE(J336:J355)</f>
        <v>-18.1160499999999</v>
      </c>
      <c r="N336" s="6">
        <f t="shared" si="367"/>
        <v>-22.71052</v>
      </c>
      <c r="O336" s="6">
        <f t="shared" si="367"/>
        <v>-50.5967800000001</v>
      </c>
      <c r="P336" s="7">
        <f t="shared" si="354"/>
        <v>-0.077495734559447</v>
      </c>
      <c r="Q336" s="7">
        <f t="shared" si="355"/>
        <v>-0.0712902715283083</v>
      </c>
      <c r="R336" s="7">
        <f t="shared" si="356"/>
        <v>-0.115304423049226</v>
      </c>
      <c r="S336" s="5"/>
    </row>
    <row r="337" spans="3:19">
      <c r="C337" s="4">
        <v>43945</v>
      </c>
      <c r="D337" s="5">
        <v>2776.0245</v>
      </c>
      <c r="E337" s="5">
        <v>2756.6</v>
      </c>
      <c r="F337" s="5">
        <v>3796.9721</v>
      </c>
      <c r="G337" s="5">
        <v>3775</v>
      </c>
      <c r="H337" s="5">
        <v>5273.5474</v>
      </c>
      <c r="I337" s="5">
        <v>5216.2</v>
      </c>
      <c r="J337" s="6">
        <f t="shared" si="350"/>
        <v>-19.4245000000001</v>
      </c>
      <c r="K337" s="6">
        <f t="shared" si="351"/>
        <v>-21.9721</v>
      </c>
      <c r="L337" s="6">
        <f t="shared" si="352"/>
        <v>-57.3474000000006</v>
      </c>
      <c r="M337" s="6">
        <f t="shared" ref="M337:O337" si="368">AVERAGE(J337:J356)</f>
        <v>-17.6472749999999</v>
      </c>
      <c r="N337" s="6">
        <f t="shared" si="368"/>
        <v>-22.825095</v>
      </c>
      <c r="O337" s="6">
        <f t="shared" si="368"/>
        <v>-51.6373950000001</v>
      </c>
      <c r="P337" s="7">
        <f t="shared" si="354"/>
        <v>-0.0762843771731837</v>
      </c>
      <c r="Q337" s="7">
        <f t="shared" si="355"/>
        <v>-0.0721367270515366</v>
      </c>
      <c r="R337" s="7">
        <f t="shared" si="356"/>
        <v>-0.117501312304503</v>
      </c>
      <c r="S337" s="5"/>
    </row>
    <row r="338" spans="3:19">
      <c r="C338" s="4">
        <v>43944</v>
      </c>
      <c r="D338" s="5">
        <v>2797.6612</v>
      </c>
      <c r="E338" s="5">
        <v>2764.2</v>
      </c>
      <c r="F338" s="5">
        <v>3829.7525</v>
      </c>
      <c r="G338" s="5">
        <v>3788.8</v>
      </c>
      <c r="H338" s="5">
        <v>5357.7904</v>
      </c>
      <c r="I338" s="5">
        <v>5282.6</v>
      </c>
      <c r="J338" s="6">
        <f t="shared" si="350"/>
        <v>-33.4612000000002</v>
      </c>
      <c r="K338" s="6">
        <f t="shared" si="351"/>
        <v>-40.9524999999999</v>
      </c>
      <c r="L338" s="6">
        <f t="shared" si="352"/>
        <v>-75.1903999999995</v>
      </c>
      <c r="M338" s="6">
        <f t="shared" ref="M338:O338" si="369">AVERAGE(J338:J357)</f>
        <v>-17.7600649999999</v>
      </c>
      <c r="N338" s="6">
        <f t="shared" si="369"/>
        <v>-23.45885</v>
      </c>
      <c r="O338" s="6">
        <f t="shared" si="369"/>
        <v>-52.6254800000001</v>
      </c>
      <c r="P338" s="7">
        <f t="shared" si="354"/>
        <v>-0.0761781948436068</v>
      </c>
      <c r="Q338" s="7">
        <f t="shared" si="355"/>
        <v>-0.0735050633167547</v>
      </c>
      <c r="R338" s="7">
        <f t="shared" si="356"/>
        <v>-0.117866828086444</v>
      </c>
      <c r="S338" s="5"/>
    </row>
    <row r="339" spans="3:19">
      <c r="C339" s="4">
        <v>43943</v>
      </c>
      <c r="D339" s="5">
        <v>2804.2373</v>
      </c>
      <c r="E339" s="5">
        <v>2769.8</v>
      </c>
      <c r="F339" s="5">
        <v>3839.3834</v>
      </c>
      <c r="G339" s="5">
        <v>3801.6</v>
      </c>
      <c r="H339" s="5">
        <v>5387.6233</v>
      </c>
      <c r="I339" s="5">
        <v>5319</v>
      </c>
      <c r="J339" s="6">
        <f t="shared" si="350"/>
        <v>-34.4372999999996</v>
      </c>
      <c r="K339" s="6">
        <f t="shared" si="351"/>
        <v>-37.7834000000003</v>
      </c>
      <c r="L339" s="6">
        <f t="shared" si="352"/>
        <v>-68.6233000000002</v>
      </c>
      <c r="M339" s="6">
        <f t="shared" ref="M339:O339" si="370">AVERAGE(J339:J358)</f>
        <v>-17.4163299999999</v>
      </c>
      <c r="N339" s="6">
        <f t="shared" si="370"/>
        <v>-23.17713</v>
      </c>
      <c r="O339" s="6">
        <f t="shared" si="370"/>
        <v>-52.6571450000001</v>
      </c>
      <c r="P339" s="7">
        <f t="shared" si="354"/>
        <v>-0.0745286285151398</v>
      </c>
      <c r="Q339" s="7">
        <f t="shared" si="355"/>
        <v>-0.0724401631782853</v>
      </c>
      <c r="R339" s="7">
        <f t="shared" si="356"/>
        <v>-0.117284692120179</v>
      </c>
      <c r="S339" s="5"/>
    </row>
    <row r="340" spans="3:19">
      <c r="C340" s="4">
        <v>43942</v>
      </c>
      <c r="D340" s="5">
        <v>2784.5328</v>
      </c>
      <c r="E340" s="5">
        <v>2746.4</v>
      </c>
      <c r="F340" s="5">
        <v>3808.0474</v>
      </c>
      <c r="G340" s="5">
        <v>3762.4</v>
      </c>
      <c r="H340" s="5">
        <v>5343.8806</v>
      </c>
      <c r="I340" s="5">
        <v>5255.8</v>
      </c>
      <c r="J340" s="6">
        <f t="shared" si="350"/>
        <v>-38.1327999999999</v>
      </c>
      <c r="K340" s="6">
        <f t="shared" si="351"/>
        <v>-45.6473999999998</v>
      </c>
      <c r="L340" s="6">
        <f t="shared" si="352"/>
        <v>-88.0806000000002</v>
      </c>
      <c r="M340" s="6">
        <f t="shared" ref="M340:O340" si="371">AVERAGE(J340:J359)</f>
        <v>-16.5636349999999</v>
      </c>
      <c r="N340" s="6">
        <f t="shared" si="371"/>
        <v>-22.64369</v>
      </c>
      <c r="O340" s="6">
        <f t="shared" si="371"/>
        <v>-52.5280200000001</v>
      </c>
      <c r="P340" s="7">
        <f t="shared" si="354"/>
        <v>-0.071381317540953</v>
      </c>
      <c r="Q340" s="7">
        <f t="shared" si="355"/>
        <v>-0.0713552777730654</v>
      </c>
      <c r="R340" s="7">
        <f t="shared" si="356"/>
        <v>-0.117954776160231</v>
      </c>
      <c r="S340" s="5"/>
    </row>
    <row r="341" spans="3:19">
      <c r="C341" s="4">
        <v>43941</v>
      </c>
      <c r="D341" s="5">
        <v>2819.7938</v>
      </c>
      <c r="E341" s="5">
        <v>2784.6</v>
      </c>
      <c r="F341" s="5">
        <v>3853.4551</v>
      </c>
      <c r="G341" s="5">
        <v>3807.4</v>
      </c>
      <c r="H341" s="5">
        <v>5381.7857</v>
      </c>
      <c r="I341" s="5">
        <v>5295.2</v>
      </c>
      <c r="J341" s="6">
        <f t="shared" si="350"/>
        <v>-35.1938</v>
      </c>
      <c r="K341" s="6">
        <f t="shared" si="351"/>
        <v>-46.0551</v>
      </c>
      <c r="L341" s="6">
        <f t="shared" si="352"/>
        <v>-86.5857000000005</v>
      </c>
      <c r="M341" s="6">
        <f t="shared" ref="M341:O341" si="372">AVERAGE(J341:J360)</f>
        <v>-15.6279549999999</v>
      </c>
      <c r="N341" s="6">
        <f t="shared" si="372"/>
        <v>-21.44661</v>
      </c>
      <c r="O341" s="6">
        <f t="shared" si="372"/>
        <v>-49.859465</v>
      </c>
      <c r="P341" s="7">
        <f t="shared" si="354"/>
        <v>-0.0665067991851032</v>
      </c>
      <c r="Q341" s="7">
        <f t="shared" si="355"/>
        <v>-0.0667866403841061</v>
      </c>
      <c r="R341" s="7">
        <f t="shared" si="356"/>
        <v>-0.111173802405399</v>
      </c>
      <c r="S341" s="5"/>
    </row>
    <row r="342" spans="3:19">
      <c r="C342" s="4">
        <v>43938</v>
      </c>
      <c r="D342" s="5">
        <v>2809.0757</v>
      </c>
      <c r="E342" s="5">
        <v>2771.8</v>
      </c>
      <c r="F342" s="5">
        <v>3839.4871</v>
      </c>
      <c r="G342" s="5">
        <v>3796.6</v>
      </c>
      <c r="H342" s="5">
        <v>5318.4547</v>
      </c>
      <c r="I342" s="5">
        <v>5251.8</v>
      </c>
      <c r="J342" s="6">
        <f t="shared" si="350"/>
        <v>-37.2756999999997</v>
      </c>
      <c r="K342" s="6">
        <f t="shared" si="351"/>
        <v>-42.8870999999999</v>
      </c>
      <c r="L342" s="6">
        <f t="shared" si="352"/>
        <v>-66.6547</v>
      </c>
      <c r="M342" s="6">
        <f t="shared" ref="M342:O342" si="373">AVERAGE(J342:J361)</f>
        <v>-14.9590699999999</v>
      </c>
      <c r="N342" s="6">
        <f t="shared" si="373"/>
        <v>-20.60505</v>
      </c>
      <c r="O342" s="6">
        <f t="shared" si="373"/>
        <v>-48.154225</v>
      </c>
      <c r="P342" s="7">
        <f t="shared" si="354"/>
        <v>-0.0639031692880328</v>
      </c>
      <c r="Q342" s="7">
        <f t="shared" si="355"/>
        <v>-0.0643993829279957</v>
      </c>
      <c r="R342" s="7">
        <f t="shared" si="356"/>
        <v>-0.108650112221507</v>
      </c>
      <c r="S342" s="5"/>
    </row>
    <row r="343" spans="3:19">
      <c r="C343" s="4">
        <v>43937</v>
      </c>
      <c r="D343" s="5">
        <v>2768.2616</v>
      </c>
      <c r="E343" s="5">
        <v>2766.4</v>
      </c>
      <c r="F343" s="5">
        <v>3802.3806</v>
      </c>
      <c r="G343" s="5">
        <v>3796.8</v>
      </c>
      <c r="H343" s="5">
        <v>5316.9707</v>
      </c>
      <c r="I343" s="5">
        <v>5308.4</v>
      </c>
      <c r="J343" s="6">
        <f t="shared" si="350"/>
        <v>-1.86159999999973</v>
      </c>
      <c r="K343" s="6">
        <f t="shared" si="351"/>
        <v>-5.58059999999978</v>
      </c>
      <c r="L343" s="6">
        <f t="shared" si="352"/>
        <v>-8.57070000000022</v>
      </c>
      <c r="M343" s="6">
        <f t="shared" ref="M343:O343" si="374">AVERAGE(J343:J362)</f>
        <v>-13.12474</v>
      </c>
      <c r="N343" s="6">
        <f t="shared" si="374"/>
        <v>-18.715325</v>
      </c>
      <c r="O343" s="6">
        <f t="shared" si="374"/>
        <v>-45.342665</v>
      </c>
      <c r="P343" s="7">
        <f t="shared" si="354"/>
        <v>-0.0568937848937396</v>
      </c>
      <c r="Q343" s="7">
        <f t="shared" si="355"/>
        <v>-0.0590640242589077</v>
      </c>
      <c r="R343" s="7">
        <f t="shared" si="356"/>
        <v>-0.102334959265433</v>
      </c>
      <c r="S343" s="5"/>
    </row>
    <row r="344" spans="3:19">
      <c r="C344" s="4">
        <v>43936</v>
      </c>
      <c r="D344" s="5">
        <v>2764.4883</v>
      </c>
      <c r="E344" s="5">
        <v>2758</v>
      </c>
      <c r="F344" s="5">
        <v>3797.3623</v>
      </c>
      <c r="G344" s="5">
        <v>3789.4</v>
      </c>
      <c r="H344" s="5">
        <v>5268.7497</v>
      </c>
      <c r="I344" s="5">
        <v>5251.4</v>
      </c>
      <c r="J344" s="6">
        <f t="shared" si="350"/>
        <v>-6.48829999999998</v>
      </c>
      <c r="K344" s="6">
        <f t="shared" si="351"/>
        <v>-7.96229999999969</v>
      </c>
      <c r="L344" s="6">
        <f t="shared" si="352"/>
        <v>-17.3497000000007</v>
      </c>
      <c r="M344" s="6">
        <f t="shared" ref="M344:O344" si="375">AVERAGE(J344:J363)</f>
        <v>-14.31901</v>
      </c>
      <c r="N344" s="6">
        <f t="shared" si="375"/>
        <v>-19.74912</v>
      </c>
      <c r="O344" s="6">
        <f t="shared" si="375"/>
        <v>-46.51771</v>
      </c>
      <c r="P344" s="7">
        <f t="shared" si="354"/>
        <v>-0.0621554882326684</v>
      </c>
      <c r="Q344" s="7">
        <f t="shared" si="355"/>
        <v>-0.0624089621366915</v>
      </c>
      <c r="R344" s="7">
        <f t="shared" si="356"/>
        <v>-0.105947815285285</v>
      </c>
      <c r="S344" s="5"/>
    </row>
    <row r="345" spans="3:19">
      <c r="C345" s="4">
        <v>43935</v>
      </c>
      <c r="D345" s="5">
        <v>2785.72</v>
      </c>
      <c r="E345" s="5">
        <v>2774.4</v>
      </c>
      <c r="F345" s="5">
        <v>3825.6991</v>
      </c>
      <c r="G345" s="5">
        <v>3812</v>
      </c>
      <c r="H345" s="5">
        <v>5288.593</v>
      </c>
      <c r="I345" s="5">
        <v>5262</v>
      </c>
      <c r="J345" s="6">
        <f t="shared" si="350"/>
        <v>-11.3199999999997</v>
      </c>
      <c r="K345" s="6">
        <f t="shared" si="351"/>
        <v>-13.6990999999998</v>
      </c>
      <c r="L345" s="6">
        <f t="shared" si="352"/>
        <v>-26.5929999999998</v>
      </c>
      <c r="M345" s="6">
        <f t="shared" ref="M345:O345" si="376">AVERAGE(J345:J364)</f>
        <v>-14.95413</v>
      </c>
      <c r="N345" s="6">
        <f t="shared" si="376"/>
        <v>-20.735115</v>
      </c>
      <c r="O345" s="6">
        <f t="shared" si="376"/>
        <v>-47.98332</v>
      </c>
      <c r="P345" s="7">
        <f t="shared" si="354"/>
        <v>-0.0644176586304437</v>
      </c>
      <c r="Q345" s="7">
        <f t="shared" si="355"/>
        <v>-0.0650394538347253</v>
      </c>
      <c r="R345" s="7">
        <f t="shared" si="356"/>
        <v>-0.108875808745351</v>
      </c>
      <c r="S345" s="5"/>
    </row>
    <row r="346" spans="3:19">
      <c r="C346" s="4">
        <v>43934</v>
      </c>
      <c r="D346" s="5">
        <v>2739.1666</v>
      </c>
      <c r="E346" s="5">
        <v>2729.8</v>
      </c>
      <c r="F346" s="5">
        <v>3753.2566</v>
      </c>
      <c r="G346" s="5">
        <v>3745</v>
      </c>
      <c r="H346" s="5">
        <v>5169.1757</v>
      </c>
      <c r="I346" s="5">
        <v>5139.8</v>
      </c>
      <c r="J346" s="6">
        <f t="shared" si="350"/>
        <v>-9.36659999999983</v>
      </c>
      <c r="K346" s="6">
        <f t="shared" si="351"/>
        <v>-8.25660000000016</v>
      </c>
      <c r="L346" s="6">
        <f t="shared" si="352"/>
        <v>-29.3756999999996</v>
      </c>
      <c r="M346" s="6">
        <f t="shared" ref="M346:O346" si="377">AVERAGE(J346:J365)</f>
        <v>-15.659275</v>
      </c>
      <c r="N346" s="6">
        <f t="shared" si="377"/>
        <v>-21.84215</v>
      </c>
      <c r="O346" s="6">
        <f t="shared" si="377"/>
        <v>-49.21938</v>
      </c>
      <c r="P346" s="7">
        <f t="shared" si="354"/>
        <v>-0.0686016323359082</v>
      </c>
      <c r="Q346" s="7">
        <f t="shared" si="355"/>
        <v>-0.0698342340888711</v>
      </c>
      <c r="R346" s="7">
        <f t="shared" si="356"/>
        <v>-0.11426049224831</v>
      </c>
      <c r="S346" s="5"/>
    </row>
    <row r="347" spans="3:19">
      <c r="C347" s="4">
        <v>43931</v>
      </c>
      <c r="D347" s="5">
        <v>2749.8466</v>
      </c>
      <c r="E347" s="5">
        <v>2743</v>
      </c>
      <c r="F347" s="5">
        <v>3769.1782</v>
      </c>
      <c r="G347" s="5">
        <v>3763.2</v>
      </c>
      <c r="H347" s="5">
        <v>5208.5102</v>
      </c>
      <c r="I347" s="5">
        <v>5195.8</v>
      </c>
      <c r="J347" s="6">
        <f t="shared" si="350"/>
        <v>-6.84659999999985</v>
      </c>
      <c r="K347" s="6">
        <f t="shared" si="351"/>
        <v>-5.97820000000002</v>
      </c>
      <c r="L347" s="6">
        <f t="shared" si="352"/>
        <v>-12.7101999999995</v>
      </c>
      <c r="M347" s="6">
        <f t="shared" ref="M347:O347" si="378">AVERAGE(J347:J366)</f>
        <v>-15.12942</v>
      </c>
      <c r="N347" s="6">
        <f t="shared" si="378"/>
        <v>-21.48496</v>
      </c>
      <c r="O347" s="6">
        <f t="shared" si="378"/>
        <v>-48.260625</v>
      </c>
      <c r="P347" s="7">
        <f t="shared" si="354"/>
        <v>-0.0660229701540442</v>
      </c>
      <c r="Q347" s="7">
        <f t="shared" si="355"/>
        <v>-0.0684020511420767</v>
      </c>
      <c r="R347" s="7">
        <f t="shared" si="356"/>
        <v>-0.111188704209507</v>
      </c>
      <c r="S347" s="5"/>
    </row>
    <row r="348" spans="3:19">
      <c r="C348" s="4">
        <v>43930</v>
      </c>
      <c r="D348" s="5">
        <v>2752.588</v>
      </c>
      <c r="E348" s="5">
        <v>2739.2</v>
      </c>
      <c r="F348" s="5">
        <v>3792.8105</v>
      </c>
      <c r="G348" s="5">
        <v>3779.6</v>
      </c>
      <c r="H348" s="5">
        <v>5322.4614</v>
      </c>
      <c r="I348" s="5">
        <v>5273.2</v>
      </c>
      <c r="J348" s="6">
        <f t="shared" si="350"/>
        <v>-13.3880000000004</v>
      </c>
      <c r="K348" s="6">
        <f t="shared" si="351"/>
        <v>-13.2105000000001</v>
      </c>
      <c r="L348" s="6">
        <f t="shared" si="352"/>
        <v>-49.2614000000003</v>
      </c>
      <c r="M348" s="6">
        <f t="shared" ref="M348:O348" si="379">AVERAGE(J348:J367)</f>
        <v>-14.61621</v>
      </c>
      <c r="N348" s="6">
        <f t="shared" si="379"/>
        <v>-21.281605</v>
      </c>
      <c r="O348" s="6">
        <f t="shared" si="379"/>
        <v>-48.469305</v>
      </c>
      <c r="P348" s="7">
        <f t="shared" si="354"/>
        <v>-0.0637198592742538</v>
      </c>
      <c r="Q348" s="7">
        <f t="shared" si="355"/>
        <v>-0.067332459662828</v>
      </c>
      <c r="R348" s="7">
        <f t="shared" si="356"/>
        <v>-0.109278699512974</v>
      </c>
      <c r="S348" s="5"/>
    </row>
    <row r="349" spans="3:19">
      <c r="C349" s="4">
        <v>43929</v>
      </c>
      <c r="D349" s="5">
        <v>2743.8865</v>
      </c>
      <c r="E349" s="5">
        <v>2731.8</v>
      </c>
      <c r="F349" s="5">
        <v>3780.3445</v>
      </c>
      <c r="G349" s="5">
        <v>3764.8</v>
      </c>
      <c r="H349" s="5">
        <v>5271.7961</v>
      </c>
      <c r="I349" s="5">
        <v>5229.2</v>
      </c>
      <c r="J349" s="6">
        <f t="shared" si="350"/>
        <v>-12.0864999999999</v>
      </c>
      <c r="K349" s="6">
        <f t="shared" si="351"/>
        <v>-15.5445</v>
      </c>
      <c r="L349" s="6">
        <f t="shared" si="352"/>
        <v>-42.5960999999998</v>
      </c>
      <c r="M349" s="6">
        <f t="shared" ref="M349:O349" si="380">AVERAGE(J349:J368)</f>
        <v>-14.28487</v>
      </c>
      <c r="N349" s="6">
        <f t="shared" si="380"/>
        <v>-21.972525</v>
      </c>
      <c r="O349" s="6">
        <f t="shared" si="380"/>
        <v>-49.23279</v>
      </c>
      <c r="P349" s="7">
        <f t="shared" si="354"/>
        <v>-0.0624728610312414</v>
      </c>
      <c r="Q349" s="7">
        <f t="shared" si="355"/>
        <v>-0.0697476909842477</v>
      </c>
      <c r="R349" s="7">
        <f t="shared" si="356"/>
        <v>-0.112066830505831</v>
      </c>
      <c r="S349" s="5"/>
    </row>
    <row r="350" spans="3:19">
      <c r="C350" s="4">
        <v>43928</v>
      </c>
      <c r="D350" s="5">
        <v>2757.4064</v>
      </c>
      <c r="E350" s="5">
        <v>2741.4</v>
      </c>
      <c r="F350" s="5">
        <v>3798.0214</v>
      </c>
      <c r="G350" s="5">
        <v>3775.6</v>
      </c>
      <c r="H350" s="5">
        <v>5267.073</v>
      </c>
      <c r="I350" s="5">
        <v>5213</v>
      </c>
      <c r="J350" s="6">
        <f t="shared" si="350"/>
        <v>-16.0063999999998</v>
      </c>
      <c r="K350" s="6">
        <f t="shared" si="351"/>
        <v>-22.4214000000002</v>
      </c>
      <c r="L350" s="6">
        <f t="shared" si="352"/>
        <v>-54.0730000000003</v>
      </c>
      <c r="M350" s="6">
        <f t="shared" ref="M350:O350" si="381">AVERAGE(J350:J369)</f>
        <v>-13.76137</v>
      </c>
      <c r="N350" s="6">
        <f t="shared" si="381"/>
        <v>-21.721875</v>
      </c>
      <c r="O350" s="6">
        <f t="shared" si="381"/>
        <v>-49.09855</v>
      </c>
      <c r="P350" s="7">
        <f t="shared" si="354"/>
        <v>-0.0598883211411998</v>
      </c>
      <c r="Q350" s="7">
        <f t="shared" si="355"/>
        <v>-0.0686311298825226</v>
      </c>
      <c r="R350" s="7">
        <f t="shared" si="356"/>
        <v>-0.111861483598196</v>
      </c>
      <c r="S350" s="5"/>
    </row>
    <row r="351" spans="3:19">
      <c r="C351" s="4">
        <v>43924</v>
      </c>
      <c r="D351" s="5">
        <v>2708.8246</v>
      </c>
      <c r="E351" s="5">
        <v>2693.2</v>
      </c>
      <c r="F351" s="5">
        <v>3713.2183</v>
      </c>
      <c r="G351" s="5">
        <v>3694.6</v>
      </c>
      <c r="H351" s="5">
        <v>5107.0393</v>
      </c>
      <c r="I351" s="5">
        <v>5061.6</v>
      </c>
      <c r="J351" s="6">
        <f t="shared" si="350"/>
        <v>-15.6246000000001</v>
      </c>
      <c r="K351" s="6">
        <f t="shared" si="351"/>
        <v>-18.6183000000001</v>
      </c>
      <c r="L351" s="6">
        <f t="shared" si="352"/>
        <v>-45.4393</v>
      </c>
      <c r="M351" s="6">
        <f t="shared" ref="M351:O351" si="382">AVERAGE(J351:J370)</f>
        <v>-13.452535</v>
      </c>
      <c r="N351" s="6">
        <f t="shared" si="382"/>
        <v>-21.56743</v>
      </c>
      <c r="O351" s="6">
        <f t="shared" si="382"/>
        <v>-49.265735</v>
      </c>
      <c r="P351" s="7">
        <f t="shared" si="354"/>
        <v>-0.0595942683036767</v>
      </c>
      <c r="Q351" s="7">
        <f t="shared" si="355"/>
        <v>-0.0696994195035611</v>
      </c>
      <c r="R351" s="7">
        <f t="shared" si="356"/>
        <v>-0.11575959871701</v>
      </c>
      <c r="S351" s="5"/>
    </row>
    <row r="352" spans="3:19">
      <c r="C352" s="4">
        <v>43923</v>
      </c>
      <c r="D352" s="5">
        <v>2719.8864</v>
      </c>
      <c r="E352" s="5">
        <v>2711.2</v>
      </c>
      <c r="F352" s="5">
        <v>3734.5306</v>
      </c>
      <c r="G352" s="5">
        <v>3726.8</v>
      </c>
      <c r="H352" s="5">
        <v>5147.2019</v>
      </c>
      <c r="I352" s="5">
        <v>5130.4</v>
      </c>
      <c r="J352" s="6">
        <f t="shared" si="350"/>
        <v>-8.68640000000005</v>
      </c>
      <c r="K352" s="6">
        <f t="shared" si="351"/>
        <v>-7.73059999999987</v>
      </c>
      <c r="L352" s="6">
        <f t="shared" si="352"/>
        <v>-16.8019000000004</v>
      </c>
      <c r="M352" s="6">
        <f t="shared" ref="M352:O352" si="383">AVERAGE(J352:J371)</f>
        <v>-12.873045</v>
      </c>
      <c r="N352" s="6">
        <f t="shared" si="383"/>
        <v>-21.521875</v>
      </c>
      <c r="O352" s="6">
        <f t="shared" si="383"/>
        <v>-51.13678</v>
      </c>
      <c r="P352" s="7">
        <f t="shared" si="354"/>
        <v>-0.0567952176237947</v>
      </c>
      <c r="Q352" s="7">
        <f t="shared" si="355"/>
        <v>-0.0691552775066296</v>
      </c>
      <c r="R352" s="7">
        <f t="shared" si="356"/>
        <v>-0.119218435942837</v>
      </c>
      <c r="S352" s="5"/>
    </row>
    <row r="353" spans="3:19">
      <c r="C353" s="4">
        <v>43922</v>
      </c>
      <c r="D353" s="5">
        <v>2682.0795</v>
      </c>
      <c r="E353" s="5">
        <v>2668.8</v>
      </c>
      <c r="F353" s="5">
        <v>3675.0758</v>
      </c>
      <c r="G353" s="5">
        <v>3648.2</v>
      </c>
      <c r="H353" s="5">
        <v>5019.2187</v>
      </c>
      <c r="I353" s="5">
        <v>4950.4</v>
      </c>
      <c r="J353" s="6">
        <f t="shared" si="350"/>
        <v>-13.2794999999996</v>
      </c>
      <c r="K353" s="6">
        <f t="shared" si="351"/>
        <v>-26.8758000000003</v>
      </c>
      <c r="L353" s="6">
        <f t="shared" si="352"/>
        <v>-68.8187000000007</v>
      </c>
      <c r="M353" s="6">
        <f t="shared" ref="M353:O353" si="384">AVERAGE(J353:J372)</f>
        <v>-12.5922299999999</v>
      </c>
      <c r="N353" s="6">
        <f t="shared" si="384"/>
        <v>-21.8816</v>
      </c>
      <c r="O353" s="6">
        <f t="shared" si="384"/>
        <v>-53.92268</v>
      </c>
      <c r="P353" s="7">
        <f t="shared" si="354"/>
        <v>-0.0563394038096184</v>
      </c>
      <c r="Q353" s="7">
        <f t="shared" si="355"/>
        <v>-0.0714486487598432</v>
      </c>
      <c r="R353" s="7">
        <f t="shared" si="356"/>
        <v>-0.128918901262461</v>
      </c>
      <c r="S353" s="5"/>
    </row>
    <row r="354" spans="3:19">
      <c r="C354" s="4">
        <v>43921</v>
      </c>
      <c r="D354" s="5">
        <v>2689.379</v>
      </c>
      <c r="E354" s="5">
        <v>2668</v>
      </c>
      <c r="F354" s="5">
        <v>3686.1551</v>
      </c>
      <c r="G354" s="5">
        <v>3652</v>
      </c>
      <c r="H354" s="5">
        <v>5041.4534</v>
      </c>
      <c r="I354" s="5">
        <v>4958.8</v>
      </c>
      <c r="J354" s="6">
        <f t="shared" si="350"/>
        <v>-21.3789999999999</v>
      </c>
      <c r="K354" s="6">
        <f t="shared" si="351"/>
        <v>-34.1550999999999</v>
      </c>
      <c r="L354" s="6">
        <f t="shared" si="352"/>
        <v>-82.6534000000001</v>
      </c>
      <c r="M354" s="6">
        <f t="shared" ref="M354:O354" si="385">AVERAGE(J354:J373)</f>
        <v>-11.796585</v>
      </c>
      <c r="N354" s="6">
        <f t="shared" si="385"/>
        <v>-20.98043</v>
      </c>
      <c r="O354" s="6">
        <f t="shared" si="385"/>
        <v>-53.387305</v>
      </c>
      <c r="P354" s="7">
        <f t="shared" si="354"/>
        <v>-0.0526363223628949</v>
      </c>
      <c r="Q354" s="7">
        <f t="shared" si="355"/>
        <v>-0.0683002079863648</v>
      </c>
      <c r="R354" s="7">
        <f t="shared" si="356"/>
        <v>-0.127075985667149</v>
      </c>
      <c r="S354" s="5"/>
    </row>
    <row r="355" spans="3:19">
      <c r="C355" s="4">
        <v>43920</v>
      </c>
      <c r="D355" s="5">
        <v>2690.042</v>
      </c>
      <c r="E355" s="5">
        <v>2684.8</v>
      </c>
      <c r="F355" s="5">
        <v>3674.1108</v>
      </c>
      <c r="G355" s="5">
        <v>3662.8</v>
      </c>
      <c r="H355" s="5">
        <v>5027.4856</v>
      </c>
      <c r="I355" s="5">
        <v>4975.2</v>
      </c>
      <c r="J355" s="6">
        <f t="shared" si="350"/>
        <v>-5.24199999999973</v>
      </c>
      <c r="K355" s="6">
        <f t="shared" si="351"/>
        <v>-11.3107999999997</v>
      </c>
      <c r="L355" s="6">
        <f t="shared" si="352"/>
        <v>-52.2856000000002</v>
      </c>
      <c r="M355" s="6">
        <f t="shared" ref="M355:O355" si="386">AVERAGE(J355:J374)</f>
        <v>-10.99981</v>
      </c>
      <c r="N355" s="6">
        <f t="shared" si="386"/>
        <v>-20.22075</v>
      </c>
      <c r="O355" s="6">
        <f t="shared" si="386"/>
        <v>-53.73581</v>
      </c>
      <c r="P355" s="7">
        <f t="shared" si="354"/>
        <v>-0.0490690182532465</v>
      </c>
      <c r="Q355" s="7">
        <f t="shared" si="355"/>
        <v>-0.0660429184661495</v>
      </c>
      <c r="R355" s="7">
        <f t="shared" si="356"/>
        <v>-0.128260878559254</v>
      </c>
      <c r="S355" s="5"/>
    </row>
    <row r="356" spans="3:19">
      <c r="C356" s="4">
        <v>43917</v>
      </c>
      <c r="D356" s="5">
        <v>2701.4447</v>
      </c>
      <c r="E356" s="5">
        <v>2688</v>
      </c>
      <c r="F356" s="5">
        <v>3710.0605</v>
      </c>
      <c r="G356" s="5">
        <v>3680.2</v>
      </c>
      <c r="H356" s="5">
        <v>5137.3371</v>
      </c>
      <c r="I356" s="5">
        <v>5053.6</v>
      </c>
      <c r="J356" s="6">
        <f t="shared" si="350"/>
        <v>-13.4447</v>
      </c>
      <c r="K356" s="6">
        <f t="shared" si="351"/>
        <v>-29.8605000000002</v>
      </c>
      <c r="L356" s="6">
        <f t="shared" si="352"/>
        <v>-83.7370999999994</v>
      </c>
      <c r="M356" s="6">
        <f t="shared" ref="M356:O356" si="387">AVERAGE(J356:J375)</f>
        <v>-10.862025</v>
      </c>
      <c r="N356" s="6">
        <f t="shared" si="387"/>
        <v>-20.31852</v>
      </c>
      <c r="O356" s="6">
        <f t="shared" si="387"/>
        <v>-54.0124949999999</v>
      </c>
      <c r="P356" s="7">
        <f t="shared" si="354"/>
        <v>-0.0482498494231623</v>
      </c>
      <c r="Q356" s="7">
        <f t="shared" si="355"/>
        <v>-0.0657192086220695</v>
      </c>
      <c r="R356" s="7">
        <f t="shared" si="356"/>
        <v>-0.126164572692728</v>
      </c>
      <c r="S356" s="5"/>
    </row>
    <row r="357" spans="3:19">
      <c r="C357" s="4">
        <v>43916</v>
      </c>
      <c r="D357" s="5">
        <v>2689.2803</v>
      </c>
      <c r="E357" s="5">
        <v>2667.6</v>
      </c>
      <c r="F357" s="5">
        <v>3698.0472</v>
      </c>
      <c r="G357" s="5">
        <v>3663.4</v>
      </c>
      <c r="H357" s="5">
        <v>5166.1091</v>
      </c>
      <c r="I357" s="5">
        <v>5089</v>
      </c>
      <c r="J357" s="6">
        <f t="shared" si="350"/>
        <v>-21.6803</v>
      </c>
      <c r="K357" s="6">
        <f t="shared" si="351"/>
        <v>-34.6471999999999</v>
      </c>
      <c r="L357" s="6">
        <f t="shared" si="352"/>
        <v>-77.1090999999997</v>
      </c>
      <c r="M357" s="6">
        <f t="shared" ref="M357:O357" si="388">AVERAGE(J357:J376)</f>
        <v>-10.191885</v>
      </c>
      <c r="N357" s="6">
        <f t="shared" si="388"/>
        <v>-19.5379349999999</v>
      </c>
      <c r="O357" s="6">
        <f t="shared" si="388"/>
        <v>-53.240125</v>
      </c>
      <c r="P357" s="7">
        <f t="shared" si="354"/>
        <v>-0.0454778254241479</v>
      </c>
      <c r="Q357" s="7">
        <f t="shared" si="355"/>
        <v>-0.0633997370287755</v>
      </c>
      <c r="R357" s="7">
        <f t="shared" si="356"/>
        <v>-0.123667829624427</v>
      </c>
      <c r="S357" s="5"/>
    </row>
    <row r="358" spans="3:19">
      <c r="C358" s="4">
        <v>43915</v>
      </c>
      <c r="D358" s="5">
        <v>2700.1865</v>
      </c>
      <c r="E358" s="5">
        <v>2673.6</v>
      </c>
      <c r="F358" s="5">
        <v>3722.5181</v>
      </c>
      <c r="G358" s="5">
        <v>3687.2</v>
      </c>
      <c r="H358" s="5">
        <v>5217.4237</v>
      </c>
      <c r="I358" s="5">
        <v>5141.6</v>
      </c>
      <c r="J358" s="6">
        <f t="shared" si="350"/>
        <v>-26.5864999999999</v>
      </c>
      <c r="K358" s="6">
        <f t="shared" si="351"/>
        <v>-35.3181</v>
      </c>
      <c r="L358" s="6">
        <f t="shared" si="352"/>
        <v>-75.8236999999999</v>
      </c>
      <c r="M358" s="6">
        <f t="shared" ref="M358:O358" si="389">AVERAGE(J358:J377)</f>
        <v>-9.21968999999999</v>
      </c>
      <c r="N358" s="6">
        <f t="shared" si="389"/>
        <v>-18.1593699999999</v>
      </c>
      <c r="O358" s="6">
        <f t="shared" si="389"/>
        <v>-51.571055</v>
      </c>
      <c r="P358" s="7">
        <f t="shared" si="354"/>
        <v>-0.0409735697886053</v>
      </c>
      <c r="Q358" s="7">
        <f t="shared" si="355"/>
        <v>-0.0585389873591211</v>
      </c>
      <c r="R358" s="7">
        <f t="shared" si="356"/>
        <v>-0.118612690014039</v>
      </c>
      <c r="S358" s="5"/>
    </row>
    <row r="359" spans="3:19">
      <c r="C359" s="4">
        <v>43914</v>
      </c>
      <c r="D359" s="5">
        <v>2639.3834</v>
      </c>
      <c r="E359" s="5">
        <v>2622</v>
      </c>
      <c r="F359" s="5">
        <v>3625.1146</v>
      </c>
      <c r="G359" s="5">
        <v>3598</v>
      </c>
      <c r="H359" s="5">
        <v>5096.0408</v>
      </c>
      <c r="I359" s="5">
        <v>5030</v>
      </c>
      <c r="J359" s="6">
        <f t="shared" si="350"/>
        <v>-17.3834000000002</v>
      </c>
      <c r="K359" s="6">
        <f t="shared" si="351"/>
        <v>-27.1145999999999</v>
      </c>
      <c r="L359" s="6">
        <f t="shared" si="352"/>
        <v>-66.0407999999998</v>
      </c>
      <c r="M359" s="6">
        <f t="shared" ref="M359:O359" si="390">AVERAGE(J359:J378)</f>
        <v>-7.48403499999999</v>
      </c>
      <c r="N359" s="6">
        <f t="shared" si="390"/>
        <v>-16.2442249999999</v>
      </c>
      <c r="O359" s="6">
        <f t="shared" si="390"/>
        <v>-49.179515</v>
      </c>
      <c r="P359" s="7">
        <f t="shared" si="354"/>
        <v>-0.0340262881095637</v>
      </c>
      <c r="Q359" s="7">
        <f t="shared" si="355"/>
        <v>-0.0537722862609638</v>
      </c>
      <c r="R359" s="7">
        <f t="shared" si="356"/>
        <v>-0.115806407986373</v>
      </c>
      <c r="S359" s="5"/>
    </row>
    <row r="360" spans="3:19">
      <c r="C360" s="4">
        <v>43913</v>
      </c>
      <c r="D360" s="5">
        <v>2559.6192</v>
      </c>
      <c r="E360" s="5">
        <v>2540.2</v>
      </c>
      <c r="F360" s="5">
        <v>3530.3058</v>
      </c>
      <c r="G360" s="5">
        <v>3508.6</v>
      </c>
      <c r="H360" s="5">
        <v>4998.9095</v>
      </c>
      <c r="I360" s="5">
        <v>4964.2</v>
      </c>
      <c r="J360" s="6">
        <f t="shared" si="350"/>
        <v>-19.4192000000003</v>
      </c>
      <c r="K360" s="6">
        <f t="shared" si="351"/>
        <v>-21.7058000000002</v>
      </c>
      <c r="L360" s="6">
        <f t="shared" si="352"/>
        <v>-34.7094999999999</v>
      </c>
      <c r="M360" s="6">
        <f t="shared" ref="M360:O360" si="391">AVERAGE(J360:J379)</f>
        <v>-6.50106499999999</v>
      </c>
      <c r="N360" s="6">
        <f t="shared" si="391"/>
        <v>-15.2312099999999</v>
      </c>
      <c r="O360" s="6">
        <f t="shared" si="391"/>
        <v>-48.13357</v>
      </c>
      <c r="P360" s="7">
        <f t="shared" si="354"/>
        <v>-0.0304782758310298</v>
      </c>
      <c r="Q360" s="7">
        <f t="shared" si="355"/>
        <v>-0.0517729993815265</v>
      </c>
      <c r="R360" s="7">
        <f t="shared" si="356"/>
        <v>-0.115545768532117</v>
      </c>
      <c r="S360" s="5"/>
    </row>
    <row r="361" spans="3:19">
      <c r="C361" s="4">
        <v>43910</v>
      </c>
      <c r="D361" s="5">
        <v>2628.4161</v>
      </c>
      <c r="E361" s="5">
        <v>2606.6</v>
      </c>
      <c r="F361" s="5">
        <v>3653.2239</v>
      </c>
      <c r="G361" s="5">
        <v>3624</v>
      </c>
      <c r="H361" s="5">
        <v>5219.2809</v>
      </c>
      <c r="I361" s="5">
        <v>5166.8</v>
      </c>
      <c r="J361" s="6">
        <f t="shared" si="350"/>
        <v>-21.8161</v>
      </c>
      <c r="K361" s="6">
        <f t="shared" si="351"/>
        <v>-29.2239</v>
      </c>
      <c r="L361" s="6">
        <f t="shared" si="352"/>
        <v>-52.4808999999996</v>
      </c>
      <c r="M361" s="6">
        <f t="shared" ref="M361:O361" si="392">AVERAGE(J361:J380)</f>
        <v>-5.87176499999998</v>
      </c>
      <c r="N361" s="6">
        <f t="shared" si="392"/>
        <v>-14.78786</v>
      </c>
      <c r="O361" s="6">
        <f t="shared" si="392"/>
        <v>-49.37142</v>
      </c>
      <c r="P361" s="7">
        <f t="shared" si="354"/>
        <v>-0.02680746781303</v>
      </c>
      <c r="Q361" s="7">
        <f t="shared" si="355"/>
        <v>-0.0485747177992566</v>
      </c>
      <c r="R361" s="7">
        <f t="shared" si="356"/>
        <v>-0.113513154656995</v>
      </c>
      <c r="S361" s="5"/>
    </row>
    <row r="362" spans="3:19">
      <c r="C362" s="4">
        <v>43909</v>
      </c>
      <c r="D362" s="5">
        <v>2569.7891</v>
      </c>
      <c r="E362" s="5">
        <v>2569.2</v>
      </c>
      <c r="F362" s="5">
        <v>3589.0926</v>
      </c>
      <c r="G362" s="5">
        <v>3584</v>
      </c>
      <c r="H362" s="5">
        <v>5157.8235</v>
      </c>
      <c r="I362" s="5">
        <v>5147.4</v>
      </c>
      <c r="J362" s="6">
        <f t="shared" si="350"/>
        <v>-0.589100000000144</v>
      </c>
      <c r="K362" s="6">
        <f t="shared" si="351"/>
        <v>-5.09259999999995</v>
      </c>
      <c r="L362" s="6">
        <f t="shared" si="352"/>
        <v>-10.4235000000008</v>
      </c>
      <c r="M362" s="6">
        <f t="shared" ref="M362:O362" si="393">AVERAGE(J362:J381)</f>
        <v>-4.70786499999999</v>
      </c>
      <c r="N362" s="6">
        <f t="shared" si="393"/>
        <v>-12.87118</v>
      </c>
      <c r="O362" s="6">
        <f t="shared" si="393"/>
        <v>-47.1989800000001</v>
      </c>
      <c r="P362" s="7">
        <f t="shared" si="354"/>
        <v>-0.0219840530882476</v>
      </c>
      <c r="Q362" s="7">
        <f t="shared" si="355"/>
        <v>-0.043034320151004</v>
      </c>
      <c r="R362" s="7">
        <f t="shared" si="356"/>
        <v>-0.109811388466473</v>
      </c>
      <c r="S362" s="5"/>
    </row>
    <row r="363" spans="3:19">
      <c r="C363" s="4">
        <v>43908</v>
      </c>
      <c r="D363" s="5">
        <v>2625.747</v>
      </c>
      <c r="E363" s="5">
        <v>2600</v>
      </c>
      <c r="F363" s="5">
        <v>3636.2565</v>
      </c>
      <c r="G363" s="5">
        <v>3610</v>
      </c>
      <c r="H363" s="5">
        <v>5119.4716</v>
      </c>
      <c r="I363" s="5">
        <v>5087.4</v>
      </c>
      <c r="J363" s="6">
        <f t="shared" si="350"/>
        <v>-25.7469999999998</v>
      </c>
      <c r="K363" s="6">
        <f t="shared" si="351"/>
        <v>-26.2565</v>
      </c>
      <c r="L363" s="6">
        <f t="shared" si="352"/>
        <v>-32.0716000000002</v>
      </c>
      <c r="M363" s="6">
        <f t="shared" ref="M363:O363" si="394">AVERAGE(J363:J382)</f>
        <v>-4.90755499999998</v>
      </c>
      <c r="N363" s="6">
        <f t="shared" si="394"/>
        <v>-12.929355</v>
      </c>
      <c r="O363" s="6">
        <f t="shared" si="394"/>
        <v>-48.62344</v>
      </c>
      <c r="P363" s="7">
        <f t="shared" si="354"/>
        <v>-0.0224281547308251</v>
      </c>
      <c r="Q363" s="7">
        <f t="shared" si="355"/>
        <v>-0.0426681286097391</v>
      </c>
      <c r="R363" s="7">
        <f t="shared" si="356"/>
        <v>-0.113972949864592</v>
      </c>
      <c r="S363" s="5"/>
    </row>
    <row r="364" spans="3:19">
      <c r="C364" s="4">
        <v>43907</v>
      </c>
      <c r="D364" s="5">
        <v>2685.5907</v>
      </c>
      <c r="E364" s="5">
        <v>2666.4</v>
      </c>
      <c r="F364" s="5">
        <v>3709.6822</v>
      </c>
      <c r="G364" s="5">
        <v>3682</v>
      </c>
      <c r="H364" s="5">
        <v>5212.0619</v>
      </c>
      <c r="I364" s="5">
        <v>5165.4</v>
      </c>
      <c r="J364" s="6">
        <f t="shared" si="350"/>
        <v>-19.1907000000001</v>
      </c>
      <c r="K364" s="6">
        <f t="shared" si="351"/>
        <v>-27.6822000000002</v>
      </c>
      <c r="L364" s="6">
        <f t="shared" si="352"/>
        <v>-46.6619000000001</v>
      </c>
      <c r="M364" s="6">
        <f t="shared" ref="M364:O364" si="395">AVERAGE(J364:J383)</f>
        <v>-3.75836999999999</v>
      </c>
      <c r="N364" s="6">
        <f t="shared" si="395"/>
        <v>-11.552065</v>
      </c>
      <c r="O364" s="6">
        <f t="shared" si="395"/>
        <v>-48.67299</v>
      </c>
      <c r="P364" s="7">
        <f t="shared" si="354"/>
        <v>-0.0167934897897881</v>
      </c>
      <c r="Q364" s="7">
        <f t="shared" si="355"/>
        <v>-0.0373683708000647</v>
      </c>
      <c r="R364" s="7">
        <f t="shared" si="356"/>
        <v>-0.112062345230397</v>
      </c>
      <c r="S364" s="5"/>
    </row>
    <row r="365" spans="3:19">
      <c r="C365" s="4">
        <v>43906</v>
      </c>
      <c r="D365" s="5">
        <v>2694.0229</v>
      </c>
      <c r="E365" s="5">
        <v>2668.6</v>
      </c>
      <c r="F365" s="5">
        <v>3727.8398</v>
      </c>
      <c r="G365" s="5">
        <v>3692</v>
      </c>
      <c r="H365" s="5">
        <v>5200.1142</v>
      </c>
      <c r="I365" s="5">
        <v>5148.8</v>
      </c>
      <c r="J365" s="6">
        <f t="shared" si="350"/>
        <v>-25.4229</v>
      </c>
      <c r="K365" s="6">
        <f t="shared" si="351"/>
        <v>-35.8398000000002</v>
      </c>
      <c r="L365" s="6">
        <f t="shared" si="352"/>
        <v>-51.3141999999998</v>
      </c>
      <c r="M365" s="6">
        <f t="shared" ref="M365:O365" si="396">AVERAGE(J365:J384)</f>
        <v>-3.22873999999997</v>
      </c>
      <c r="N365" s="6">
        <f t="shared" si="396"/>
        <v>-10.723495</v>
      </c>
      <c r="O365" s="6">
        <f t="shared" si="396"/>
        <v>-49.810605</v>
      </c>
      <c r="P365" s="7">
        <f t="shared" si="354"/>
        <v>-0.0143817931169032</v>
      </c>
      <c r="Q365" s="7">
        <f t="shared" si="355"/>
        <v>-0.0345191711296177</v>
      </c>
      <c r="R365" s="7">
        <f t="shared" si="356"/>
        <v>-0.114945025630399</v>
      </c>
      <c r="S365" s="5"/>
    </row>
    <row r="366" spans="3:19">
      <c r="C366" s="4">
        <v>43903</v>
      </c>
      <c r="D366" s="5">
        <v>2798.7695</v>
      </c>
      <c r="E366" s="5">
        <v>2800</v>
      </c>
      <c r="F366" s="5">
        <v>3895.3128</v>
      </c>
      <c r="G366" s="5">
        <v>3894.2</v>
      </c>
      <c r="H366" s="5">
        <v>5457.2006</v>
      </c>
      <c r="I366" s="5">
        <v>5447</v>
      </c>
      <c r="J366" s="6">
        <f t="shared" si="350"/>
        <v>1.23050000000012</v>
      </c>
      <c r="K366" s="6">
        <f t="shared" si="351"/>
        <v>-1.11280000000033</v>
      </c>
      <c r="L366" s="6">
        <f t="shared" si="352"/>
        <v>-10.2006000000001</v>
      </c>
      <c r="M366" s="6">
        <f t="shared" ref="M366:O366" si="397">AVERAGE(J366:J385)</f>
        <v>-2.13108999999997</v>
      </c>
      <c r="N366" s="6">
        <f t="shared" si="397"/>
        <v>-8.61270999999997</v>
      </c>
      <c r="O366" s="6">
        <f t="shared" si="397"/>
        <v>-47.966725</v>
      </c>
      <c r="P366" s="7">
        <f t="shared" si="354"/>
        <v>-0.00913725835585948</v>
      </c>
      <c r="Q366" s="7">
        <f t="shared" si="355"/>
        <v>-0.0265325341779997</v>
      </c>
      <c r="R366" s="7">
        <f t="shared" si="356"/>
        <v>-0.105475452011055</v>
      </c>
      <c r="S366" s="5"/>
    </row>
    <row r="367" spans="3:19">
      <c r="C367" s="4">
        <v>43902</v>
      </c>
      <c r="D367" s="5">
        <v>2841.9824</v>
      </c>
      <c r="E367" s="5">
        <v>2845.4</v>
      </c>
      <c r="F367" s="5">
        <v>3950.9111</v>
      </c>
      <c r="G367" s="5">
        <v>3949</v>
      </c>
      <c r="H367" s="5">
        <v>5493.8838</v>
      </c>
      <c r="I367" s="5">
        <v>5477</v>
      </c>
      <c r="J367" s="6">
        <f t="shared" si="350"/>
        <v>3.41760000000022</v>
      </c>
      <c r="K367" s="6">
        <f t="shared" si="351"/>
        <v>-1.91109999999981</v>
      </c>
      <c r="L367" s="6">
        <f t="shared" si="352"/>
        <v>-16.8837999999996</v>
      </c>
      <c r="M367" s="6">
        <f t="shared" ref="M367:O367" si="398">AVERAGE(J367:J386)</f>
        <v>-2.65583499999998</v>
      </c>
      <c r="N367" s="6">
        <f t="shared" si="398"/>
        <v>-8.75377999999994</v>
      </c>
      <c r="O367" s="6">
        <f t="shared" si="398"/>
        <v>-50.30682</v>
      </c>
      <c r="P367" s="7">
        <f t="shared" si="354"/>
        <v>-0.0112140103330688</v>
      </c>
      <c r="Q367" s="7">
        <f t="shared" si="355"/>
        <v>-0.0265876293698431</v>
      </c>
      <c r="R367" s="7">
        <f t="shared" si="356"/>
        <v>-0.109882527912221</v>
      </c>
      <c r="S367" s="5"/>
    </row>
    <row r="368" spans="3:19">
      <c r="C368" s="4">
        <v>43901</v>
      </c>
      <c r="D368" s="5">
        <v>2888.3612</v>
      </c>
      <c r="E368" s="5">
        <v>2881.6</v>
      </c>
      <c r="F368" s="5">
        <v>4028.4289</v>
      </c>
      <c r="G368" s="5">
        <v>4001.4</v>
      </c>
      <c r="H368" s="5">
        <v>5589.5311</v>
      </c>
      <c r="I368" s="5">
        <v>5525</v>
      </c>
      <c r="J368" s="6">
        <f t="shared" si="350"/>
        <v>-6.76119999999992</v>
      </c>
      <c r="K368" s="6">
        <f t="shared" si="351"/>
        <v>-27.0288999999998</v>
      </c>
      <c r="L368" s="6">
        <f t="shared" si="352"/>
        <v>-64.5311000000002</v>
      </c>
      <c r="M368" s="6">
        <f t="shared" ref="M368:O368" si="399">AVERAGE(J368:J387)</f>
        <v>-3.320685</v>
      </c>
      <c r="N368" s="6">
        <f t="shared" si="399"/>
        <v>-9.00416499999994</v>
      </c>
      <c r="O368" s="6">
        <f t="shared" si="399"/>
        <v>-52.9847200000001</v>
      </c>
      <c r="P368" s="7">
        <f t="shared" si="354"/>
        <v>-0.0137961346385625</v>
      </c>
      <c r="Q368" s="7">
        <f t="shared" si="355"/>
        <v>-0.0268218659636761</v>
      </c>
      <c r="R368" s="7">
        <f t="shared" si="356"/>
        <v>-0.113751337746381</v>
      </c>
      <c r="S368" s="5"/>
    </row>
    <row r="369" spans="3:19">
      <c r="C369" s="4">
        <v>43900</v>
      </c>
      <c r="D369" s="5">
        <v>2924.2165</v>
      </c>
      <c r="E369" s="5">
        <v>2922.6</v>
      </c>
      <c r="F369" s="5">
        <v>4082.7315</v>
      </c>
      <c r="G369" s="5">
        <v>4072.2</v>
      </c>
      <c r="H369" s="5">
        <v>5675.1113</v>
      </c>
      <c r="I369" s="5">
        <v>5635.2</v>
      </c>
      <c r="J369" s="6">
        <f t="shared" si="350"/>
        <v>-1.61650000000009</v>
      </c>
      <c r="K369" s="6">
        <f t="shared" si="351"/>
        <v>-10.5315000000001</v>
      </c>
      <c r="L369" s="6">
        <f t="shared" si="352"/>
        <v>-39.9112999999998</v>
      </c>
      <c r="M369" s="6">
        <f t="shared" ref="M369:O369" si="400">AVERAGE(J369:J388)</f>
        <v>-3.86192000000001</v>
      </c>
      <c r="N369" s="6">
        <f t="shared" si="400"/>
        <v>-8.55434499999994</v>
      </c>
      <c r="O369" s="6">
        <f t="shared" si="400"/>
        <v>-53.5354700000001</v>
      </c>
      <c r="P369" s="7">
        <f t="shared" si="354"/>
        <v>-0.0158480194609394</v>
      </c>
      <c r="Q369" s="7">
        <f t="shared" si="355"/>
        <v>-0.0251430053629535</v>
      </c>
      <c r="R369" s="7">
        <f t="shared" si="356"/>
        <v>-0.113200535820328</v>
      </c>
      <c r="S369" s="5"/>
    </row>
    <row r="370" spans="3:19">
      <c r="C370" s="4">
        <v>43899</v>
      </c>
      <c r="D370" s="5">
        <v>2868.8297</v>
      </c>
      <c r="E370" s="5">
        <v>2859</v>
      </c>
      <c r="F370" s="5">
        <v>3997.1325</v>
      </c>
      <c r="G370" s="5">
        <v>3977.8</v>
      </c>
      <c r="H370" s="5">
        <v>5525.8167</v>
      </c>
      <c r="I370" s="5">
        <v>5468.4</v>
      </c>
      <c r="J370" s="6">
        <f t="shared" si="350"/>
        <v>-9.82969999999978</v>
      </c>
      <c r="K370" s="6">
        <f t="shared" si="351"/>
        <v>-19.3325</v>
      </c>
      <c r="L370" s="6">
        <f t="shared" si="352"/>
        <v>-57.4167000000007</v>
      </c>
      <c r="M370" s="6">
        <f t="shared" ref="M370:O370" si="401">AVERAGE(J370:J389)</f>
        <v>-4.55397</v>
      </c>
      <c r="N370" s="6">
        <f t="shared" si="401"/>
        <v>-8.87098499999995</v>
      </c>
      <c r="O370" s="6">
        <f t="shared" si="401"/>
        <v>-55.9737450000001</v>
      </c>
      <c r="P370" s="7">
        <f t="shared" si="354"/>
        <v>-0.0190487570593682</v>
      </c>
      <c r="Q370" s="7">
        <f t="shared" si="355"/>
        <v>-0.0266320468485844</v>
      </c>
      <c r="R370" s="7">
        <f t="shared" si="356"/>
        <v>-0.121553966855252</v>
      </c>
      <c r="S370" s="5"/>
    </row>
    <row r="371" spans="3:19">
      <c r="C371" s="4">
        <v>43896</v>
      </c>
      <c r="D371" s="5">
        <v>2964.8348</v>
      </c>
      <c r="E371" s="5">
        <v>2960.8</v>
      </c>
      <c r="F371" s="5">
        <v>4138.5072</v>
      </c>
      <c r="G371" s="5">
        <v>4120.8</v>
      </c>
      <c r="H371" s="5">
        <v>5763.8602</v>
      </c>
      <c r="I371" s="5">
        <v>5681</v>
      </c>
      <c r="J371" s="6">
        <f t="shared" si="350"/>
        <v>-4.0347999999999</v>
      </c>
      <c r="K371" s="6">
        <f t="shared" si="351"/>
        <v>-17.7071999999998</v>
      </c>
      <c r="L371" s="6">
        <f t="shared" si="352"/>
        <v>-82.8602000000001</v>
      </c>
      <c r="M371" s="6">
        <f t="shared" ref="M371:O371" si="402">AVERAGE(J371:J390)</f>
        <v>-5.01569500000001</v>
      </c>
      <c r="N371" s="6">
        <f t="shared" si="402"/>
        <v>-9.13461999999995</v>
      </c>
      <c r="O371" s="6">
        <f t="shared" si="402"/>
        <v>-58.694655</v>
      </c>
      <c r="P371" s="7">
        <f t="shared" si="354"/>
        <v>-0.0203007398590977</v>
      </c>
      <c r="Q371" s="7">
        <f t="shared" si="355"/>
        <v>-0.0264867099905008</v>
      </c>
      <c r="R371" s="7">
        <f t="shared" si="356"/>
        <v>-0.122198636948204</v>
      </c>
      <c r="S371" s="5"/>
    </row>
    <row r="372" spans="3:19">
      <c r="C372" s="4">
        <v>43895</v>
      </c>
      <c r="D372" s="5">
        <v>3018.0701</v>
      </c>
      <c r="E372" s="5">
        <v>3015</v>
      </c>
      <c r="F372" s="5">
        <v>4206.7251</v>
      </c>
      <c r="G372" s="5">
        <v>4191.8</v>
      </c>
      <c r="H372" s="5">
        <v>5801.1199</v>
      </c>
      <c r="I372" s="5">
        <v>5728.6</v>
      </c>
      <c r="J372" s="6">
        <f t="shared" si="350"/>
        <v>-3.07009999999991</v>
      </c>
      <c r="K372" s="6">
        <f t="shared" si="351"/>
        <v>-14.9250999999995</v>
      </c>
      <c r="L372" s="6">
        <f t="shared" si="352"/>
        <v>-72.5198999999993</v>
      </c>
      <c r="M372" s="6">
        <f t="shared" ref="M372:O372" si="403">AVERAGE(J372:J391)</f>
        <v>-5.20948000000001</v>
      </c>
      <c r="N372" s="6">
        <f t="shared" si="403"/>
        <v>-8.60272499999994</v>
      </c>
      <c r="O372" s="6">
        <f t="shared" si="403"/>
        <v>-58.00349</v>
      </c>
      <c r="P372" s="7">
        <f t="shared" si="354"/>
        <v>-0.0207131570602022</v>
      </c>
      <c r="Q372" s="7">
        <f t="shared" si="355"/>
        <v>-0.0245399206142563</v>
      </c>
      <c r="R372" s="7">
        <f t="shared" si="356"/>
        <v>-0.119984053423892</v>
      </c>
      <c r="S372" s="5"/>
    </row>
    <row r="373" spans="3:19">
      <c r="C373" s="4">
        <v>43894</v>
      </c>
      <c r="D373" s="5">
        <v>2947.5666</v>
      </c>
      <c r="E373" s="5">
        <v>2950.2</v>
      </c>
      <c r="F373" s="5">
        <v>4115.0524</v>
      </c>
      <c r="G373" s="5">
        <v>4106.2</v>
      </c>
      <c r="H373" s="5">
        <v>5716.5112</v>
      </c>
      <c r="I373" s="5">
        <v>5658.4</v>
      </c>
      <c r="J373" s="6">
        <f t="shared" si="350"/>
        <v>2.63339999999971</v>
      </c>
      <c r="K373" s="6">
        <f t="shared" si="351"/>
        <v>-8.85239999999976</v>
      </c>
      <c r="L373" s="6">
        <f t="shared" si="352"/>
        <v>-58.1112000000003</v>
      </c>
      <c r="M373" s="6">
        <f t="shared" ref="M373:O373" si="404">AVERAGE(J373:J392)</f>
        <v>-5.460365</v>
      </c>
      <c r="N373" s="6">
        <f t="shared" si="404"/>
        <v>-8.25522499999995</v>
      </c>
      <c r="O373" s="6">
        <f t="shared" si="404"/>
        <v>-58.0021050000001</v>
      </c>
      <c r="P373" s="7">
        <f t="shared" si="354"/>
        <v>-0.0222299913426893</v>
      </c>
      <c r="Q373" s="7">
        <f t="shared" si="355"/>
        <v>-0.0240732535993951</v>
      </c>
      <c r="R373" s="7">
        <f t="shared" si="356"/>
        <v>-0.121757001018384</v>
      </c>
      <c r="S373" s="5"/>
    </row>
    <row r="374" spans="3:19">
      <c r="C374" s="4">
        <v>43893</v>
      </c>
      <c r="D374" s="5">
        <v>2921.4435</v>
      </c>
      <c r="E374" s="5">
        <v>2916</v>
      </c>
      <c r="F374" s="5">
        <v>4091.3615</v>
      </c>
      <c r="G374" s="5">
        <v>4072.4</v>
      </c>
      <c r="H374" s="5">
        <v>5710.0235</v>
      </c>
      <c r="I374" s="5">
        <v>5620.4</v>
      </c>
      <c r="J374" s="6">
        <f t="shared" si="350"/>
        <v>-5.44349999999986</v>
      </c>
      <c r="K374" s="6">
        <f t="shared" si="351"/>
        <v>-18.9614999999999</v>
      </c>
      <c r="L374" s="6">
        <f t="shared" si="352"/>
        <v>-89.6235000000006</v>
      </c>
      <c r="M374" s="6">
        <f t="shared" ref="M374:O374" si="405">AVERAGE(J374:J393)</f>
        <v>-6.53699999999999</v>
      </c>
      <c r="N374" s="6">
        <f t="shared" si="405"/>
        <v>-9.21896499999996</v>
      </c>
      <c r="O374" s="6">
        <f t="shared" si="405"/>
        <v>-59.9246400000001</v>
      </c>
      <c r="P374" s="7">
        <f t="shared" si="354"/>
        <v>-0.026851109733938</v>
      </c>
      <c r="Q374" s="7">
        <f t="shared" si="355"/>
        <v>-0.0270393070864062</v>
      </c>
      <c r="R374" s="7">
        <f t="shared" si="356"/>
        <v>-0.125935677847911</v>
      </c>
      <c r="S374" s="5"/>
    </row>
    <row r="375" spans="3:19">
      <c r="C375" s="4">
        <v>43892</v>
      </c>
      <c r="D375" s="5">
        <v>2907.8863</v>
      </c>
      <c r="E375" s="5">
        <v>2905.4</v>
      </c>
      <c r="F375" s="5">
        <v>4069.6662</v>
      </c>
      <c r="G375" s="5">
        <v>4056.4</v>
      </c>
      <c r="H375" s="5">
        <v>5656.4193</v>
      </c>
      <c r="I375" s="5">
        <v>5598.6</v>
      </c>
      <c r="J375" s="6">
        <f t="shared" si="350"/>
        <v>-2.48630000000003</v>
      </c>
      <c r="K375" s="6">
        <f t="shared" si="351"/>
        <v>-13.2662</v>
      </c>
      <c r="L375" s="6">
        <f t="shared" si="352"/>
        <v>-57.8192999999992</v>
      </c>
      <c r="M375" s="6">
        <f t="shared" ref="M375:O375" si="406">AVERAGE(J375:J394)</f>
        <v>-6.977855</v>
      </c>
      <c r="N375" s="6">
        <f t="shared" si="406"/>
        <v>-9.21276999999995</v>
      </c>
      <c r="O375" s="6">
        <f t="shared" si="406"/>
        <v>-58.9071800000001</v>
      </c>
      <c r="P375" s="7">
        <f t="shared" si="354"/>
        <v>-0.0287955756729553</v>
      </c>
      <c r="Q375" s="7">
        <f t="shared" si="355"/>
        <v>-0.0271651861766942</v>
      </c>
      <c r="R375" s="7">
        <f t="shared" si="356"/>
        <v>-0.124970608172559</v>
      </c>
      <c r="S375" s="5"/>
    </row>
    <row r="376" spans="3:19">
      <c r="C376" s="4">
        <v>43889</v>
      </c>
      <c r="D376" s="5">
        <v>2821.0419</v>
      </c>
      <c r="E376" s="5">
        <v>2821</v>
      </c>
      <c r="F376" s="5">
        <v>3940.0488</v>
      </c>
      <c r="G376" s="5">
        <v>3925.8</v>
      </c>
      <c r="H376" s="5">
        <v>5451.2897</v>
      </c>
      <c r="I376" s="5">
        <v>5383</v>
      </c>
      <c r="J376" s="6">
        <f t="shared" si="350"/>
        <v>-0.0419000000001688</v>
      </c>
      <c r="K376" s="6">
        <f t="shared" si="351"/>
        <v>-14.2487999999998</v>
      </c>
      <c r="L376" s="6">
        <f t="shared" si="352"/>
        <v>-68.2897000000003</v>
      </c>
      <c r="M376" s="6">
        <f t="shared" ref="M376:O376" si="407">AVERAGE(J376:J395)</f>
        <v>-10.778195</v>
      </c>
      <c r="N376" s="6">
        <f t="shared" si="407"/>
        <v>-13.40735</v>
      </c>
      <c r="O376" s="6">
        <f t="shared" si="407"/>
        <v>-61.2912700000001</v>
      </c>
      <c r="P376" s="7">
        <f t="shared" si="354"/>
        <v>-0.0458477203050405</v>
      </c>
      <c r="Q376" s="7">
        <f t="shared" si="355"/>
        <v>-0.040834062765923</v>
      </c>
      <c r="R376" s="7">
        <f t="shared" si="356"/>
        <v>-0.134921326965984</v>
      </c>
      <c r="S376" s="5"/>
    </row>
    <row r="377" spans="3:19">
      <c r="C377" s="4">
        <v>43888</v>
      </c>
      <c r="D377" s="5">
        <v>2912.0364</v>
      </c>
      <c r="E377" s="5">
        <v>2909.8</v>
      </c>
      <c r="F377" s="5">
        <v>4084.8759</v>
      </c>
      <c r="G377" s="5">
        <v>4077.8</v>
      </c>
      <c r="H377" s="5">
        <v>5753.7277</v>
      </c>
      <c r="I377" s="5">
        <v>5710</v>
      </c>
      <c r="J377" s="6">
        <f t="shared" si="350"/>
        <v>-2.23639999999978</v>
      </c>
      <c r="K377" s="6">
        <f t="shared" si="351"/>
        <v>-7.07589999999982</v>
      </c>
      <c r="L377" s="6">
        <f t="shared" si="352"/>
        <v>-43.7277000000004</v>
      </c>
      <c r="M377" s="6">
        <f t="shared" ref="M377:O377" si="408">AVERAGE(J377:J396)</f>
        <v>-10.92076</v>
      </c>
      <c r="N377" s="6">
        <f t="shared" si="408"/>
        <v>-13.179975</v>
      </c>
      <c r="O377" s="6">
        <f t="shared" si="408"/>
        <v>-59.4438400000001</v>
      </c>
      <c r="P377" s="7">
        <f t="shared" si="354"/>
        <v>-0.0450025693360152</v>
      </c>
      <c r="Q377" s="7">
        <f t="shared" si="355"/>
        <v>-0.0387183610645307</v>
      </c>
      <c r="R377" s="7">
        <f t="shared" si="356"/>
        <v>-0.123976336245457</v>
      </c>
      <c r="S377" s="5"/>
    </row>
    <row r="378" spans="3:19">
      <c r="C378" s="4">
        <v>43887</v>
      </c>
      <c r="D378" s="5">
        <v>2901.6734</v>
      </c>
      <c r="E378" s="5">
        <v>2909.8</v>
      </c>
      <c r="F378" s="5">
        <v>4073.0152</v>
      </c>
      <c r="G378" s="5">
        <v>4076</v>
      </c>
      <c r="H378" s="5">
        <v>5743.3929</v>
      </c>
      <c r="I378" s="5">
        <v>5715.4</v>
      </c>
      <c r="J378" s="6">
        <f t="shared" si="350"/>
        <v>8.12660000000005</v>
      </c>
      <c r="K378" s="6">
        <f t="shared" si="351"/>
        <v>2.98480000000018</v>
      </c>
      <c r="L378" s="6">
        <f t="shared" si="352"/>
        <v>-27.9929000000002</v>
      </c>
      <c r="M378" s="6">
        <f t="shared" ref="M378:O378" si="409">AVERAGE(J378:J397)</f>
        <v>-10.652865</v>
      </c>
      <c r="N378" s="6">
        <f t="shared" si="409"/>
        <v>-12.602735</v>
      </c>
      <c r="O378" s="6">
        <f t="shared" si="409"/>
        <v>-56.9930850000001</v>
      </c>
      <c r="P378" s="7">
        <f t="shared" si="354"/>
        <v>-0.0440553992051621</v>
      </c>
      <c r="Q378" s="7">
        <f t="shared" si="355"/>
        <v>-0.0371304334931036</v>
      </c>
      <c r="R378" s="7">
        <f t="shared" si="356"/>
        <v>-0.119078919361411</v>
      </c>
      <c r="S378" s="5"/>
    </row>
    <row r="379" spans="3:19">
      <c r="C379" s="4">
        <v>43886</v>
      </c>
      <c r="D379" s="5">
        <v>2909.324</v>
      </c>
      <c r="E379" s="5">
        <v>2911.6</v>
      </c>
      <c r="F379" s="5">
        <v>4123.8543</v>
      </c>
      <c r="G379" s="5">
        <v>4117</v>
      </c>
      <c r="H379" s="5">
        <v>5897.7219</v>
      </c>
      <c r="I379" s="5">
        <v>5852.6</v>
      </c>
      <c r="J379" s="6">
        <f t="shared" si="350"/>
        <v>2.27599999999984</v>
      </c>
      <c r="K379" s="6">
        <f t="shared" si="351"/>
        <v>-6.85429999999997</v>
      </c>
      <c r="L379" s="6">
        <f t="shared" si="352"/>
        <v>-45.1218999999992</v>
      </c>
      <c r="M379" s="6">
        <f t="shared" ref="M379:O379" si="410">AVERAGE(J379:J398)</f>
        <v>-10.60481</v>
      </c>
      <c r="N379" s="6">
        <f t="shared" si="410"/>
        <v>-12.2974</v>
      </c>
      <c r="O379" s="6">
        <f t="shared" si="410"/>
        <v>-55.9605350000001</v>
      </c>
      <c r="P379" s="7">
        <f t="shared" si="354"/>
        <v>-0.0437413364754149</v>
      </c>
      <c r="Q379" s="7">
        <f t="shared" si="355"/>
        <v>-0.0357841934425279</v>
      </c>
      <c r="R379" s="7">
        <f t="shared" si="356"/>
        <v>-0.113862001529777</v>
      </c>
      <c r="S379" s="5"/>
    </row>
    <row r="380" spans="3:19">
      <c r="C380" s="4">
        <v>43885</v>
      </c>
      <c r="D380" s="5">
        <v>2930.0332</v>
      </c>
      <c r="E380" s="5">
        <v>2923.2</v>
      </c>
      <c r="F380" s="5">
        <v>4132.8388</v>
      </c>
      <c r="G380" s="5">
        <v>4120</v>
      </c>
      <c r="H380" s="5">
        <v>5865.4665</v>
      </c>
      <c r="I380" s="5">
        <v>5806</v>
      </c>
      <c r="J380" s="6">
        <f t="shared" si="350"/>
        <v>-6.83320000000003</v>
      </c>
      <c r="K380" s="6">
        <f t="shared" si="351"/>
        <v>-12.8388000000004</v>
      </c>
      <c r="L380" s="6">
        <f t="shared" si="352"/>
        <v>-59.4665000000005</v>
      </c>
      <c r="M380" s="6">
        <f t="shared" ref="M380:O380" si="411">AVERAGE(J380:J399)</f>
        <v>-10.16814</v>
      </c>
      <c r="N380" s="6">
        <f t="shared" si="411"/>
        <v>-11.136205</v>
      </c>
      <c r="O380" s="6">
        <f t="shared" si="411"/>
        <v>-53.1412350000001</v>
      </c>
      <c r="P380" s="7">
        <f t="shared" si="354"/>
        <v>-0.041643787517493</v>
      </c>
      <c r="Q380" s="7">
        <f t="shared" si="355"/>
        <v>-0.0323347864426748</v>
      </c>
      <c r="R380" s="7">
        <f t="shared" si="356"/>
        <v>-0.108720221997688</v>
      </c>
      <c r="S380" s="5"/>
    </row>
    <row r="381" spans="3:19">
      <c r="C381" s="4">
        <v>43882</v>
      </c>
      <c r="D381" s="5">
        <v>2968.1381</v>
      </c>
      <c r="E381" s="5">
        <v>2969.6</v>
      </c>
      <c r="F381" s="5">
        <v>4149.4903</v>
      </c>
      <c r="G381" s="5">
        <v>4158.6</v>
      </c>
      <c r="H381" s="5">
        <v>5784.0321</v>
      </c>
      <c r="I381" s="5">
        <v>5775</v>
      </c>
      <c r="J381" s="6">
        <f t="shared" si="350"/>
        <v>1.46189999999979</v>
      </c>
      <c r="K381" s="6">
        <f t="shared" si="351"/>
        <v>9.10969999999998</v>
      </c>
      <c r="L381" s="6">
        <f t="shared" si="352"/>
        <v>-9.03210000000036</v>
      </c>
      <c r="M381" s="6">
        <f t="shared" ref="M381:O381" si="412">AVERAGE(J381:J400)</f>
        <v>-9.33512499999999</v>
      </c>
      <c r="N381" s="6">
        <f t="shared" si="412"/>
        <v>-9.606915</v>
      </c>
      <c r="O381" s="6">
        <f t="shared" si="412"/>
        <v>-50.6101750000001</v>
      </c>
      <c r="P381" s="7">
        <f t="shared" si="354"/>
        <v>-0.0377413369007325</v>
      </c>
      <c r="Q381" s="7">
        <f t="shared" si="355"/>
        <v>-0.0277824435449337</v>
      </c>
      <c r="R381" s="7">
        <f t="shared" si="356"/>
        <v>-0.104999780343543</v>
      </c>
      <c r="S381" s="5"/>
    </row>
    <row r="382" spans="3:19">
      <c r="C382" s="4">
        <v>43881</v>
      </c>
      <c r="D382" s="5">
        <v>2978.1829</v>
      </c>
      <c r="E382" s="5">
        <v>2973.6</v>
      </c>
      <c r="F382" s="5">
        <v>4144.6561</v>
      </c>
      <c r="G382" s="5">
        <v>4138.4</v>
      </c>
      <c r="H382" s="5">
        <v>5706.7127</v>
      </c>
      <c r="I382" s="5">
        <v>5667.8</v>
      </c>
      <c r="J382" s="6">
        <f t="shared" si="350"/>
        <v>-4.58289999999988</v>
      </c>
      <c r="K382" s="6">
        <f t="shared" si="351"/>
        <v>-6.25610000000052</v>
      </c>
      <c r="L382" s="6">
        <f t="shared" si="352"/>
        <v>-38.9126999999999</v>
      </c>
      <c r="M382" s="6">
        <f t="shared" ref="M382:O382" si="413">AVERAGE(J382:J401)</f>
        <v>-9.17287499999998</v>
      </c>
      <c r="N382" s="6">
        <f t="shared" si="413"/>
        <v>-9.64457</v>
      </c>
      <c r="O382" s="6">
        <f t="shared" si="413"/>
        <v>-49.6219500000001</v>
      </c>
      <c r="P382" s="7">
        <f t="shared" si="354"/>
        <v>-0.0369602887720562</v>
      </c>
      <c r="Q382" s="7">
        <f t="shared" si="355"/>
        <v>-0.0279238704509163</v>
      </c>
      <c r="R382" s="7">
        <f t="shared" si="356"/>
        <v>-0.104344380259409</v>
      </c>
      <c r="S382" s="5"/>
    </row>
    <row r="383" spans="3:19">
      <c r="C383" s="4">
        <v>43880</v>
      </c>
      <c r="D383" s="5">
        <v>2923.7633</v>
      </c>
      <c r="E383" s="5">
        <v>2921</v>
      </c>
      <c r="F383" s="5">
        <v>4051.3107</v>
      </c>
      <c r="G383" s="5">
        <v>4052.6</v>
      </c>
      <c r="H383" s="5">
        <v>5603.2626</v>
      </c>
      <c r="I383" s="5">
        <v>5570.2</v>
      </c>
      <c r="J383" s="6">
        <f t="shared" si="350"/>
        <v>-2.76330000000007</v>
      </c>
      <c r="K383" s="6">
        <f t="shared" si="351"/>
        <v>1.28929999999991</v>
      </c>
      <c r="L383" s="6">
        <f t="shared" si="352"/>
        <v>-33.0626000000002</v>
      </c>
      <c r="M383" s="6">
        <f t="shared" ref="M383:O383" si="414">AVERAGE(J383:J402)</f>
        <v>-9.12411999999997</v>
      </c>
      <c r="N383" s="6">
        <f t="shared" si="414"/>
        <v>-9.508485</v>
      </c>
      <c r="O383" s="6">
        <f t="shared" si="414"/>
        <v>-47.9976450000001</v>
      </c>
      <c r="P383" s="7">
        <f t="shared" si="354"/>
        <v>-0.0374481203728084</v>
      </c>
      <c r="Q383" s="7">
        <f t="shared" si="355"/>
        <v>-0.0281641741276471</v>
      </c>
      <c r="R383" s="7">
        <f t="shared" si="356"/>
        <v>-0.102792208953405</v>
      </c>
      <c r="S383" s="5"/>
    </row>
    <row r="384" spans="3:19">
      <c r="C384" s="4">
        <v>43879</v>
      </c>
      <c r="D384" s="5">
        <v>2924.3981</v>
      </c>
      <c r="E384" s="5">
        <v>2915.8</v>
      </c>
      <c r="F384" s="5">
        <v>4057.5108</v>
      </c>
      <c r="G384" s="5">
        <v>4046.4</v>
      </c>
      <c r="H384" s="5">
        <v>5660.8142</v>
      </c>
      <c r="I384" s="5">
        <v>5591.4</v>
      </c>
      <c r="J384" s="6">
        <f t="shared" si="350"/>
        <v>-8.5980999999997</v>
      </c>
      <c r="K384" s="6">
        <f t="shared" si="351"/>
        <v>-11.1107999999999</v>
      </c>
      <c r="L384" s="6">
        <f t="shared" si="352"/>
        <v>-69.4142000000002</v>
      </c>
      <c r="M384" s="6">
        <f t="shared" ref="M384:O384" si="415">AVERAGE(J384:J403)</f>
        <v>-8.65603499999997</v>
      </c>
      <c r="N384" s="6">
        <f t="shared" si="415"/>
        <v>-9.12725999999998</v>
      </c>
      <c r="O384" s="6">
        <f t="shared" si="415"/>
        <v>-46.2810950000001</v>
      </c>
      <c r="P384" s="7">
        <f t="shared" si="354"/>
        <v>-0.0355192475333641</v>
      </c>
      <c r="Q384" s="7">
        <f t="shared" si="355"/>
        <v>-0.0269936730667482</v>
      </c>
      <c r="R384" s="7">
        <f t="shared" si="356"/>
        <v>-0.0981083498553972</v>
      </c>
      <c r="S384" s="5"/>
    </row>
    <row r="385" spans="3:19">
      <c r="C385" s="4">
        <v>43878</v>
      </c>
      <c r="D385" s="5">
        <v>2950.0699</v>
      </c>
      <c r="E385" s="5">
        <v>2946.6</v>
      </c>
      <c r="F385" s="5">
        <v>4077.4241</v>
      </c>
      <c r="G385" s="5">
        <v>4083.8</v>
      </c>
      <c r="H385" s="5">
        <v>5594.4366</v>
      </c>
      <c r="I385" s="5">
        <v>5580</v>
      </c>
      <c r="J385" s="6">
        <f t="shared" si="350"/>
        <v>-3.46990000000005</v>
      </c>
      <c r="K385" s="6">
        <f t="shared" si="351"/>
        <v>6.3759</v>
      </c>
      <c r="L385" s="6">
        <f t="shared" si="352"/>
        <v>-14.4366</v>
      </c>
      <c r="M385" s="6">
        <f t="shared" ref="M385:O385" si="416">AVERAGE(J385:J404)</f>
        <v>-8.06254999999999</v>
      </c>
      <c r="N385" s="6">
        <f t="shared" si="416"/>
        <v>-8.23113499999997</v>
      </c>
      <c r="O385" s="6">
        <f t="shared" si="416"/>
        <v>-42.231745</v>
      </c>
      <c r="P385" s="7">
        <f t="shared" si="354"/>
        <v>-0.0327960364600174</v>
      </c>
      <c r="Q385" s="7">
        <f t="shared" si="355"/>
        <v>-0.0242245146880845</v>
      </c>
      <c r="R385" s="7">
        <f t="shared" si="356"/>
        <v>-0.0905865909714663</v>
      </c>
      <c r="S385" s="5"/>
    </row>
    <row r="386" spans="3:19">
      <c r="C386" s="4">
        <v>43875</v>
      </c>
      <c r="D386" s="5">
        <v>2895.0644</v>
      </c>
      <c r="E386" s="5">
        <v>2885.8</v>
      </c>
      <c r="F386" s="5">
        <v>3987.7342</v>
      </c>
      <c r="G386" s="5">
        <v>3983.8</v>
      </c>
      <c r="H386" s="5">
        <v>5420.8025</v>
      </c>
      <c r="I386" s="5">
        <v>5363.8</v>
      </c>
      <c r="J386" s="6">
        <f t="shared" si="350"/>
        <v>-9.26440000000002</v>
      </c>
      <c r="K386" s="6">
        <f t="shared" si="351"/>
        <v>-3.93419999999969</v>
      </c>
      <c r="L386" s="6">
        <f t="shared" si="352"/>
        <v>-57.0024999999996</v>
      </c>
      <c r="M386" s="6">
        <f t="shared" ref="M386:O386" si="417">AVERAGE(J386:J405)</f>
        <v>-7.71310499999997</v>
      </c>
      <c r="N386" s="6">
        <f t="shared" si="417"/>
        <v>-8.45917499999998</v>
      </c>
      <c r="O386" s="6">
        <f t="shared" si="417"/>
        <v>-42.12131</v>
      </c>
      <c r="P386" s="7">
        <f t="shared" si="354"/>
        <v>-0.0319707084927022</v>
      </c>
      <c r="Q386" s="7">
        <f t="shared" si="355"/>
        <v>-0.0254555832733284</v>
      </c>
      <c r="R386" s="7">
        <f t="shared" si="356"/>
        <v>-0.0932437069972574</v>
      </c>
      <c r="S386" s="5"/>
    </row>
    <row r="387" spans="3:19">
      <c r="C387" s="4">
        <v>43874</v>
      </c>
      <c r="D387" s="5">
        <v>2875.4794</v>
      </c>
      <c r="E387" s="5">
        <v>2865.6</v>
      </c>
      <c r="F387" s="5">
        <v>3959.9188</v>
      </c>
      <c r="G387" s="5">
        <v>3953</v>
      </c>
      <c r="H387" s="5">
        <v>5412.8418</v>
      </c>
      <c r="I387" s="5">
        <v>5342.4</v>
      </c>
      <c r="J387" s="6">
        <f t="shared" si="350"/>
        <v>-9.87940000000026</v>
      </c>
      <c r="K387" s="6">
        <f t="shared" si="351"/>
        <v>-6.91879999999992</v>
      </c>
      <c r="L387" s="6">
        <f t="shared" si="352"/>
        <v>-70.4418000000005</v>
      </c>
      <c r="M387" s="6">
        <f t="shared" ref="M387:O387" si="418">AVERAGE(J387:J406)</f>
        <v>-7.24716499999997</v>
      </c>
      <c r="N387" s="6">
        <f t="shared" si="418"/>
        <v>-8.16095000000002</v>
      </c>
      <c r="O387" s="6">
        <f t="shared" si="418"/>
        <v>-39.2483300000001</v>
      </c>
      <c r="P387" s="7">
        <f t="shared" si="354"/>
        <v>-0.0302439934015871</v>
      </c>
      <c r="Q387" s="7">
        <f t="shared" si="355"/>
        <v>-0.0247306586185556</v>
      </c>
      <c r="R387" s="7">
        <f t="shared" si="356"/>
        <v>-0.0870115878871614</v>
      </c>
      <c r="S387" s="5"/>
    </row>
    <row r="388" spans="3:19">
      <c r="C388" s="4">
        <v>43873</v>
      </c>
      <c r="D388" s="5">
        <v>2895.5859</v>
      </c>
      <c r="E388" s="5">
        <v>2878</v>
      </c>
      <c r="F388" s="5">
        <v>3984.4325</v>
      </c>
      <c r="G388" s="5">
        <v>3966.4</v>
      </c>
      <c r="H388" s="5">
        <v>5459.9461</v>
      </c>
      <c r="I388" s="5">
        <v>5384.4</v>
      </c>
      <c r="J388" s="6">
        <f t="shared" si="350"/>
        <v>-17.5859</v>
      </c>
      <c r="K388" s="6">
        <f t="shared" si="351"/>
        <v>-18.0324999999998</v>
      </c>
      <c r="L388" s="6">
        <f t="shared" si="352"/>
        <v>-75.5461000000005</v>
      </c>
      <c r="M388" s="6">
        <f t="shared" ref="M388:O388" si="419">AVERAGE(J388:J407)</f>
        <v>-6.31581999999996</v>
      </c>
      <c r="N388" s="6">
        <f t="shared" si="419"/>
        <v>-7.15087000000003</v>
      </c>
      <c r="O388" s="6">
        <f t="shared" si="419"/>
        <v>-35.23607</v>
      </c>
      <c r="P388" s="7">
        <f t="shared" si="354"/>
        <v>-0.0261742675290688</v>
      </c>
      <c r="Q388" s="7">
        <f t="shared" si="355"/>
        <v>-0.0215364270821504</v>
      </c>
      <c r="R388" s="7">
        <f t="shared" si="356"/>
        <v>-0.0774426765861297</v>
      </c>
      <c r="S388" s="5"/>
    </row>
    <row r="389" spans="3:19">
      <c r="C389" s="4">
        <v>43872</v>
      </c>
      <c r="D389" s="5">
        <v>2879.8575</v>
      </c>
      <c r="E389" s="5">
        <v>2864.4</v>
      </c>
      <c r="F389" s="5">
        <v>3952.4643</v>
      </c>
      <c r="G389" s="5">
        <v>3935.6</v>
      </c>
      <c r="H389" s="5">
        <v>5361.2768</v>
      </c>
      <c r="I389" s="5">
        <v>5272.6</v>
      </c>
      <c r="J389" s="6">
        <f t="shared" ref="J389:J452" si="420">E389-D389</f>
        <v>-15.4575</v>
      </c>
      <c r="K389" s="6">
        <f t="shared" ref="K389:K452" si="421">G389-F389</f>
        <v>-16.8643000000002</v>
      </c>
      <c r="L389" s="6">
        <f t="shared" ref="L389:L452" si="422">I389-H389</f>
        <v>-88.6767999999993</v>
      </c>
      <c r="M389" s="6">
        <f t="shared" ref="M389:O389" si="423">AVERAGE(J389:J408)</f>
        <v>-5.46728499999995</v>
      </c>
      <c r="N389" s="6">
        <f t="shared" si="423"/>
        <v>-6.14061500000005</v>
      </c>
      <c r="O389" s="6">
        <f t="shared" si="423"/>
        <v>-31.40074</v>
      </c>
      <c r="P389" s="7">
        <f t="shared" ref="P389:P452" si="424">(M389/D389)*12</f>
        <v>-0.0227814813753803</v>
      </c>
      <c r="Q389" s="7">
        <f t="shared" ref="Q389:Q452" si="425">(N389/F389)*12</f>
        <v>-0.0186434017886007</v>
      </c>
      <c r="R389" s="7">
        <f t="shared" ref="R389:R452" si="426">(O389/H389)*12</f>
        <v>-0.0702834220385711</v>
      </c>
      <c r="S389" s="5"/>
    </row>
    <row r="390" spans="3:19">
      <c r="C390" s="4">
        <v>43871</v>
      </c>
      <c r="D390" s="5">
        <v>2850.0642</v>
      </c>
      <c r="E390" s="5">
        <v>2831</v>
      </c>
      <c r="F390" s="5">
        <v>3916.0052</v>
      </c>
      <c r="G390" s="5">
        <v>3891.4</v>
      </c>
      <c r="H390" s="5">
        <v>5388.4349</v>
      </c>
      <c r="I390" s="5">
        <v>5276.6</v>
      </c>
      <c r="J390" s="6">
        <f t="shared" si="420"/>
        <v>-19.0641999999998</v>
      </c>
      <c r="K390" s="6">
        <f t="shared" si="421"/>
        <v>-24.6052</v>
      </c>
      <c r="L390" s="6">
        <f t="shared" si="422"/>
        <v>-111.8349</v>
      </c>
      <c r="M390" s="6">
        <f t="shared" ref="M390:O390" si="427">AVERAGE(J390:J409)</f>
        <v>-4.61620499999995</v>
      </c>
      <c r="N390" s="6">
        <f t="shared" si="427"/>
        <v>-5.13217000000002</v>
      </c>
      <c r="O390" s="6">
        <f t="shared" si="427"/>
        <v>-27.059415</v>
      </c>
      <c r="P390" s="7">
        <f t="shared" si="424"/>
        <v>-0.0194362148052663</v>
      </c>
      <c r="Q390" s="7">
        <f t="shared" si="425"/>
        <v>-0.015726751333221</v>
      </c>
      <c r="R390" s="7">
        <f t="shared" si="426"/>
        <v>-0.0602610936247927</v>
      </c>
      <c r="S390" s="5"/>
    </row>
    <row r="391" spans="3:19">
      <c r="C391" s="4">
        <v>43868</v>
      </c>
      <c r="D391" s="5">
        <v>2851.7105</v>
      </c>
      <c r="E391" s="5">
        <v>2843.8</v>
      </c>
      <c r="F391" s="5">
        <v>3899.8693</v>
      </c>
      <c r="G391" s="5">
        <v>3892.8</v>
      </c>
      <c r="H391" s="5">
        <v>5327.0369</v>
      </c>
      <c r="I391" s="5">
        <v>5258</v>
      </c>
      <c r="J391" s="6">
        <f t="shared" si="420"/>
        <v>-7.91049999999996</v>
      </c>
      <c r="K391" s="6">
        <f t="shared" si="421"/>
        <v>-7.06929999999966</v>
      </c>
      <c r="L391" s="6">
        <f t="shared" si="422"/>
        <v>-69.0369000000001</v>
      </c>
      <c r="M391" s="6">
        <f t="shared" ref="M391:O391" si="428">AVERAGE(J391:J410)</f>
        <v>-3.55695999999996</v>
      </c>
      <c r="N391" s="6">
        <f t="shared" si="428"/>
        <v>-3.56015500000001</v>
      </c>
      <c r="O391" s="6">
        <f t="shared" si="428"/>
        <v>-21.5995300000001</v>
      </c>
      <c r="P391" s="7">
        <f t="shared" si="424"/>
        <v>-0.0149676904440333</v>
      </c>
      <c r="Q391" s="7">
        <f t="shared" si="425"/>
        <v>-0.0109546901994895</v>
      </c>
      <c r="R391" s="7">
        <f t="shared" si="426"/>
        <v>-0.0486563853161972</v>
      </c>
      <c r="S391" s="5"/>
    </row>
    <row r="392" spans="3:19">
      <c r="C392" s="4">
        <v>43867</v>
      </c>
      <c r="D392" s="5">
        <v>2854.8878</v>
      </c>
      <c r="E392" s="5">
        <v>2846.8</v>
      </c>
      <c r="F392" s="5">
        <v>3899.7751</v>
      </c>
      <c r="G392" s="5">
        <v>3891.8</v>
      </c>
      <c r="H392" s="5">
        <v>5282.8922</v>
      </c>
      <c r="I392" s="5">
        <v>5210.4</v>
      </c>
      <c r="J392" s="6">
        <f t="shared" si="420"/>
        <v>-8.08779999999979</v>
      </c>
      <c r="K392" s="6">
        <f t="shared" si="421"/>
        <v>-7.97509999999966</v>
      </c>
      <c r="L392" s="6">
        <f t="shared" si="422"/>
        <v>-72.4922000000006</v>
      </c>
      <c r="M392" s="6">
        <f t="shared" ref="M392:O392" si="429">AVERAGE(J392:J411)</f>
        <v>-2.84308999999996</v>
      </c>
      <c r="N392" s="6">
        <f t="shared" si="429"/>
        <v>-2.79873000000002</v>
      </c>
      <c r="O392" s="6">
        <f t="shared" si="429"/>
        <v>-18.36456</v>
      </c>
      <c r="P392" s="7">
        <f t="shared" si="424"/>
        <v>-0.0119504101001796</v>
      </c>
      <c r="Q392" s="7">
        <f t="shared" si="425"/>
        <v>-0.00861197354688486</v>
      </c>
      <c r="R392" s="7">
        <f t="shared" si="426"/>
        <v>-0.0417147864573122</v>
      </c>
      <c r="S392" s="5"/>
    </row>
    <row r="393" spans="3:19">
      <c r="C393" s="4">
        <v>43866</v>
      </c>
      <c r="D393" s="5">
        <v>2812.8993</v>
      </c>
      <c r="E393" s="5">
        <v>2794</v>
      </c>
      <c r="F393" s="5">
        <v>3828.5272</v>
      </c>
      <c r="G393" s="5">
        <v>3800.4</v>
      </c>
      <c r="H393" s="5">
        <v>5123.9619</v>
      </c>
      <c r="I393" s="5">
        <v>5027.4</v>
      </c>
      <c r="J393" s="6">
        <f t="shared" si="420"/>
        <v>-18.8993</v>
      </c>
      <c r="K393" s="6">
        <f t="shared" si="421"/>
        <v>-28.1271999999999</v>
      </c>
      <c r="L393" s="6">
        <f t="shared" si="422"/>
        <v>-96.5619000000006</v>
      </c>
      <c r="M393" s="6">
        <f t="shared" ref="M393:O393" si="430">AVERAGE(J393:J412)</f>
        <v>-1.85964999999997</v>
      </c>
      <c r="N393" s="6">
        <f t="shared" si="430"/>
        <v>-1.75908000000004</v>
      </c>
      <c r="O393" s="6">
        <f t="shared" si="430"/>
        <v>-14.63306</v>
      </c>
      <c r="P393" s="7">
        <f t="shared" si="424"/>
        <v>-0.0079333803382153</v>
      </c>
      <c r="Q393" s="7">
        <f t="shared" si="425"/>
        <v>-0.00551359802275937</v>
      </c>
      <c r="R393" s="7">
        <f t="shared" si="426"/>
        <v>-0.034269716174119</v>
      </c>
      <c r="S393" s="5"/>
    </row>
    <row r="394" spans="3:19">
      <c r="C394" s="4">
        <v>43865</v>
      </c>
      <c r="D394" s="5">
        <v>2794.6606</v>
      </c>
      <c r="E394" s="5">
        <v>2780.4</v>
      </c>
      <c r="F394" s="5">
        <v>3785.6376</v>
      </c>
      <c r="G394" s="5">
        <v>3766.8</v>
      </c>
      <c r="H394" s="5">
        <v>4996.4743</v>
      </c>
      <c r="I394" s="5">
        <v>4927.2</v>
      </c>
      <c r="J394" s="6">
        <f t="shared" si="420"/>
        <v>-14.2606000000001</v>
      </c>
      <c r="K394" s="6">
        <f t="shared" si="421"/>
        <v>-18.8375999999998</v>
      </c>
      <c r="L394" s="6">
        <f t="shared" si="422"/>
        <v>-69.2743</v>
      </c>
      <c r="M394" s="6">
        <f t="shared" ref="M394:O394" si="431">AVERAGE(J394:J413)</f>
        <v>-0.662184999999954</v>
      </c>
      <c r="N394" s="6">
        <f t="shared" si="431"/>
        <v>0.105609999999956</v>
      </c>
      <c r="O394" s="6">
        <f t="shared" si="431"/>
        <v>-9.65187999999994</v>
      </c>
      <c r="P394" s="7">
        <f t="shared" si="424"/>
        <v>-0.00284335779450265</v>
      </c>
      <c r="Q394" s="7">
        <f t="shared" si="425"/>
        <v>0.000334770554899252</v>
      </c>
      <c r="R394" s="7">
        <f t="shared" si="426"/>
        <v>-0.0231808577500337</v>
      </c>
      <c r="S394" s="5"/>
    </row>
    <row r="395" spans="3:19">
      <c r="C395" s="4">
        <v>43864</v>
      </c>
      <c r="D395" s="5">
        <v>2727.0931</v>
      </c>
      <c r="E395" s="5">
        <v>2648.6</v>
      </c>
      <c r="F395" s="5">
        <v>3688.3578</v>
      </c>
      <c r="G395" s="5">
        <v>3591.2</v>
      </c>
      <c r="H395" s="5">
        <v>4910.9011</v>
      </c>
      <c r="I395" s="5">
        <v>4805.4</v>
      </c>
      <c r="J395" s="6">
        <f t="shared" si="420"/>
        <v>-78.4931000000001</v>
      </c>
      <c r="K395" s="6">
        <f t="shared" si="421"/>
        <v>-97.1578000000004</v>
      </c>
      <c r="L395" s="6">
        <f t="shared" si="422"/>
        <v>-105.5011</v>
      </c>
      <c r="M395" s="6">
        <f t="shared" ref="M395:O395" si="432">AVERAGE(J395:J414)</f>
        <v>0.541910000000053</v>
      </c>
      <c r="N395" s="6">
        <f t="shared" si="432"/>
        <v>1.34609999999996</v>
      </c>
      <c r="O395" s="6">
        <f t="shared" si="432"/>
        <v>-6.96780999999992</v>
      </c>
      <c r="P395" s="7">
        <f t="shared" si="424"/>
        <v>0.00238456105513986</v>
      </c>
      <c r="Q395" s="7">
        <f t="shared" si="425"/>
        <v>0.00437951003560432</v>
      </c>
      <c r="R395" s="7">
        <f t="shared" si="426"/>
        <v>-0.0170261461791603</v>
      </c>
      <c r="S395" s="5"/>
    </row>
    <row r="396" spans="3:19">
      <c r="C396" s="4">
        <v>43853</v>
      </c>
      <c r="D396" s="5">
        <v>2932.4932</v>
      </c>
      <c r="E396" s="5">
        <v>2929.6</v>
      </c>
      <c r="F396" s="5">
        <v>4003.9013</v>
      </c>
      <c r="G396" s="5">
        <v>3994.2</v>
      </c>
      <c r="H396" s="5">
        <v>5377.7411</v>
      </c>
      <c r="I396" s="5">
        <v>5346.4</v>
      </c>
      <c r="J396" s="6">
        <f t="shared" si="420"/>
        <v>-2.89319999999998</v>
      </c>
      <c r="K396" s="6">
        <f t="shared" si="421"/>
        <v>-9.70130000000017</v>
      </c>
      <c r="L396" s="6">
        <f t="shared" si="422"/>
        <v>-31.3411000000006</v>
      </c>
      <c r="M396" s="6">
        <f t="shared" ref="M396:O396" si="433">AVERAGE(J396:J415)</f>
        <v>4.77476000000006</v>
      </c>
      <c r="N396" s="6">
        <f t="shared" si="433"/>
        <v>6.63459499999997</v>
      </c>
      <c r="O396" s="6">
        <f t="shared" si="433"/>
        <v>-2.5097749999999</v>
      </c>
      <c r="P396" s="7">
        <f t="shared" si="424"/>
        <v>0.0195387051536899</v>
      </c>
      <c r="Q396" s="7">
        <f t="shared" si="425"/>
        <v>0.019884391256098</v>
      </c>
      <c r="R396" s="7">
        <f t="shared" si="426"/>
        <v>-0.00560036257602635</v>
      </c>
      <c r="S396" s="5"/>
    </row>
    <row r="397" spans="3:19">
      <c r="C397" s="4">
        <v>43852</v>
      </c>
      <c r="D397" s="5">
        <v>3017.8785</v>
      </c>
      <c r="E397" s="5">
        <v>3021</v>
      </c>
      <c r="F397" s="5">
        <v>4131.9311</v>
      </c>
      <c r="G397" s="5">
        <v>4136.4</v>
      </c>
      <c r="H397" s="5">
        <v>5575.5126</v>
      </c>
      <c r="I397" s="5">
        <v>5580.8</v>
      </c>
      <c r="J397" s="6">
        <f t="shared" si="420"/>
        <v>3.1215000000002</v>
      </c>
      <c r="K397" s="6">
        <f t="shared" si="421"/>
        <v>4.46889999999985</v>
      </c>
      <c r="L397" s="6">
        <f t="shared" si="422"/>
        <v>5.28740000000016</v>
      </c>
      <c r="M397" s="6">
        <f t="shared" ref="M397:O397" si="434">AVERAGE(J397:J416)</f>
        <v>5.45924000000007</v>
      </c>
      <c r="N397" s="6">
        <f t="shared" si="434"/>
        <v>7.71630499999999</v>
      </c>
      <c r="O397" s="6">
        <f t="shared" si="434"/>
        <v>-1.70764999999988</v>
      </c>
      <c r="P397" s="7">
        <f t="shared" si="424"/>
        <v>0.0217075935959651</v>
      </c>
      <c r="Q397" s="7">
        <f t="shared" si="425"/>
        <v>0.0224097783237479</v>
      </c>
      <c r="R397" s="7">
        <f t="shared" si="426"/>
        <v>-0.00367532126104396</v>
      </c>
      <c r="S397" s="5"/>
    </row>
    <row r="398" spans="3:19">
      <c r="C398" s="4">
        <v>43851</v>
      </c>
      <c r="D398" s="5">
        <v>3012.1123</v>
      </c>
      <c r="E398" s="5">
        <v>3021.2</v>
      </c>
      <c r="F398" s="5">
        <v>4114.3085</v>
      </c>
      <c r="G398" s="5">
        <v>4123.4</v>
      </c>
      <c r="H398" s="5">
        <v>5523.9419</v>
      </c>
      <c r="I398" s="5">
        <v>5516.6</v>
      </c>
      <c r="J398" s="6">
        <f t="shared" si="420"/>
        <v>9.08770000000004</v>
      </c>
      <c r="K398" s="6">
        <f t="shared" si="421"/>
        <v>9.09149999999954</v>
      </c>
      <c r="L398" s="6">
        <f t="shared" si="422"/>
        <v>-7.34189999999944</v>
      </c>
      <c r="M398" s="6">
        <f t="shared" ref="M398:O398" si="435">AVERAGE(J398:J417)</f>
        <v>5.61491500000006</v>
      </c>
      <c r="N398" s="6">
        <f t="shared" si="435"/>
        <v>7.76495500000001</v>
      </c>
      <c r="O398" s="6">
        <f t="shared" si="435"/>
        <v>-2.9155299999999</v>
      </c>
      <c r="P398" s="7">
        <f t="shared" si="424"/>
        <v>0.0223693452598035</v>
      </c>
      <c r="Q398" s="7">
        <f t="shared" si="425"/>
        <v>0.022647659989522</v>
      </c>
      <c r="R398" s="7">
        <f t="shared" si="426"/>
        <v>-0.00633358580400688</v>
      </c>
      <c r="S398" s="5"/>
    </row>
    <row r="399" spans="3:19">
      <c r="C399" s="4">
        <v>43850</v>
      </c>
      <c r="D399" s="5">
        <v>3065.9906</v>
      </c>
      <c r="E399" s="5">
        <v>3077</v>
      </c>
      <c r="F399" s="5">
        <v>4185.8304</v>
      </c>
      <c r="G399" s="5">
        <v>4202.2</v>
      </c>
      <c r="H399" s="5">
        <v>5587.5359</v>
      </c>
      <c r="I399" s="5">
        <v>5598.8</v>
      </c>
      <c r="J399" s="6">
        <f t="shared" si="420"/>
        <v>11.0093999999999</v>
      </c>
      <c r="K399" s="6">
        <f t="shared" si="421"/>
        <v>16.3696</v>
      </c>
      <c r="L399" s="6">
        <f t="shared" si="422"/>
        <v>11.2641000000003</v>
      </c>
      <c r="M399" s="6">
        <f t="shared" ref="M399:O399" si="436">AVERAGE(J399:J418)</f>
        <v>5.72840000000006</v>
      </c>
      <c r="N399" s="6">
        <f t="shared" si="436"/>
        <v>7.92557000000004</v>
      </c>
      <c r="O399" s="6">
        <f t="shared" si="436"/>
        <v>-3.05595999999991</v>
      </c>
      <c r="P399" s="7">
        <f t="shared" si="424"/>
        <v>0.0224204209888969</v>
      </c>
      <c r="Q399" s="7">
        <f t="shared" si="425"/>
        <v>0.0227211403500726</v>
      </c>
      <c r="R399" s="7">
        <f t="shared" si="426"/>
        <v>-0.00656309340222744</v>
      </c>
      <c r="S399" s="5"/>
    </row>
    <row r="400" spans="3:19">
      <c r="C400" s="4">
        <v>43847</v>
      </c>
      <c r="D400" s="5">
        <v>3053.1729</v>
      </c>
      <c r="E400" s="5">
        <v>3063</v>
      </c>
      <c r="F400" s="5">
        <v>4154.853</v>
      </c>
      <c r="G400" s="5">
        <v>4172.6</v>
      </c>
      <c r="H400" s="5">
        <v>5510.0453</v>
      </c>
      <c r="I400" s="5">
        <v>5501.2</v>
      </c>
      <c r="J400" s="6">
        <f t="shared" si="420"/>
        <v>9.82709999999997</v>
      </c>
      <c r="K400" s="6">
        <f t="shared" si="421"/>
        <v>17.7470000000003</v>
      </c>
      <c r="L400" s="6">
        <f t="shared" si="422"/>
        <v>-8.84529999999995</v>
      </c>
      <c r="M400" s="6">
        <f t="shared" ref="M400:O400" si="437">AVERAGE(J400:J419)</f>
        <v>5.77664500000005</v>
      </c>
      <c r="N400" s="6">
        <f t="shared" si="437"/>
        <v>7.99445500000004</v>
      </c>
      <c r="O400" s="6">
        <f t="shared" si="437"/>
        <v>-2.6229249999999</v>
      </c>
      <c r="P400" s="7">
        <f t="shared" si="424"/>
        <v>0.0227041645758092</v>
      </c>
      <c r="Q400" s="7">
        <f t="shared" si="425"/>
        <v>0.0230894955850425</v>
      </c>
      <c r="R400" s="7">
        <f t="shared" si="426"/>
        <v>-0.00571231238334806</v>
      </c>
      <c r="S400" s="5"/>
    </row>
    <row r="401" spans="3:19">
      <c r="C401" s="4">
        <v>43846</v>
      </c>
      <c r="D401" s="5">
        <v>3043.0931</v>
      </c>
      <c r="E401" s="5">
        <v>3047.8</v>
      </c>
      <c r="F401" s="5">
        <v>4149.0434</v>
      </c>
      <c r="G401" s="5">
        <v>4157.4</v>
      </c>
      <c r="H401" s="5">
        <v>5527.6676</v>
      </c>
      <c r="I401" s="5">
        <v>5538.4</v>
      </c>
      <c r="J401" s="6">
        <f t="shared" si="420"/>
        <v>4.70690000000013</v>
      </c>
      <c r="K401" s="6">
        <f t="shared" si="421"/>
        <v>8.35660000000007</v>
      </c>
      <c r="L401" s="6">
        <f t="shared" si="422"/>
        <v>10.7323999999999</v>
      </c>
      <c r="M401" s="6">
        <f t="shared" ref="M401:O401" si="438">AVERAGE(J401:J420)</f>
        <v>5.39965000000007</v>
      </c>
      <c r="N401" s="6">
        <f t="shared" si="438"/>
        <v>7.18963000000003</v>
      </c>
      <c r="O401" s="6">
        <f t="shared" si="438"/>
        <v>-1.71753999999992</v>
      </c>
      <c r="P401" s="7">
        <f t="shared" si="424"/>
        <v>0.0212927432289209</v>
      </c>
      <c r="Q401" s="7">
        <f t="shared" si="425"/>
        <v>0.0207940847280606</v>
      </c>
      <c r="R401" s="7">
        <f t="shared" si="426"/>
        <v>-0.00372860336247408</v>
      </c>
      <c r="S401" s="5"/>
    </row>
    <row r="402" spans="3:19">
      <c r="C402" s="4">
        <v>43845</v>
      </c>
      <c r="D402" s="5">
        <v>3058.0078</v>
      </c>
      <c r="E402" s="5">
        <v>3054.4</v>
      </c>
      <c r="F402" s="5">
        <v>4166.7344</v>
      </c>
      <c r="G402" s="5">
        <v>4163.2</v>
      </c>
      <c r="H402" s="5">
        <v>5530.0266</v>
      </c>
      <c r="I402" s="5">
        <v>5523.6</v>
      </c>
      <c r="J402" s="6">
        <f t="shared" si="420"/>
        <v>-3.60779999999977</v>
      </c>
      <c r="K402" s="6">
        <f t="shared" si="421"/>
        <v>-3.53440000000046</v>
      </c>
      <c r="L402" s="6">
        <f t="shared" si="422"/>
        <v>-6.42659999999978</v>
      </c>
      <c r="M402" s="6">
        <f t="shared" ref="M402:O402" si="439">AVERAGE(J402:J421)</f>
        <v>5.28507000000004</v>
      </c>
      <c r="N402" s="6">
        <f t="shared" si="439"/>
        <v>7.05267000000003</v>
      </c>
      <c r="O402" s="6">
        <f t="shared" si="439"/>
        <v>-1.79039999999991</v>
      </c>
      <c r="P402" s="7">
        <f t="shared" si="424"/>
        <v>0.0207392669175012</v>
      </c>
      <c r="Q402" s="7">
        <f t="shared" si="425"/>
        <v>0.0203113594185414</v>
      </c>
      <c r="R402" s="7">
        <f t="shared" si="426"/>
        <v>-0.00388511693596535</v>
      </c>
      <c r="S402" s="5"/>
    </row>
    <row r="403" spans="3:19">
      <c r="C403" s="4">
        <v>43844</v>
      </c>
      <c r="D403" s="5">
        <v>3080.6016</v>
      </c>
      <c r="E403" s="5">
        <v>3087.2</v>
      </c>
      <c r="F403" s="5">
        <v>4189.8862</v>
      </c>
      <c r="G403" s="5">
        <v>4198.8</v>
      </c>
      <c r="H403" s="5">
        <v>5542.3316</v>
      </c>
      <c r="I403" s="5">
        <v>5543.6</v>
      </c>
      <c r="J403" s="6">
        <f t="shared" si="420"/>
        <v>6.59839999999986</v>
      </c>
      <c r="K403" s="6">
        <f t="shared" si="421"/>
        <v>8.91380000000026</v>
      </c>
      <c r="L403" s="6">
        <f t="shared" si="422"/>
        <v>1.26839999999993</v>
      </c>
      <c r="M403" s="6">
        <f t="shared" ref="M403:O403" si="440">AVERAGE(J403:J422)</f>
        <v>5.65834500000003</v>
      </c>
      <c r="N403" s="6">
        <f t="shared" si="440"/>
        <v>7.54941000000006</v>
      </c>
      <c r="O403" s="6">
        <f t="shared" si="440"/>
        <v>-1.02218999999991</v>
      </c>
      <c r="P403" s="7">
        <f t="shared" si="424"/>
        <v>0.0220411948107799</v>
      </c>
      <c r="Q403" s="7">
        <f t="shared" si="425"/>
        <v>0.0216218092033146</v>
      </c>
      <c r="R403" s="7">
        <f t="shared" si="426"/>
        <v>-0.00221319850295477</v>
      </c>
      <c r="S403" s="5"/>
    </row>
    <row r="404" spans="3:19">
      <c r="C404" s="4">
        <v>43843</v>
      </c>
      <c r="D404" s="5">
        <v>3090.1284</v>
      </c>
      <c r="E404" s="5">
        <v>3093.4</v>
      </c>
      <c r="F404" s="5">
        <v>4203.9883</v>
      </c>
      <c r="G404" s="5">
        <v>4210.8</v>
      </c>
      <c r="H404" s="5">
        <v>5559.6272</v>
      </c>
      <c r="I404" s="5">
        <v>5571.2</v>
      </c>
      <c r="J404" s="6">
        <f t="shared" si="420"/>
        <v>3.27160000000003</v>
      </c>
      <c r="K404" s="6">
        <f t="shared" si="421"/>
        <v>6.8117000000002</v>
      </c>
      <c r="L404" s="6">
        <f t="shared" si="422"/>
        <v>11.5727999999999</v>
      </c>
      <c r="M404" s="6">
        <f t="shared" ref="M404:O404" si="441">AVERAGE(J404:J423)</f>
        <v>5.34835000000003</v>
      </c>
      <c r="N404" s="6">
        <f t="shared" si="441"/>
        <v>7.12640000000003</v>
      </c>
      <c r="O404" s="6">
        <f t="shared" si="441"/>
        <v>-1.16756499999992</v>
      </c>
      <c r="P404" s="7">
        <f t="shared" si="424"/>
        <v>0.0207694282218177</v>
      </c>
      <c r="Q404" s="7">
        <f t="shared" si="425"/>
        <v>0.0203418263557014</v>
      </c>
      <c r="R404" s="7">
        <f t="shared" si="426"/>
        <v>-0.00252009343360272</v>
      </c>
      <c r="S404" s="5"/>
    </row>
    <row r="405" spans="3:19">
      <c r="C405" s="4">
        <v>43840</v>
      </c>
      <c r="D405" s="5">
        <v>3067.881</v>
      </c>
      <c r="E405" s="5">
        <v>3071.4</v>
      </c>
      <c r="F405" s="5">
        <v>4163.1849</v>
      </c>
      <c r="G405" s="5">
        <v>4165</v>
      </c>
      <c r="H405" s="5">
        <v>5480.2279</v>
      </c>
      <c r="I405" s="5">
        <v>5468</v>
      </c>
      <c r="J405" s="6">
        <f t="shared" si="420"/>
        <v>3.51900000000023</v>
      </c>
      <c r="K405" s="6">
        <f t="shared" si="421"/>
        <v>1.8150999999998</v>
      </c>
      <c r="L405" s="6">
        <f t="shared" si="422"/>
        <v>-12.2278999999999</v>
      </c>
      <c r="M405" s="6">
        <f t="shared" ref="M405:O405" si="442">AVERAGE(J405:J424)</f>
        <v>5.17913500000002</v>
      </c>
      <c r="N405" s="6">
        <f t="shared" si="442"/>
        <v>7.35476000000001</v>
      </c>
      <c r="O405" s="6">
        <f t="shared" si="442"/>
        <v>-0.780494999999928</v>
      </c>
      <c r="P405" s="7">
        <f t="shared" si="424"/>
        <v>0.0202581586443543</v>
      </c>
      <c r="Q405" s="7">
        <f t="shared" si="425"/>
        <v>0.0211994235471022</v>
      </c>
      <c r="R405" s="7">
        <f t="shared" si="426"/>
        <v>-0.00170904206374321</v>
      </c>
      <c r="S405" s="5"/>
    </row>
    <row r="406" spans="3:19">
      <c r="C406" s="4">
        <v>43839</v>
      </c>
      <c r="D406" s="5">
        <v>3067.5456</v>
      </c>
      <c r="E406" s="5">
        <v>3067.6</v>
      </c>
      <c r="F406" s="5">
        <v>4164.3697</v>
      </c>
      <c r="G406" s="5">
        <v>4166.4</v>
      </c>
      <c r="H406" s="5">
        <v>5497.5429</v>
      </c>
      <c r="I406" s="5">
        <v>5498</v>
      </c>
      <c r="J406" s="6">
        <f t="shared" si="420"/>
        <v>0.0543999999999869</v>
      </c>
      <c r="K406" s="6">
        <f t="shared" si="421"/>
        <v>2.03029999999944</v>
      </c>
      <c r="L406" s="6">
        <f t="shared" si="422"/>
        <v>0.457099999999627</v>
      </c>
      <c r="M406" s="6">
        <f t="shared" ref="M406:O406" si="443">AVERAGE(J406:J425)</f>
        <v>5.05097000000001</v>
      </c>
      <c r="N406" s="6">
        <f t="shared" si="443"/>
        <v>7.48279500000003</v>
      </c>
      <c r="O406" s="6">
        <f t="shared" si="443"/>
        <v>0.120845000000054</v>
      </c>
      <c r="P406" s="7">
        <f t="shared" si="424"/>
        <v>0.0197590021155676</v>
      </c>
      <c r="Q406" s="7">
        <f t="shared" si="425"/>
        <v>0.0215623363122636</v>
      </c>
      <c r="R406" s="7">
        <f t="shared" si="426"/>
        <v>0.000263779660546286</v>
      </c>
      <c r="S406" s="5"/>
    </row>
    <row r="407" spans="3:19">
      <c r="C407" s="4">
        <v>43838</v>
      </c>
      <c r="D407" s="5">
        <v>3037.8525</v>
      </c>
      <c r="E407" s="5">
        <v>3046.6</v>
      </c>
      <c r="F407" s="5">
        <v>4112.3172</v>
      </c>
      <c r="G407" s="5">
        <v>4125.6</v>
      </c>
      <c r="H407" s="5">
        <v>5423.7966</v>
      </c>
      <c r="I407" s="5">
        <v>5433.6</v>
      </c>
      <c r="J407" s="6">
        <f t="shared" si="420"/>
        <v>8.74749999999995</v>
      </c>
      <c r="K407" s="6">
        <f t="shared" si="421"/>
        <v>13.2828</v>
      </c>
      <c r="L407" s="6">
        <f t="shared" si="422"/>
        <v>9.80340000000069</v>
      </c>
      <c r="M407" s="6">
        <f t="shared" ref="M407:O407" si="444">AVERAGE(J407:J426)</f>
        <v>5.08591500000002</v>
      </c>
      <c r="N407" s="6">
        <f t="shared" si="444"/>
        <v>7.70382000000004</v>
      </c>
      <c r="O407" s="6">
        <f t="shared" si="444"/>
        <v>0.314070000000083</v>
      </c>
      <c r="P407" s="7">
        <f t="shared" si="424"/>
        <v>0.0200901722516153</v>
      </c>
      <c r="Q407" s="7">
        <f t="shared" si="425"/>
        <v>0.0224802308537874</v>
      </c>
      <c r="R407" s="7">
        <f t="shared" si="426"/>
        <v>0.000694871190413188</v>
      </c>
      <c r="S407" s="5"/>
    </row>
    <row r="408" spans="3:19">
      <c r="C408" s="4">
        <v>43837</v>
      </c>
      <c r="D408" s="5">
        <v>3074.0152</v>
      </c>
      <c r="E408" s="5">
        <v>3073.4</v>
      </c>
      <c r="F408" s="5">
        <v>4160.2274</v>
      </c>
      <c r="G408" s="5">
        <v>4162.4</v>
      </c>
      <c r="H408" s="5">
        <v>5499.8395</v>
      </c>
      <c r="I408" s="5">
        <v>5501</v>
      </c>
      <c r="J408" s="6">
        <f t="shared" si="420"/>
        <v>-0.615199999999732</v>
      </c>
      <c r="K408" s="6">
        <f t="shared" si="421"/>
        <v>2.17259999999987</v>
      </c>
      <c r="L408" s="6">
        <f t="shared" si="422"/>
        <v>1.16049999999996</v>
      </c>
      <c r="M408" s="6">
        <f t="shared" ref="M408:O408" si="445">AVERAGE(J408:J427)</f>
        <v>4.64888500000002</v>
      </c>
      <c r="N408" s="6">
        <f t="shared" si="445"/>
        <v>7.17046500000004</v>
      </c>
      <c r="O408" s="6">
        <f t="shared" si="445"/>
        <v>-0.118669999999975</v>
      </c>
      <c r="P408" s="7">
        <f t="shared" si="424"/>
        <v>0.0181478022620058</v>
      </c>
      <c r="Q408" s="7">
        <f t="shared" si="425"/>
        <v>0.0206829030547706</v>
      </c>
      <c r="R408" s="7">
        <f t="shared" si="426"/>
        <v>-0.00025892391950705</v>
      </c>
      <c r="S408" s="5"/>
    </row>
    <row r="409" spans="3:19">
      <c r="C409" s="4">
        <v>43836</v>
      </c>
      <c r="D409" s="5">
        <v>3056.8359</v>
      </c>
      <c r="E409" s="5">
        <v>3058.4</v>
      </c>
      <c r="F409" s="5">
        <v>4129.2954</v>
      </c>
      <c r="G409" s="5">
        <v>4132.6</v>
      </c>
      <c r="H409" s="5">
        <v>5434.8503</v>
      </c>
      <c r="I409" s="5">
        <v>5433</v>
      </c>
      <c r="J409" s="6">
        <f t="shared" si="420"/>
        <v>1.56410000000005</v>
      </c>
      <c r="K409" s="6">
        <f t="shared" si="421"/>
        <v>3.30460000000039</v>
      </c>
      <c r="L409" s="6">
        <f t="shared" si="422"/>
        <v>-1.85030000000006</v>
      </c>
      <c r="M409" s="6">
        <f t="shared" ref="M409:O409" si="446">AVERAGE(J409:J428)</f>
        <v>4.75753999999999</v>
      </c>
      <c r="N409" s="6">
        <f t="shared" si="446"/>
        <v>7.30949500000004</v>
      </c>
      <c r="O409" s="6">
        <f t="shared" si="446"/>
        <v>-0.126894999999968</v>
      </c>
      <c r="P409" s="7">
        <f t="shared" si="424"/>
        <v>0.0186763313006105</v>
      </c>
      <c r="Q409" s="7">
        <f t="shared" si="425"/>
        <v>0.0212418661062612</v>
      </c>
      <c r="R409" s="7">
        <f t="shared" si="426"/>
        <v>-0.000280180670293644</v>
      </c>
      <c r="S409" s="5"/>
    </row>
    <row r="410" spans="3:19">
      <c r="C410" s="4">
        <v>43833</v>
      </c>
      <c r="D410" s="5">
        <v>3078.2793</v>
      </c>
      <c r="E410" s="5">
        <v>3080.4</v>
      </c>
      <c r="F410" s="5">
        <v>4144.9649</v>
      </c>
      <c r="G410" s="5">
        <v>4151.8</v>
      </c>
      <c r="H410" s="5">
        <v>5380.6372</v>
      </c>
      <c r="I410" s="5">
        <v>5378</v>
      </c>
      <c r="J410" s="6">
        <f t="shared" si="420"/>
        <v>2.12069999999994</v>
      </c>
      <c r="K410" s="6">
        <f t="shared" si="421"/>
        <v>6.83510000000024</v>
      </c>
      <c r="L410" s="6">
        <f t="shared" si="422"/>
        <v>-2.63720000000012</v>
      </c>
      <c r="M410" s="6">
        <f t="shared" ref="M410:O410" si="447">AVERAGE(J410:J429)</f>
        <v>4.55841499999999</v>
      </c>
      <c r="N410" s="6">
        <f t="shared" si="447"/>
        <v>7.50500000000002</v>
      </c>
      <c r="O410" s="6">
        <f t="shared" si="447"/>
        <v>0.220100000000048</v>
      </c>
      <c r="P410" s="7">
        <f t="shared" si="424"/>
        <v>0.0177699859788551</v>
      </c>
      <c r="Q410" s="7">
        <f t="shared" si="425"/>
        <v>0.0217275663781858</v>
      </c>
      <c r="R410" s="7">
        <f t="shared" si="426"/>
        <v>0.000490871229898305</v>
      </c>
      <c r="S410" s="5"/>
    </row>
    <row r="411" spans="3:19">
      <c r="C411" s="4">
        <v>43832</v>
      </c>
      <c r="D411" s="5">
        <v>3090.8331</v>
      </c>
      <c r="E411" s="5">
        <v>3097.2</v>
      </c>
      <c r="F411" s="5">
        <v>4152.2408</v>
      </c>
      <c r="G411" s="5">
        <v>4160.4</v>
      </c>
      <c r="H411" s="5">
        <v>5366.1375</v>
      </c>
      <c r="I411" s="5">
        <v>5361.8</v>
      </c>
      <c r="J411" s="6">
        <f t="shared" si="420"/>
        <v>6.36689999999999</v>
      </c>
      <c r="K411" s="6">
        <f t="shared" si="421"/>
        <v>8.15920000000006</v>
      </c>
      <c r="L411" s="6">
        <f t="shared" si="422"/>
        <v>-4.33749999999964</v>
      </c>
      <c r="M411" s="6">
        <f t="shared" ref="M411:O411" si="448">AVERAGE(J411:J430)</f>
        <v>4.38500999999999</v>
      </c>
      <c r="N411" s="6">
        <f t="shared" si="448"/>
        <v>7.195055</v>
      </c>
      <c r="O411" s="6">
        <f t="shared" si="448"/>
        <v>-0.0181449999999586</v>
      </c>
      <c r="P411" s="7">
        <f t="shared" si="424"/>
        <v>0.0170245750247724</v>
      </c>
      <c r="Q411" s="7">
        <f t="shared" si="425"/>
        <v>0.0207937506899889</v>
      </c>
      <c r="R411" s="7">
        <f t="shared" si="426"/>
        <v>-4.05766717680088e-5</v>
      </c>
      <c r="S411" s="5"/>
    </row>
    <row r="412" spans="3:19">
      <c r="C412" s="4">
        <v>43830</v>
      </c>
      <c r="D412" s="5">
        <v>3063.219</v>
      </c>
      <c r="E412" s="5">
        <v>3074.8</v>
      </c>
      <c r="F412" s="5">
        <v>4096.5821</v>
      </c>
      <c r="G412" s="5">
        <v>4109.4</v>
      </c>
      <c r="H412" s="5">
        <v>5267.6622</v>
      </c>
      <c r="I412" s="5">
        <v>5269.8</v>
      </c>
      <c r="J412" s="6">
        <f t="shared" si="420"/>
        <v>11.5810000000001</v>
      </c>
      <c r="K412" s="6">
        <f t="shared" si="421"/>
        <v>12.8179</v>
      </c>
      <c r="L412" s="6">
        <f t="shared" si="422"/>
        <v>2.13780000000042</v>
      </c>
      <c r="M412" s="6">
        <f t="shared" ref="M412:O412" si="449">AVERAGE(J412:J431)</f>
        <v>4.19334999999999</v>
      </c>
      <c r="N412" s="6">
        <f t="shared" si="449"/>
        <v>6.91614500000001</v>
      </c>
      <c r="O412" s="6">
        <f t="shared" si="449"/>
        <v>-0.244679999999971</v>
      </c>
      <c r="P412" s="7">
        <f t="shared" si="424"/>
        <v>0.0164272290032152</v>
      </c>
      <c r="Q412" s="7">
        <f t="shared" si="425"/>
        <v>0.02025926442436</v>
      </c>
      <c r="R412" s="7">
        <f t="shared" si="426"/>
        <v>-0.000557393372718481</v>
      </c>
      <c r="S412" s="5"/>
    </row>
    <row r="413" spans="3:19">
      <c r="C413" s="4">
        <v>43829</v>
      </c>
      <c r="D413" s="5">
        <v>3062.75</v>
      </c>
      <c r="E413" s="5">
        <v>3067.8</v>
      </c>
      <c r="F413" s="5">
        <v>4081.6334</v>
      </c>
      <c r="G413" s="5">
        <v>4090.8</v>
      </c>
      <c r="H413" s="5">
        <v>5241.9383</v>
      </c>
      <c r="I413" s="5">
        <v>5245</v>
      </c>
      <c r="J413" s="6">
        <f t="shared" si="420"/>
        <v>5.05000000000018</v>
      </c>
      <c r="K413" s="6">
        <f t="shared" si="421"/>
        <v>9.16660000000002</v>
      </c>
      <c r="L413" s="6">
        <f t="shared" si="422"/>
        <v>3.0617000000002</v>
      </c>
      <c r="M413" s="6">
        <f t="shared" ref="M413:O413" si="450">AVERAGE(J413:J432)</f>
        <v>3.58313999999998</v>
      </c>
      <c r="N413" s="6">
        <f t="shared" si="450"/>
        <v>6.55088499999999</v>
      </c>
      <c r="O413" s="6">
        <f t="shared" si="450"/>
        <v>-0.434310000000005</v>
      </c>
      <c r="P413" s="7">
        <f t="shared" si="424"/>
        <v>0.0140389127418169</v>
      </c>
      <c r="Q413" s="7">
        <f t="shared" si="425"/>
        <v>0.0192595983754935</v>
      </c>
      <c r="R413" s="7">
        <f t="shared" si="426"/>
        <v>-0.000994235281250842</v>
      </c>
      <c r="S413" s="5"/>
    </row>
    <row r="414" spans="3:19">
      <c r="C414" s="4">
        <v>43826</v>
      </c>
      <c r="D414" s="5">
        <v>3017.7787</v>
      </c>
      <c r="E414" s="5">
        <v>3027.6</v>
      </c>
      <c r="F414" s="5">
        <v>4022.0278</v>
      </c>
      <c r="G414" s="5">
        <v>4028</v>
      </c>
      <c r="H414" s="5">
        <v>5179.1929</v>
      </c>
      <c r="I414" s="5">
        <v>5163.6</v>
      </c>
      <c r="J414" s="6">
        <f t="shared" si="420"/>
        <v>9.82130000000006</v>
      </c>
      <c r="K414" s="6">
        <f t="shared" si="421"/>
        <v>5.97220000000016</v>
      </c>
      <c r="L414" s="6">
        <f t="shared" si="422"/>
        <v>-15.5928999999996</v>
      </c>
      <c r="M414" s="6">
        <f t="shared" ref="M414:O414" si="451">AVERAGE(J414:J433)</f>
        <v>3.29868999999999</v>
      </c>
      <c r="N414" s="6">
        <f t="shared" si="451"/>
        <v>6.18960999999999</v>
      </c>
      <c r="O414" s="6">
        <f t="shared" si="451"/>
        <v>-1.05844000000002</v>
      </c>
      <c r="P414" s="7">
        <f t="shared" si="424"/>
        <v>0.0131170254465643</v>
      </c>
      <c r="Q414" s="7">
        <f t="shared" si="425"/>
        <v>0.0184671324250916</v>
      </c>
      <c r="R414" s="7">
        <f t="shared" si="426"/>
        <v>-0.00245236666122249</v>
      </c>
      <c r="S414" s="5"/>
    </row>
    <row r="415" spans="3:19">
      <c r="C415" s="4">
        <v>43825</v>
      </c>
      <c r="D415" s="5">
        <v>3011.6361</v>
      </c>
      <c r="E415" s="5">
        <v>3017.8</v>
      </c>
      <c r="F415" s="5">
        <v>4025.9879</v>
      </c>
      <c r="G415" s="5">
        <v>4034.6</v>
      </c>
      <c r="H415" s="5">
        <v>5219.1404</v>
      </c>
      <c r="I415" s="5">
        <v>5202.8</v>
      </c>
      <c r="J415" s="6">
        <f t="shared" si="420"/>
        <v>6.16390000000001</v>
      </c>
      <c r="K415" s="6">
        <f t="shared" si="421"/>
        <v>8.61209999999983</v>
      </c>
      <c r="L415" s="6">
        <f t="shared" si="422"/>
        <v>-16.3404</v>
      </c>
      <c r="M415" s="6">
        <f t="shared" ref="M415:O415" si="452">AVERAGE(J415:J434)</f>
        <v>2.75185499999998</v>
      </c>
      <c r="N415" s="6">
        <f t="shared" si="452"/>
        <v>5.82746999999999</v>
      </c>
      <c r="O415" s="6">
        <f t="shared" si="452"/>
        <v>-0.975875000000042</v>
      </c>
      <c r="P415" s="7">
        <f t="shared" si="424"/>
        <v>0.0109648904792979</v>
      </c>
      <c r="Q415" s="7">
        <f t="shared" si="425"/>
        <v>0.0173695604003181</v>
      </c>
      <c r="R415" s="7">
        <f t="shared" si="426"/>
        <v>-0.00224376029431983</v>
      </c>
      <c r="S415" s="5"/>
    </row>
    <row r="416" spans="3:19">
      <c r="C416" s="4">
        <v>43824</v>
      </c>
      <c r="D416" s="5">
        <v>2986.0036</v>
      </c>
      <c r="E416" s="5">
        <v>2996.8</v>
      </c>
      <c r="F416" s="5">
        <v>3990.8671</v>
      </c>
      <c r="G416" s="5">
        <v>4002.8</v>
      </c>
      <c r="H416" s="5">
        <v>5183.0986</v>
      </c>
      <c r="I416" s="5">
        <v>5167.8</v>
      </c>
      <c r="J416" s="6">
        <f t="shared" si="420"/>
        <v>10.7964000000002</v>
      </c>
      <c r="K416" s="6">
        <f t="shared" si="421"/>
        <v>11.9329000000002</v>
      </c>
      <c r="L416" s="6">
        <f t="shared" si="422"/>
        <v>-15.2986000000001</v>
      </c>
      <c r="M416" s="6">
        <f t="shared" ref="M416:O416" si="453">AVERAGE(J416:J435)</f>
        <v>2.48957999999998</v>
      </c>
      <c r="N416" s="6">
        <f t="shared" si="453"/>
        <v>5.71171999999999</v>
      </c>
      <c r="O416" s="6">
        <f t="shared" si="453"/>
        <v>-0.831830000000036</v>
      </c>
      <c r="P416" s="7">
        <f t="shared" si="424"/>
        <v>0.0100049979845971</v>
      </c>
      <c r="Q416" s="7">
        <f t="shared" si="425"/>
        <v>0.0171743729576963</v>
      </c>
      <c r="R416" s="7">
        <f t="shared" si="426"/>
        <v>-0.00192586727946878</v>
      </c>
      <c r="S416" s="5"/>
    </row>
    <row r="417" spans="3:19">
      <c r="C417" s="4">
        <v>43823</v>
      </c>
      <c r="D417" s="5">
        <v>2996.765</v>
      </c>
      <c r="E417" s="5">
        <v>3003</v>
      </c>
      <c r="F417" s="5">
        <v>3992.9581</v>
      </c>
      <c r="G417" s="5">
        <v>3998.4</v>
      </c>
      <c r="H417" s="5">
        <v>5162.0702</v>
      </c>
      <c r="I417" s="5">
        <v>5143.2</v>
      </c>
      <c r="J417" s="6">
        <f t="shared" si="420"/>
        <v>6.23500000000013</v>
      </c>
      <c r="K417" s="6">
        <f t="shared" si="421"/>
        <v>5.44190000000026</v>
      </c>
      <c r="L417" s="6">
        <f t="shared" si="422"/>
        <v>-18.8702000000003</v>
      </c>
      <c r="M417" s="6">
        <f t="shared" ref="M417:O417" si="454">AVERAGE(J417:J436)</f>
        <v>1.89366999999995</v>
      </c>
      <c r="N417" s="6">
        <f t="shared" si="454"/>
        <v>5.274145</v>
      </c>
      <c r="O417" s="6">
        <f t="shared" si="454"/>
        <v>-1.26974000000005</v>
      </c>
      <c r="P417" s="7">
        <f t="shared" si="424"/>
        <v>0.00758285684730015</v>
      </c>
      <c r="Q417" s="7">
        <f t="shared" si="425"/>
        <v>0.0158503391257724</v>
      </c>
      <c r="R417" s="7">
        <f t="shared" si="426"/>
        <v>-0.00295169949451686</v>
      </c>
      <c r="S417" s="5"/>
    </row>
    <row r="418" spans="3:19">
      <c r="C418" s="4">
        <v>43822</v>
      </c>
      <c r="D418" s="5">
        <v>2984.2426</v>
      </c>
      <c r="E418" s="5">
        <v>2995.6</v>
      </c>
      <c r="F418" s="5">
        <v>3967.0962</v>
      </c>
      <c r="G418" s="5">
        <v>3979.4</v>
      </c>
      <c r="H418" s="5">
        <v>5084.3505</v>
      </c>
      <c r="I418" s="5">
        <v>5074.2</v>
      </c>
      <c r="J418" s="6">
        <f t="shared" si="420"/>
        <v>11.3573999999999</v>
      </c>
      <c r="K418" s="6">
        <f t="shared" si="421"/>
        <v>12.3038000000001</v>
      </c>
      <c r="L418" s="6">
        <f t="shared" si="422"/>
        <v>-10.1504999999997</v>
      </c>
      <c r="M418" s="6">
        <f t="shared" ref="M418:O418" si="455">AVERAGE(J418:J437)</f>
        <v>1.40357499999996</v>
      </c>
      <c r="N418" s="6">
        <f t="shared" si="455"/>
        <v>4.209385</v>
      </c>
      <c r="O418" s="6">
        <f t="shared" si="455"/>
        <v>-1.77435000000005</v>
      </c>
      <c r="P418" s="7">
        <f t="shared" si="424"/>
        <v>0.00564394463104289</v>
      </c>
      <c r="Q418" s="7">
        <f t="shared" si="425"/>
        <v>0.0127328951589326</v>
      </c>
      <c r="R418" s="7">
        <f t="shared" si="426"/>
        <v>-0.00418779153797532</v>
      </c>
      <c r="S418" s="5"/>
    </row>
    <row r="419" spans="3:19">
      <c r="C419" s="4">
        <v>43819</v>
      </c>
      <c r="D419" s="5">
        <v>3012.6257</v>
      </c>
      <c r="E419" s="5">
        <v>3024.6</v>
      </c>
      <c r="F419" s="5">
        <v>4017.2527</v>
      </c>
      <c r="G419" s="5">
        <v>4035</v>
      </c>
      <c r="H419" s="5">
        <v>5184.6752</v>
      </c>
      <c r="I419" s="5">
        <v>5204.6</v>
      </c>
      <c r="J419" s="6">
        <f t="shared" si="420"/>
        <v>11.9742999999999</v>
      </c>
      <c r="K419" s="6">
        <f t="shared" si="421"/>
        <v>17.7473</v>
      </c>
      <c r="L419" s="6">
        <f t="shared" si="422"/>
        <v>19.9248000000007</v>
      </c>
      <c r="M419" s="6">
        <f t="shared" ref="M419:O419" si="456">AVERAGE(J419:J438)</f>
        <v>0.623334999999952</v>
      </c>
      <c r="N419" s="6">
        <f t="shared" si="456"/>
        <v>3.35389</v>
      </c>
      <c r="O419" s="6">
        <f t="shared" si="456"/>
        <v>-2.62193000000007</v>
      </c>
      <c r="P419" s="7">
        <f t="shared" si="424"/>
        <v>0.00248289058942816</v>
      </c>
      <c r="Q419" s="7">
        <f t="shared" si="425"/>
        <v>0.0100184586346784</v>
      </c>
      <c r="R419" s="7">
        <f t="shared" si="426"/>
        <v>-0.00606849200505381</v>
      </c>
      <c r="S419" s="5"/>
    </row>
    <row r="420" spans="3:19">
      <c r="C420" s="4">
        <v>43818</v>
      </c>
      <c r="D420" s="5">
        <v>3017.7128</v>
      </c>
      <c r="E420" s="5">
        <v>3020</v>
      </c>
      <c r="F420" s="5">
        <v>4027.1495</v>
      </c>
      <c r="G420" s="5">
        <v>4028.8</v>
      </c>
      <c r="H420" s="5">
        <v>5241.7376</v>
      </c>
      <c r="I420" s="5">
        <v>5251</v>
      </c>
      <c r="J420" s="6">
        <f t="shared" si="420"/>
        <v>2.28720000000021</v>
      </c>
      <c r="K420" s="6">
        <f t="shared" si="421"/>
        <v>1.65050000000019</v>
      </c>
      <c r="L420" s="6">
        <f t="shared" si="422"/>
        <v>9.26239999999962</v>
      </c>
      <c r="M420" s="6">
        <f t="shared" ref="M420:O420" si="457">AVERAGE(J420:J439)</f>
        <v>-0.258725000000049</v>
      </c>
      <c r="N420" s="6">
        <f t="shared" si="457"/>
        <v>1.946785</v>
      </c>
      <c r="O420" s="6">
        <f t="shared" si="457"/>
        <v>-6.17231000000011</v>
      </c>
      <c r="P420" s="7">
        <f t="shared" si="424"/>
        <v>-0.00102882553966056</v>
      </c>
      <c r="Q420" s="7">
        <f t="shared" si="425"/>
        <v>0.00580098156276542</v>
      </c>
      <c r="R420" s="7">
        <f t="shared" si="426"/>
        <v>-0.014130375393076</v>
      </c>
      <c r="S420" s="5"/>
    </row>
    <row r="421" spans="3:19">
      <c r="C421" s="4">
        <v>43817</v>
      </c>
      <c r="D421" s="5">
        <v>3025.7847</v>
      </c>
      <c r="E421" s="5">
        <v>3028.2</v>
      </c>
      <c r="F421" s="5">
        <v>4032.7826</v>
      </c>
      <c r="G421" s="5">
        <v>4038.4</v>
      </c>
      <c r="H421" s="5">
        <v>5235.1248</v>
      </c>
      <c r="I421" s="5">
        <v>5244.4</v>
      </c>
      <c r="J421" s="6">
        <f t="shared" si="420"/>
        <v>2.41529999999966</v>
      </c>
      <c r="K421" s="6">
        <f t="shared" si="421"/>
        <v>5.61740000000009</v>
      </c>
      <c r="L421" s="6">
        <f t="shared" si="422"/>
        <v>9.27520000000004</v>
      </c>
      <c r="M421" s="6">
        <f t="shared" ref="M421:O421" si="458">AVERAGE(J421:J440)</f>
        <v>-0.529930000000059</v>
      </c>
      <c r="N421" s="6">
        <f t="shared" si="458"/>
        <v>1.80436</v>
      </c>
      <c r="O421" s="6">
        <f t="shared" si="458"/>
        <v>-8.07137000000007</v>
      </c>
      <c r="P421" s="7">
        <f t="shared" si="424"/>
        <v>-0.00210165647278232</v>
      </c>
      <c r="Q421" s="7">
        <f t="shared" si="425"/>
        <v>0.00536907692470206</v>
      </c>
      <c r="R421" s="7">
        <f t="shared" si="426"/>
        <v>-0.0185012666746743</v>
      </c>
      <c r="S421" s="5"/>
    </row>
    <row r="422" spans="3:19">
      <c r="C422" s="4">
        <v>43816</v>
      </c>
      <c r="D422" s="5">
        <v>3033.1423</v>
      </c>
      <c r="E422" s="5">
        <v>3037</v>
      </c>
      <c r="F422" s="5">
        <v>4041.7996</v>
      </c>
      <c r="G422" s="5">
        <v>4048.2</v>
      </c>
      <c r="H422" s="5">
        <v>5236.0624</v>
      </c>
      <c r="I422" s="5">
        <v>5245</v>
      </c>
      <c r="J422" s="6">
        <f t="shared" si="420"/>
        <v>3.85770000000002</v>
      </c>
      <c r="K422" s="6">
        <f t="shared" si="421"/>
        <v>6.40039999999999</v>
      </c>
      <c r="L422" s="6">
        <f t="shared" si="422"/>
        <v>8.9376000000002</v>
      </c>
      <c r="M422" s="6">
        <f t="shared" ref="M422:O422" si="459">AVERAGE(J422:J441)</f>
        <v>-0.696885000000043</v>
      </c>
      <c r="N422" s="6">
        <f t="shared" si="459"/>
        <v>1.52028500000001</v>
      </c>
      <c r="O422" s="6">
        <f t="shared" si="459"/>
        <v>-10.8289150000001</v>
      </c>
      <c r="P422" s="7">
        <f t="shared" si="424"/>
        <v>-0.00275708132783632</v>
      </c>
      <c r="Q422" s="7">
        <f t="shared" si="425"/>
        <v>0.00451368741785222</v>
      </c>
      <c r="R422" s="7">
        <f t="shared" si="426"/>
        <v>-0.024817691248294</v>
      </c>
      <c r="S422" s="5"/>
    </row>
    <row r="423" spans="3:19">
      <c r="C423" s="4">
        <v>43815</v>
      </c>
      <c r="D423" s="5">
        <v>2999.2015</v>
      </c>
      <c r="E423" s="5">
        <v>2999.6</v>
      </c>
      <c r="F423" s="5">
        <v>3987.5464</v>
      </c>
      <c r="G423" s="5">
        <v>3988</v>
      </c>
      <c r="H423" s="5">
        <v>5166.0391</v>
      </c>
      <c r="I423" s="5">
        <v>5164.4</v>
      </c>
      <c r="J423" s="6">
        <f t="shared" si="420"/>
        <v>0.398499999999785</v>
      </c>
      <c r="K423" s="6">
        <f t="shared" si="421"/>
        <v>0.453599999999824</v>
      </c>
      <c r="L423" s="6">
        <f t="shared" si="422"/>
        <v>-1.63910000000033</v>
      </c>
      <c r="M423" s="6">
        <f t="shared" ref="M423:O423" si="460">AVERAGE(J423:J442)</f>
        <v>-0.857025000000044</v>
      </c>
      <c r="N423" s="6">
        <f t="shared" si="460"/>
        <v>1.528305</v>
      </c>
      <c r="O423" s="6">
        <f t="shared" si="460"/>
        <v>-12.8514350000001</v>
      </c>
      <c r="P423" s="7">
        <f t="shared" si="424"/>
        <v>-0.00342901268887753</v>
      </c>
      <c r="Q423" s="7">
        <f t="shared" si="425"/>
        <v>0.00459923425593242</v>
      </c>
      <c r="R423" s="7">
        <f t="shared" si="426"/>
        <v>-0.0298521201668801</v>
      </c>
      <c r="S423" s="5"/>
    </row>
    <row r="424" spans="3:19">
      <c r="C424" s="4">
        <v>43812</v>
      </c>
      <c r="D424" s="5">
        <v>3006.3127</v>
      </c>
      <c r="E424" s="5">
        <v>3006.2</v>
      </c>
      <c r="F424" s="5">
        <v>3968.2211</v>
      </c>
      <c r="G424" s="5">
        <v>3979.6</v>
      </c>
      <c r="H424" s="5">
        <v>5073.6858</v>
      </c>
      <c r="I424" s="5">
        <v>5093</v>
      </c>
      <c r="J424" s="6">
        <f t="shared" si="420"/>
        <v>-0.112700000000132</v>
      </c>
      <c r="K424" s="6">
        <f t="shared" si="421"/>
        <v>11.3788999999997</v>
      </c>
      <c r="L424" s="6">
        <f t="shared" si="422"/>
        <v>19.3141999999998</v>
      </c>
      <c r="M424" s="6">
        <f t="shared" ref="M424:O424" si="461">AVERAGE(J424:J443)</f>
        <v>-0.824235000000044</v>
      </c>
      <c r="N424" s="6">
        <f t="shared" si="461"/>
        <v>1.54917000000003</v>
      </c>
      <c r="O424" s="6">
        <f t="shared" si="461"/>
        <v>-14.6425250000001</v>
      </c>
      <c r="P424" s="7">
        <f t="shared" si="424"/>
        <v>-0.00329001703648477</v>
      </c>
      <c r="Q424" s="7">
        <f t="shared" si="425"/>
        <v>0.00468472888267247</v>
      </c>
      <c r="R424" s="7">
        <f t="shared" si="426"/>
        <v>-0.0346316872834342</v>
      </c>
      <c r="S424" s="5"/>
    </row>
    <row r="425" spans="3:19">
      <c r="C425" s="4">
        <v>43811</v>
      </c>
      <c r="D425" s="5">
        <v>2938.0443</v>
      </c>
      <c r="E425" s="5">
        <v>2939</v>
      </c>
      <c r="F425" s="5">
        <v>3891.0242</v>
      </c>
      <c r="G425" s="5">
        <v>3895.4</v>
      </c>
      <c r="H425" s="5">
        <v>5012.0011</v>
      </c>
      <c r="I425" s="5">
        <v>5017.8</v>
      </c>
      <c r="J425" s="6">
        <f t="shared" si="420"/>
        <v>0.955699999999979</v>
      </c>
      <c r="K425" s="6">
        <f t="shared" si="421"/>
        <v>4.37580000000025</v>
      </c>
      <c r="L425" s="6">
        <f t="shared" si="422"/>
        <v>5.79889999999978</v>
      </c>
      <c r="M425" s="6">
        <f t="shared" ref="M425:O425" si="462">AVERAGE(J425:J444)</f>
        <v>-0.693665000000055</v>
      </c>
      <c r="N425" s="6">
        <f t="shared" si="462"/>
        <v>1.07576500000005</v>
      </c>
      <c r="O425" s="6">
        <f t="shared" si="462"/>
        <v>-18.0100700000001</v>
      </c>
      <c r="P425" s="7">
        <f t="shared" si="424"/>
        <v>-0.00283317035076723</v>
      </c>
      <c r="Q425" s="7">
        <f t="shared" si="425"/>
        <v>0.00331768175587306</v>
      </c>
      <c r="R425" s="7">
        <f t="shared" si="426"/>
        <v>-0.0431206689080737</v>
      </c>
      <c r="S425" s="5"/>
    </row>
    <row r="426" spans="3:19">
      <c r="C426" s="4">
        <v>43810</v>
      </c>
      <c r="D426" s="5">
        <v>2949.6467</v>
      </c>
      <c r="E426" s="5">
        <v>2950.4</v>
      </c>
      <c r="F426" s="5">
        <v>3902.7492</v>
      </c>
      <c r="G426" s="5">
        <v>3909.2</v>
      </c>
      <c r="H426" s="5">
        <v>5027.2784</v>
      </c>
      <c r="I426" s="5">
        <v>5031.6</v>
      </c>
      <c r="J426" s="6">
        <f t="shared" si="420"/>
        <v>0.753300000000309</v>
      </c>
      <c r="K426" s="6">
        <f t="shared" si="421"/>
        <v>6.45079999999962</v>
      </c>
      <c r="L426" s="6">
        <f t="shared" si="422"/>
        <v>4.32160000000022</v>
      </c>
      <c r="M426" s="6">
        <f t="shared" ref="M426:O426" si="463">AVERAGE(J426:J445)</f>
        <v>-0.909880000000067</v>
      </c>
      <c r="N426" s="6">
        <f t="shared" si="463"/>
        <v>0.33412500000004</v>
      </c>
      <c r="O426" s="6">
        <f t="shared" si="463"/>
        <v>-21.9453900000001</v>
      </c>
      <c r="P426" s="7">
        <f t="shared" si="424"/>
        <v>-0.00370165009931555</v>
      </c>
      <c r="Q426" s="7">
        <f t="shared" si="425"/>
        <v>0.00102735271843768</v>
      </c>
      <c r="R426" s="7">
        <f t="shared" si="426"/>
        <v>-0.052383150294601</v>
      </c>
      <c r="S426" s="5"/>
    </row>
    <row r="427" spans="3:19">
      <c r="C427" s="4">
        <v>43809</v>
      </c>
      <c r="D427" s="5">
        <v>2936.9931</v>
      </c>
      <c r="E427" s="5">
        <v>2937</v>
      </c>
      <c r="F427" s="5">
        <v>3900.3843</v>
      </c>
      <c r="G427" s="5">
        <v>3903</v>
      </c>
      <c r="H427" s="5">
        <v>5049.0514</v>
      </c>
      <c r="I427" s="5">
        <v>5050.2</v>
      </c>
      <c r="J427" s="6">
        <f t="shared" si="420"/>
        <v>0.00689999999985957</v>
      </c>
      <c r="K427" s="6">
        <f t="shared" si="421"/>
        <v>2.61569999999983</v>
      </c>
      <c r="L427" s="6">
        <f t="shared" si="422"/>
        <v>1.14859999999953</v>
      </c>
      <c r="M427" s="6">
        <f t="shared" ref="M427:O427" si="464">AVERAGE(J427:J446)</f>
        <v>-1.00105500000009</v>
      </c>
      <c r="N427" s="6">
        <f t="shared" si="464"/>
        <v>0.0125100000000657</v>
      </c>
      <c r="O427" s="6">
        <f t="shared" si="464"/>
        <v>-25.0686200000001</v>
      </c>
      <c r="P427" s="7">
        <f t="shared" si="424"/>
        <v>-0.00409012196862194</v>
      </c>
      <c r="Q427" s="7">
        <f t="shared" si="425"/>
        <v>3.84885150934456e-5</v>
      </c>
      <c r="R427" s="7">
        <f t="shared" si="426"/>
        <v>-0.0595801896570119</v>
      </c>
      <c r="S427" s="5"/>
    </row>
    <row r="428" spans="3:19">
      <c r="C428" s="4">
        <v>43808</v>
      </c>
      <c r="D428" s="5">
        <v>2933.0421</v>
      </c>
      <c r="E428" s="5">
        <v>2934.6</v>
      </c>
      <c r="F428" s="5">
        <v>3895.4468</v>
      </c>
      <c r="G428" s="5">
        <v>3900.4</v>
      </c>
      <c r="H428" s="5">
        <v>5024.604</v>
      </c>
      <c r="I428" s="5">
        <v>5025.6</v>
      </c>
      <c r="J428" s="6">
        <f t="shared" si="420"/>
        <v>1.55789999999979</v>
      </c>
      <c r="K428" s="6">
        <f t="shared" si="421"/>
        <v>4.95319999999992</v>
      </c>
      <c r="L428" s="6">
        <f t="shared" si="422"/>
        <v>0.996000000000095</v>
      </c>
      <c r="M428" s="6">
        <f t="shared" ref="M428:O428" si="465">AVERAGE(J428:J447)</f>
        <v>-0.989430000000084</v>
      </c>
      <c r="N428" s="6">
        <f t="shared" si="465"/>
        <v>-0.422714999999926</v>
      </c>
      <c r="O428" s="6">
        <f t="shared" si="465"/>
        <v>-28.6067700000001</v>
      </c>
      <c r="P428" s="7">
        <f t="shared" si="424"/>
        <v>-0.00404807009077742</v>
      </c>
      <c r="Q428" s="7">
        <f t="shared" si="425"/>
        <v>-0.0013021818190404</v>
      </c>
      <c r="R428" s="7">
        <f t="shared" si="426"/>
        <v>-0.0683200586553689</v>
      </c>
      <c r="S428" s="5"/>
    </row>
    <row r="429" spans="3:19">
      <c r="C429" s="4">
        <v>43805</v>
      </c>
      <c r="D429" s="5">
        <v>2939.8184</v>
      </c>
      <c r="E429" s="5">
        <v>2937.4</v>
      </c>
      <c r="F429" s="5">
        <v>3902.3853</v>
      </c>
      <c r="G429" s="5">
        <v>3909.6</v>
      </c>
      <c r="H429" s="5">
        <v>5010.5104</v>
      </c>
      <c r="I429" s="5">
        <v>5015.6</v>
      </c>
      <c r="J429" s="6">
        <f t="shared" si="420"/>
        <v>-2.41840000000002</v>
      </c>
      <c r="K429" s="6">
        <f t="shared" si="421"/>
        <v>7.21469999999999</v>
      </c>
      <c r="L429" s="6">
        <f t="shared" si="422"/>
        <v>5.08960000000025</v>
      </c>
      <c r="M429" s="6">
        <f t="shared" ref="M429:O429" si="466">AVERAGE(J429:J448)</f>
        <v>-0.842700000000082</v>
      </c>
      <c r="N429" s="6">
        <f t="shared" si="466"/>
        <v>-0.489289999999937</v>
      </c>
      <c r="O429" s="6">
        <f t="shared" si="466"/>
        <v>-29.3645400000001</v>
      </c>
      <c r="P429" s="7">
        <f t="shared" si="424"/>
        <v>-0.00343980430900119</v>
      </c>
      <c r="Q429" s="7">
        <f t="shared" si="425"/>
        <v>-0.00150458746346734</v>
      </c>
      <c r="R429" s="7">
        <f t="shared" si="426"/>
        <v>-0.0703270628876453</v>
      </c>
      <c r="S429" s="5"/>
    </row>
    <row r="430" spans="3:19">
      <c r="C430" s="4">
        <v>43804</v>
      </c>
      <c r="D430" s="5">
        <v>2921.9474</v>
      </c>
      <c r="E430" s="5">
        <v>2920.6</v>
      </c>
      <c r="F430" s="5">
        <v>3879.3638</v>
      </c>
      <c r="G430" s="5">
        <v>3880</v>
      </c>
      <c r="H430" s="5">
        <v>4967.6021</v>
      </c>
      <c r="I430" s="5">
        <v>4960.2</v>
      </c>
      <c r="J430" s="6">
        <f t="shared" si="420"/>
        <v>-1.34740000000011</v>
      </c>
      <c r="K430" s="6">
        <f t="shared" si="421"/>
        <v>0.636199999999917</v>
      </c>
      <c r="L430" s="6">
        <f t="shared" si="422"/>
        <v>-7.40210000000025</v>
      </c>
      <c r="M430" s="6">
        <f t="shared" ref="M430:O430" si="467">AVERAGE(J430:J449)</f>
        <v>-0.74475000000009</v>
      </c>
      <c r="N430" s="6">
        <f t="shared" si="467"/>
        <v>-1.06055999999992</v>
      </c>
      <c r="O430" s="6">
        <f t="shared" si="467"/>
        <v>-30.4937100000001</v>
      </c>
      <c r="P430" s="7">
        <f t="shared" si="424"/>
        <v>-0.00305857661914143</v>
      </c>
      <c r="Q430" s="7">
        <f t="shared" si="425"/>
        <v>-0.00328062039450876</v>
      </c>
      <c r="R430" s="7">
        <f t="shared" si="426"/>
        <v>-0.0736622041447324</v>
      </c>
      <c r="S430" s="5"/>
    </row>
    <row r="431" spans="3:19">
      <c r="C431" s="4">
        <v>43803</v>
      </c>
      <c r="D431" s="5">
        <v>2901.0663</v>
      </c>
      <c r="E431" s="5">
        <v>2903.6</v>
      </c>
      <c r="F431" s="5">
        <v>3849.819</v>
      </c>
      <c r="G431" s="5">
        <v>3852.4</v>
      </c>
      <c r="H431" s="5">
        <v>4920.6682</v>
      </c>
      <c r="I431" s="5">
        <v>4911.8</v>
      </c>
      <c r="J431" s="6">
        <f t="shared" si="420"/>
        <v>2.53369999999995</v>
      </c>
      <c r="K431" s="6">
        <f t="shared" si="421"/>
        <v>2.58100000000013</v>
      </c>
      <c r="L431" s="6">
        <f t="shared" si="422"/>
        <v>-8.86819999999989</v>
      </c>
      <c r="M431" s="6">
        <f t="shared" ref="M431:O431" si="468">AVERAGE(J431:J450)</f>
        <v>-0.712335000000098</v>
      </c>
      <c r="N431" s="6">
        <f t="shared" si="468"/>
        <v>-1.17611499999991</v>
      </c>
      <c r="O431" s="6">
        <f t="shared" si="468"/>
        <v>-30.9569350000001</v>
      </c>
      <c r="P431" s="7">
        <f t="shared" si="424"/>
        <v>-0.00294650970231228</v>
      </c>
      <c r="Q431" s="7">
        <f t="shared" si="425"/>
        <v>-0.00366598533593371</v>
      </c>
      <c r="R431" s="7">
        <f t="shared" si="426"/>
        <v>-0.0754944663816189</v>
      </c>
      <c r="S431" s="5"/>
    </row>
    <row r="432" spans="3:19">
      <c r="C432" s="4">
        <v>43802</v>
      </c>
      <c r="D432" s="5">
        <v>2909.6232</v>
      </c>
      <c r="E432" s="5">
        <v>2909</v>
      </c>
      <c r="F432" s="5">
        <v>3851.0873</v>
      </c>
      <c r="G432" s="5">
        <v>3856.6</v>
      </c>
      <c r="H432" s="5">
        <v>4926.4548</v>
      </c>
      <c r="I432" s="5">
        <v>4924.8</v>
      </c>
      <c r="J432" s="6">
        <f t="shared" si="420"/>
        <v>-0.623199999999997</v>
      </c>
      <c r="K432" s="6">
        <f t="shared" si="421"/>
        <v>5.51269999999977</v>
      </c>
      <c r="L432" s="6">
        <f t="shared" si="422"/>
        <v>-1.65480000000025</v>
      </c>
      <c r="M432" s="6">
        <f t="shared" ref="M432:O432" si="469">AVERAGE(J432:J451)</f>
        <v>-0.978600000000097</v>
      </c>
      <c r="N432" s="6">
        <f t="shared" si="469"/>
        <v>-1.39924499999993</v>
      </c>
      <c r="O432" s="6">
        <f t="shared" si="469"/>
        <v>-31.4802400000001</v>
      </c>
      <c r="P432" s="7">
        <f t="shared" si="424"/>
        <v>-0.00403598651536775</v>
      </c>
      <c r="Q432" s="7">
        <f t="shared" si="425"/>
        <v>-0.0043600517703141</v>
      </c>
      <c r="R432" s="7">
        <f t="shared" si="426"/>
        <v>-0.076680472131806</v>
      </c>
      <c r="S432" s="5"/>
    </row>
    <row r="433" spans="3:19">
      <c r="C433" s="4">
        <v>43801</v>
      </c>
      <c r="D433" s="5">
        <v>2899.439</v>
      </c>
      <c r="E433" s="5">
        <v>2898.8</v>
      </c>
      <c r="F433" s="5">
        <v>3836.0589</v>
      </c>
      <c r="G433" s="5">
        <v>3838</v>
      </c>
      <c r="H433" s="5">
        <v>4905.4209</v>
      </c>
      <c r="I433" s="5">
        <v>4896</v>
      </c>
      <c r="J433" s="6">
        <f t="shared" si="420"/>
        <v>-0.638999999999669</v>
      </c>
      <c r="K433" s="6">
        <f t="shared" si="421"/>
        <v>1.94110000000001</v>
      </c>
      <c r="L433" s="6">
        <f t="shared" si="422"/>
        <v>-9.42090000000007</v>
      </c>
      <c r="M433" s="6">
        <f t="shared" ref="M433:O433" si="470">AVERAGE(J433:J452)</f>
        <v>-1.12630000000008</v>
      </c>
      <c r="N433" s="6">
        <f t="shared" si="470"/>
        <v>-1.99551999999992</v>
      </c>
      <c r="O433" s="6">
        <f t="shared" si="470"/>
        <v>-32.7526450000001</v>
      </c>
      <c r="P433" s="7">
        <f t="shared" si="424"/>
        <v>-0.00466145347427588</v>
      </c>
      <c r="Q433" s="7">
        <f t="shared" si="425"/>
        <v>-0.00624240675762279</v>
      </c>
      <c r="R433" s="7">
        <f t="shared" si="426"/>
        <v>-0.080121919813242</v>
      </c>
      <c r="S433" s="5"/>
    </row>
    <row r="434" spans="3:19">
      <c r="C434" s="4">
        <v>43798</v>
      </c>
      <c r="D434" s="5">
        <v>2894.7154</v>
      </c>
      <c r="E434" s="5">
        <v>2893.6</v>
      </c>
      <c r="F434" s="5">
        <v>3828.6706</v>
      </c>
      <c r="G434" s="5">
        <v>3827.4</v>
      </c>
      <c r="H434" s="5">
        <v>4894.9416</v>
      </c>
      <c r="I434" s="5">
        <v>4881</v>
      </c>
      <c r="J434" s="6">
        <f t="shared" si="420"/>
        <v>-1.11540000000014</v>
      </c>
      <c r="K434" s="6">
        <f t="shared" si="421"/>
        <v>-1.27059999999983</v>
      </c>
      <c r="L434" s="6">
        <f t="shared" si="422"/>
        <v>-13.9416000000001</v>
      </c>
      <c r="M434" s="6">
        <f t="shared" ref="M434:O434" si="471">AVERAGE(J434:J453)</f>
        <v>-1.1980950000001</v>
      </c>
      <c r="N434" s="6">
        <f t="shared" si="471"/>
        <v>-2.28865499999993</v>
      </c>
      <c r="O434" s="6">
        <f t="shared" si="471"/>
        <v>-33.7834200000001</v>
      </c>
      <c r="P434" s="7">
        <f t="shared" si="424"/>
        <v>-0.00496668515322827</v>
      </c>
      <c r="Q434" s="7">
        <f t="shared" si="425"/>
        <v>-0.00717321046109297</v>
      </c>
      <c r="R434" s="7">
        <f t="shared" si="426"/>
        <v>-0.0828204038225913</v>
      </c>
      <c r="S434" s="5"/>
    </row>
    <row r="435" spans="3:19">
      <c r="C435" s="4">
        <v>43797</v>
      </c>
      <c r="D435" s="5">
        <v>2930.4816</v>
      </c>
      <c r="E435" s="5">
        <v>2931.4</v>
      </c>
      <c r="F435" s="5">
        <v>3862.3029</v>
      </c>
      <c r="G435" s="5">
        <v>3868.6</v>
      </c>
      <c r="H435" s="5">
        <v>4889.2595</v>
      </c>
      <c r="I435" s="5">
        <v>4875.8</v>
      </c>
      <c r="J435" s="6">
        <f t="shared" si="420"/>
        <v>0.91840000000002</v>
      </c>
      <c r="K435" s="6">
        <f t="shared" si="421"/>
        <v>6.29709999999977</v>
      </c>
      <c r="L435" s="6">
        <f t="shared" si="422"/>
        <v>-13.4594999999999</v>
      </c>
      <c r="M435" s="6">
        <f t="shared" ref="M435:O435" si="472">AVERAGE(J435:J454)</f>
        <v>-1.00476500000009</v>
      </c>
      <c r="N435" s="6">
        <f t="shared" si="472"/>
        <v>-1.87448499999994</v>
      </c>
      <c r="O435" s="6">
        <f t="shared" si="472"/>
        <v>-33.7938150000001</v>
      </c>
      <c r="P435" s="7">
        <f t="shared" si="424"/>
        <v>-0.00411440221975837</v>
      </c>
      <c r="Q435" s="7">
        <f t="shared" si="425"/>
        <v>-0.00582393990901108</v>
      </c>
      <c r="R435" s="7">
        <f t="shared" si="426"/>
        <v>-0.0829421674181952</v>
      </c>
      <c r="S435" s="5"/>
    </row>
    <row r="436" spans="3:19">
      <c r="C436" s="4">
        <v>43796</v>
      </c>
      <c r="D436" s="5">
        <v>2944.3218</v>
      </c>
      <c r="E436" s="5">
        <v>2943.2</v>
      </c>
      <c r="F436" s="5">
        <v>3875.6186</v>
      </c>
      <c r="G436" s="5">
        <v>3878.8</v>
      </c>
      <c r="H436" s="5">
        <v>4904.2568</v>
      </c>
      <c r="I436" s="5">
        <v>4880.2</v>
      </c>
      <c r="J436" s="6">
        <f t="shared" si="420"/>
        <v>-1.12180000000035</v>
      </c>
      <c r="K436" s="6">
        <f t="shared" si="421"/>
        <v>3.18140000000039</v>
      </c>
      <c r="L436" s="6">
        <f t="shared" si="422"/>
        <v>-24.0568000000003</v>
      </c>
      <c r="M436" s="6">
        <f t="shared" ref="M436:O436" si="473">AVERAGE(J436:J455)</f>
        <v>-0.977385000000095</v>
      </c>
      <c r="N436" s="6">
        <f t="shared" si="473"/>
        <v>-2.57693499999993</v>
      </c>
      <c r="O436" s="6">
        <f t="shared" si="473"/>
        <v>-34.3517100000001</v>
      </c>
      <c r="P436" s="7">
        <f t="shared" si="424"/>
        <v>-0.00398347082849474</v>
      </c>
      <c r="Q436" s="7">
        <f t="shared" si="425"/>
        <v>-0.00797891206322501</v>
      </c>
      <c r="R436" s="7">
        <f t="shared" si="426"/>
        <v>-0.0840536164419452</v>
      </c>
      <c r="S436" s="5"/>
    </row>
    <row r="437" spans="3:19">
      <c r="C437" s="4">
        <v>43795</v>
      </c>
      <c r="D437" s="5">
        <v>2946.5669</v>
      </c>
      <c r="E437" s="5">
        <v>2943</v>
      </c>
      <c r="F437" s="5">
        <v>3891.6533</v>
      </c>
      <c r="G437" s="5">
        <v>3875.8</v>
      </c>
      <c r="H437" s="5">
        <v>4882.1624</v>
      </c>
      <c r="I437" s="5">
        <v>4853.2</v>
      </c>
      <c r="J437" s="6">
        <f t="shared" si="420"/>
        <v>-3.5668999999998</v>
      </c>
      <c r="K437" s="6">
        <f t="shared" si="421"/>
        <v>-15.8532999999998</v>
      </c>
      <c r="L437" s="6">
        <f t="shared" si="422"/>
        <v>-28.9624000000003</v>
      </c>
      <c r="M437" s="6">
        <f t="shared" ref="M437:O437" si="474">AVERAGE(J437:J456)</f>
        <v>-1.03720000000008</v>
      </c>
      <c r="N437" s="6">
        <f t="shared" si="474"/>
        <v>-3.44727999999996</v>
      </c>
      <c r="O437" s="6">
        <f t="shared" si="474"/>
        <v>-34.7436400000001</v>
      </c>
      <c r="P437" s="7">
        <f t="shared" si="424"/>
        <v>-0.00422403441781719</v>
      </c>
      <c r="Q437" s="7">
        <f t="shared" si="425"/>
        <v>-0.0106297649895995</v>
      </c>
      <c r="R437" s="7">
        <f t="shared" si="426"/>
        <v>-0.085397339506773</v>
      </c>
      <c r="S437" s="5"/>
    </row>
    <row r="438" spans="3:19">
      <c r="C438" s="4">
        <v>43794</v>
      </c>
      <c r="D438" s="5">
        <v>2951.2474</v>
      </c>
      <c r="E438" s="5">
        <v>2947</v>
      </c>
      <c r="F438" s="5">
        <v>3878.2061</v>
      </c>
      <c r="G438" s="5">
        <v>3873.4</v>
      </c>
      <c r="H438" s="5">
        <v>4901.5021</v>
      </c>
      <c r="I438" s="5">
        <v>4874.4</v>
      </c>
      <c r="J438" s="6">
        <f t="shared" si="420"/>
        <v>-4.2474000000002</v>
      </c>
      <c r="K438" s="6">
        <f t="shared" si="421"/>
        <v>-4.80609999999979</v>
      </c>
      <c r="L438" s="6">
        <f t="shared" si="422"/>
        <v>-27.1021000000001</v>
      </c>
      <c r="M438" s="6">
        <f t="shared" ref="M438:O438" si="475">AVERAGE(J438:J457)</f>
        <v>-0.783010000000081</v>
      </c>
      <c r="N438" s="6">
        <f t="shared" si="475"/>
        <v>-2.91591499999997</v>
      </c>
      <c r="O438" s="6">
        <f t="shared" si="475"/>
        <v>-34.7011500000001</v>
      </c>
      <c r="P438" s="7">
        <f t="shared" si="424"/>
        <v>-0.00318377917080112</v>
      </c>
      <c r="Q438" s="7">
        <f t="shared" si="425"/>
        <v>-0.00902246530941191</v>
      </c>
      <c r="R438" s="7">
        <f t="shared" si="426"/>
        <v>-0.0849563647029757</v>
      </c>
      <c r="S438" s="5"/>
    </row>
    <row r="439" spans="3:19">
      <c r="C439" s="4">
        <v>43791</v>
      </c>
      <c r="D439" s="5">
        <v>2922.2669</v>
      </c>
      <c r="E439" s="5">
        <v>2916.6</v>
      </c>
      <c r="F439" s="5">
        <v>3849.9948</v>
      </c>
      <c r="G439" s="5">
        <v>3839.6</v>
      </c>
      <c r="H439" s="5">
        <v>4904.0828</v>
      </c>
      <c r="I439" s="5">
        <v>4853</v>
      </c>
      <c r="J439" s="6">
        <f t="shared" si="420"/>
        <v>-5.66690000000017</v>
      </c>
      <c r="K439" s="6">
        <f t="shared" si="421"/>
        <v>-10.3948</v>
      </c>
      <c r="L439" s="6">
        <f t="shared" si="422"/>
        <v>-51.0828000000001</v>
      </c>
      <c r="M439" s="6">
        <f t="shared" ref="M439:O439" si="476">AVERAGE(J439:J458)</f>
        <v>-0.698715000000061</v>
      </c>
      <c r="N439" s="6">
        <f t="shared" si="476"/>
        <v>-3.05485999999998</v>
      </c>
      <c r="O439" s="6">
        <f t="shared" si="476"/>
        <v>-35.2494300000001</v>
      </c>
      <c r="P439" s="7">
        <f t="shared" si="424"/>
        <v>-0.00286920404156127</v>
      </c>
      <c r="Q439" s="7">
        <f t="shared" si="425"/>
        <v>-0.00952165441885787</v>
      </c>
      <c r="R439" s="7">
        <f t="shared" si="426"/>
        <v>-0.0862532663600218</v>
      </c>
      <c r="S439" s="5"/>
    </row>
    <row r="440" spans="3:19">
      <c r="C440" s="4">
        <v>43790</v>
      </c>
      <c r="D440" s="5">
        <v>2949.3369</v>
      </c>
      <c r="E440" s="5">
        <v>2946.2</v>
      </c>
      <c r="F440" s="5">
        <v>3889.598</v>
      </c>
      <c r="G440" s="5">
        <v>3888.4</v>
      </c>
      <c r="H440" s="5">
        <v>4945.7188</v>
      </c>
      <c r="I440" s="5">
        <v>4917</v>
      </c>
      <c r="J440" s="6">
        <f t="shared" si="420"/>
        <v>-3.13689999999997</v>
      </c>
      <c r="K440" s="6">
        <f t="shared" si="421"/>
        <v>-1.19799999999987</v>
      </c>
      <c r="L440" s="6">
        <f t="shared" si="422"/>
        <v>-28.7187999999996</v>
      </c>
      <c r="M440" s="6">
        <f t="shared" ref="M440:O440" si="477">AVERAGE(J440:J459)</f>
        <v>-0.387955000000056</v>
      </c>
      <c r="N440" s="6">
        <f t="shared" si="477"/>
        <v>-2.42473499999999</v>
      </c>
      <c r="O440" s="6">
        <f t="shared" si="477"/>
        <v>-33.7137100000001</v>
      </c>
      <c r="P440" s="7">
        <f t="shared" si="424"/>
        <v>-0.00157847684338831</v>
      </c>
      <c r="Q440" s="7">
        <f t="shared" si="425"/>
        <v>-0.00748067538084909</v>
      </c>
      <c r="R440" s="7">
        <f t="shared" si="426"/>
        <v>-0.0818009547975112</v>
      </c>
      <c r="S440" s="5"/>
    </row>
    <row r="441" spans="3:19">
      <c r="C441" s="4">
        <v>43789</v>
      </c>
      <c r="D441" s="5">
        <v>2968.1238</v>
      </c>
      <c r="E441" s="5">
        <v>2967.2</v>
      </c>
      <c r="F441" s="5">
        <v>3907.8641</v>
      </c>
      <c r="G441" s="5">
        <v>3907.8</v>
      </c>
      <c r="H441" s="5">
        <v>4946.2757</v>
      </c>
      <c r="I441" s="5">
        <v>4900.4</v>
      </c>
      <c r="J441" s="6">
        <f t="shared" si="420"/>
        <v>-0.923800000000028</v>
      </c>
      <c r="K441" s="6">
        <f t="shared" si="421"/>
        <v>-0.0640999999995984</v>
      </c>
      <c r="L441" s="6">
        <f t="shared" si="422"/>
        <v>-45.8757000000005</v>
      </c>
      <c r="M441" s="6">
        <f t="shared" ref="M441:O441" si="478">AVERAGE(J441:J460)</f>
        <v>-0.232695000000058</v>
      </c>
      <c r="N441" s="6">
        <f t="shared" si="478"/>
        <v>-2.378225</v>
      </c>
      <c r="O441" s="6">
        <f t="shared" si="478"/>
        <v>-33.9900950000002</v>
      </c>
      <c r="P441" s="7">
        <f t="shared" si="424"/>
        <v>-0.000940776122613449</v>
      </c>
      <c r="Q441" s="7">
        <f t="shared" si="425"/>
        <v>-0.00730288957591948</v>
      </c>
      <c r="R441" s="7">
        <f t="shared" si="426"/>
        <v>-0.0824622735849524</v>
      </c>
      <c r="S441" s="5"/>
    </row>
    <row r="442" spans="3:19">
      <c r="C442" s="4">
        <v>43788</v>
      </c>
      <c r="D442" s="5">
        <v>3000.7451</v>
      </c>
      <c r="E442" s="5">
        <v>3001.4</v>
      </c>
      <c r="F442" s="5">
        <v>3947.0392</v>
      </c>
      <c r="G442" s="5">
        <v>3953.6</v>
      </c>
      <c r="H442" s="5">
        <v>4975.1128</v>
      </c>
      <c r="I442" s="5">
        <v>4943.6</v>
      </c>
      <c r="J442" s="6">
        <f t="shared" si="420"/>
        <v>0.654899999999998</v>
      </c>
      <c r="K442" s="6">
        <f t="shared" si="421"/>
        <v>6.56079999999974</v>
      </c>
      <c r="L442" s="6">
        <f t="shared" si="422"/>
        <v>-31.5127999999995</v>
      </c>
      <c r="M442" s="6">
        <f t="shared" ref="M442:O442" si="479">AVERAGE(J442:J461)</f>
        <v>-0.511765000000037</v>
      </c>
      <c r="N442" s="6">
        <f t="shared" si="479"/>
        <v>-2.78926000000001</v>
      </c>
      <c r="O442" s="6">
        <f t="shared" si="479"/>
        <v>-33.9060550000002</v>
      </c>
      <c r="P442" s="7">
        <f t="shared" si="424"/>
        <v>-0.00204655170477507</v>
      </c>
      <c r="Q442" s="7">
        <f t="shared" si="425"/>
        <v>-0.00848005765942232</v>
      </c>
      <c r="R442" s="7">
        <f t="shared" si="426"/>
        <v>-0.0817815949821282</v>
      </c>
      <c r="S442" s="5"/>
    </row>
    <row r="443" spans="3:19">
      <c r="C443" s="4">
        <v>43787</v>
      </c>
      <c r="D443" s="5">
        <v>2980.9457</v>
      </c>
      <c r="E443" s="5">
        <v>2982</v>
      </c>
      <c r="F443" s="5">
        <v>3907.9291</v>
      </c>
      <c r="G443" s="5">
        <v>3908.8</v>
      </c>
      <c r="H443" s="5">
        <v>4892.4609</v>
      </c>
      <c r="I443" s="5">
        <v>4855</v>
      </c>
      <c r="J443" s="6">
        <f t="shared" si="420"/>
        <v>1.05429999999978</v>
      </c>
      <c r="K443" s="6">
        <f t="shared" si="421"/>
        <v>0.870900000000347</v>
      </c>
      <c r="L443" s="6">
        <f t="shared" si="422"/>
        <v>-37.4609</v>
      </c>
      <c r="M443" s="6">
        <f t="shared" ref="M443:O443" si="480">AVERAGE(J443:J462)</f>
        <v>-0.855375000000026</v>
      </c>
      <c r="N443" s="6">
        <f t="shared" si="480"/>
        <v>-3.971345</v>
      </c>
      <c r="O443" s="6">
        <f t="shared" si="480"/>
        <v>-34.8680400000002</v>
      </c>
      <c r="P443" s="7">
        <f t="shared" si="424"/>
        <v>-0.00344337033713842</v>
      </c>
      <c r="Q443" s="7">
        <f t="shared" si="425"/>
        <v>-0.0121947299402131</v>
      </c>
      <c r="R443" s="7">
        <f t="shared" si="426"/>
        <v>-0.0855227028998846</v>
      </c>
      <c r="S443" s="5"/>
    </row>
    <row r="444" spans="3:19">
      <c r="C444" s="4">
        <v>43784</v>
      </c>
      <c r="D444" s="5">
        <v>2954.7013</v>
      </c>
      <c r="E444" s="5">
        <v>2957.2</v>
      </c>
      <c r="F444" s="5">
        <v>3877.0892</v>
      </c>
      <c r="G444" s="5">
        <v>3879</v>
      </c>
      <c r="H444" s="5">
        <v>4868.4367</v>
      </c>
      <c r="I444" s="5">
        <v>4820.4</v>
      </c>
      <c r="J444" s="6">
        <f t="shared" si="420"/>
        <v>2.49869999999964</v>
      </c>
      <c r="K444" s="6">
        <f t="shared" si="421"/>
        <v>1.91080000000011</v>
      </c>
      <c r="L444" s="6">
        <f t="shared" si="422"/>
        <v>-48.0367000000006</v>
      </c>
      <c r="M444" s="6">
        <f t="shared" ref="M444:O444" si="481">AVERAGE(J444:J463)</f>
        <v>-1.15334500000001</v>
      </c>
      <c r="N444" s="6">
        <f t="shared" si="481"/>
        <v>-4.71688000000001</v>
      </c>
      <c r="O444" s="6">
        <f t="shared" si="481"/>
        <v>-35.4167650000001</v>
      </c>
      <c r="P444" s="7">
        <f t="shared" si="424"/>
        <v>-0.00468410800103555</v>
      </c>
      <c r="Q444" s="7">
        <f t="shared" si="425"/>
        <v>-0.0145992411007722</v>
      </c>
      <c r="R444" s="7">
        <f t="shared" si="426"/>
        <v>-0.0872972590975665</v>
      </c>
      <c r="S444" s="5"/>
    </row>
    <row r="445" spans="3:19">
      <c r="C445" s="4">
        <v>43783</v>
      </c>
      <c r="D445" s="5">
        <v>2968.5686</v>
      </c>
      <c r="E445" s="5">
        <v>2965.2</v>
      </c>
      <c r="F445" s="5">
        <v>3905.857</v>
      </c>
      <c r="G445" s="5">
        <v>3895.4</v>
      </c>
      <c r="H445" s="5">
        <v>4912.1075</v>
      </c>
      <c r="I445" s="5">
        <v>4839.2</v>
      </c>
      <c r="J445" s="6">
        <f t="shared" si="420"/>
        <v>-3.36860000000024</v>
      </c>
      <c r="K445" s="6">
        <f t="shared" si="421"/>
        <v>-10.4569999999999</v>
      </c>
      <c r="L445" s="6">
        <f t="shared" si="422"/>
        <v>-72.9075000000003</v>
      </c>
      <c r="M445" s="6">
        <f t="shared" ref="M445:O445" si="482">AVERAGE(J445:J464)</f>
        <v>-1.59704499999998</v>
      </c>
      <c r="N445" s="6">
        <f t="shared" si="482"/>
        <v>-5.57130500000003</v>
      </c>
      <c r="O445" s="6">
        <f t="shared" si="482"/>
        <v>-36.4452900000001</v>
      </c>
      <c r="P445" s="7">
        <f t="shared" si="424"/>
        <v>-0.00645581847089529</v>
      </c>
      <c r="Q445" s="7">
        <f t="shared" si="425"/>
        <v>-0.0171167710441013</v>
      </c>
      <c r="R445" s="7">
        <f t="shared" si="426"/>
        <v>-0.089033776235557</v>
      </c>
      <c r="S445" s="5"/>
    </row>
    <row r="446" spans="3:19">
      <c r="C446" s="4">
        <v>43782</v>
      </c>
      <c r="D446" s="5">
        <v>2967.6702</v>
      </c>
      <c r="E446" s="5">
        <v>2966.6</v>
      </c>
      <c r="F446" s="5">
        <v>3899.9815</v>
      </c>
      <c r="G446" s="5">
        <v>3900</v>
      </c>
      <c r="H446" s="5">
        <v>4875.543</v>
      </c>
      <c r="I446" s="5">
        <v>4817.4</v>
      </c>
      <c r="J446" s="6">
        <f t="shared" si="420"/>
        <v>-1.07020000000011</v>
      </c>
      <c r="K446" s="6">
        <f t="shared" si="421"/>
        <v>0.018500000000131</v>
      </c>
      <c r="L446" s="6">
        <f t="shared" si="422"/>
        <v>-58.143</v>
      </c>
      <c r="M446" s="6">
        <f t="shared" ref="M446:O446" si="483">AVERAGE(J446:J465)</f>
        <v>-1.49628999999995</v>
      </c>
      <c r="N446" s="6">
        <f t="shared" si="483"/>
        <v>-4.96953500000002</v>
      </c>
      <c r="O446" s="6">
        <f t="shared" si="483"/>
        <v>-32.8826150000001</v>
      </c>
      <c r="P446" s="7">
        <f t="shared" si="424"/>
        <v>-0.00605036233473633</v>
      </c>
      <c r="Q446" s="7">
        <f t="shared" si="425"/>
        <v>-0.015290949457068</v>
      </c>
      <c r="R446" s="7">
        <f t="shared" si="426"/>
        <v>-0.0809328068688968</v>
      </c>
      <c r="S446" s="5"/>
    </row>
    <row r="447" spans="3:19">
      <c r="C447" s="4">
        <v>43781</v>
      </c>
      <c r="D447" s="5">
        <v>2971.3606</v>
      </c>
      <c r="E447" s="5">
        <v>2971.6</v>
      </c>
      <c r="F447" s="5">
        <v>3903.6888</v>
      </c>
      <c r="G447" s="5">
        <v>3897.6</v>
      </c>
      <c r="H447" s="5">
        <v>4881.6144</v>
      </c>
      <c r="I447" s="5">
        <v>4812</v>
      </c>
      <c r="J447" s="6">
        <f t="shared" si="420"/>
        <v>0.239399999999932</v>
      </c>
      <c r="K447" s="6">
        <f t="shared" si="421"/>
        <v>-6.08879999999999</v>
      </c>
      <c r="L447" s="6">
        <f t="shared" si="422"/>
        <v>-69.6144000000004</v>
      </c>
      <c r="M447" s="6">
        <f t="shared" ref="M447:O447" si="484">AVERAGE(J447:J466)</f>
        <v>-1.70894499999995</v>
      </c>
      <c r="N447" s="6">
        <f t="shared" si="484"/>
        <v>-5.21473000000001</v>
      </c>
      <c r="O447" s="6">
        <f t="shared" si="484"/>
        <v>-30.8432650000001</v>
      </c>
      <c r="P447" s="7">
        <f t="shared" si="424"/>
        <v>-0.00690166652946781</v>
      </c>
      <c r="Q447" s="7">
        <f t="shared" si="425"/>
        <v>-0.0160301610107855</v>
      </c>
      <c r="R447" s="7">
        <f t="shared" si="426"/>
        <v>-0.0758190118416566</v>
      </c>
      <c r="S447" s="5"/>
    </row>
    <row r="448" spans="3:19">
      <c r="C448" s="4">
        <v>43780</v>
      </c>
      <c r="D448" s="5">
        <v>2965.7075</v>
      </c>
      <c r="E448" s="5">
        <v>2970.2</v>
      </c>
      <c r="F448" s="5">
        <v>3902.9783</v>
      </c>
      <c r="G448" s="5">
        <v>3906.6</v>
      </c>
      <c r="H448" s="5">
        <v>4876.1594</v>
      </c>
      <c r="I448" s="5">
        <v>4862</v>
      </c>
      <c r="J448" s="6">
        <f t="shared" si="420"/>
        <v>4.49249999999984</v>
      </c>
      <c r="K448" s="6">
        <f t="shared" si="421"/>
        <v>3.62169999999969</v>
      </c>
      <c r="L448" s="6">
        <f t="shared" si="422"/>
        <v>-14.1593999999996</v>
      </c>
      <c r="M448" s="6">
        <f t="shared" ref="M448:O448" si="485">AVERAGE(J448:J467)</f>
        <v>-1.93192499999996</v>
      </c>
      <c r="N448" s="6">
        <f t="shared" si="485"/>
        <v>-4.98278</v>
      </c>
      <c r="O448" s="6">
        <f t="shared" si="485"/>
        <v>-27.8226900000001</v>
      </c>
      <c r="P448" s="7">
        <f t="shared" si="424"/>
        <v>-0.00781705545809877</v>
      </c>
      <c r="Q448" s="7">
        <f t="shared" si="425"/>
        <v>-0.0153199314482481</v>
      </c>
      <c r="R448" s="7">
        <f t="shared" si="426"/>
        <v>-0.0684703375365459</v>
      </c>
      <c r="S448" s="5"/>
    </row>
    <row r="449" spans="3:19">
      <c r="C449" s="4">
        <v>43777</v>
      </c>
      <c r="D449" s="5">
        <v>3012.4594</v>
      </c>
      <c r="E449" s="5">
        <v>3012</v>
      </c>
      <c r="F449" s="5">
        <v>3973.0107</v>
      </c>
      <c r="G449" s="5">
        <v>3968.8</v>
      </c>
      <c r="H449" s="5">
        <v>4988.2938</v>
      </c>
      <c r="I449" s="5">
        <v>4970.8</v>
      </c>
      <c r="J449" s="6">
        <f t="shared" si="420"/>
        <v>-0.459400000000187</v>
      </c>
      <c r="K449" s="6">
        <f t="shared" si="421"/>
        <v>-4.21069999999963</v>
      </c>
      <c r="L449" s="6">
        <f t="shared" si="422"/>
        <v>-17.4938000000002</v>
      </c>
      <c r="M449" s="6">
        <f t="shared" ref="M449:O449" si="486">AVERAGE(J449:J468)</f>
        <v>-2.48321999999994</v>
      </c>
      <c r="N449" s="6">
        <f t="shared" si="486"/>
        <v>-5.56592000000001</v>
      </c>
      <c r="O449" s="6">
        <f t="shared" si="486"/>
        <v>-28.5212800000001</v>
      </c>
      <c r="P449" s="7">
        <f t="shared" si="424"/>
        <v>-0.00989179804381737</v>
      </c>
      <c r="Q449" s="7">
        <f t="shared" si="425"/>
        <v>-0.0168111905663884</v>
      </c>
      <c r="R449" s="7">
        <f t="shared" si="426"/>
        <v>-0.0686117084763534</v>
      </c>
      <c r="S449" s="5"/>
    </row>
    <row r="450" spans="3:19">
      <c r="C450" s="4">
        <v>43776</v>
      </c>
      <c r="D450" s="5">
        <v>3033.2991</v>
      </c>
      <c r="E450" s="5">
        <v>3032.6</v>
      </c>
      <c r="F450" s="5">
        <v>3991.8749</v>
      </c>
      <c r="G450" s="5">
        <v>3990.2</v>
      </c>
      <c r="H450" s="5">
        <v>5007.0666</v>
      </c>
      <c r="I450" s="5">
        <v>4990.4</v>
      </c>
      <c r="J450" s="6">
        <f t="shared" si="420"/>
        <v>-0.699100000000271</v>
      </c>
      <c r="K450" s="6">
        <f t="shared" si="421"/>
        <v>-1.67489999999998</v>
      </c>
      <c r="L450" s="6">
        <f t="shared" si="422"/>
        <v>-16.6666000000005</v>
      </c>
      <c r="M450" s="6">
        <f t="shared" ref="M450:O450" si="487">AVERAGE(J450:J469)</f>
        <v>-2.59623999999992</v>
      </c>
      <c r="N450" s="6">
        <f t="shared" si="487"/>
        <v>-5.27165000000002</v>
      </c>
      <c r="O450" s="6">
        <f t="shared" si="487"/>
        <v>-27.6424150000001</v>
      </c>
      <c r="P450" s="7">
        <f t="shared" si="424"/>
        <v>-0.0102709554755082</v>
      </c>
      <c r="Q450" s="7">
        <f t="shared" si="425"/>
        <v>-0.0158471398990986</v>
      </c>
      <c r="R450" s="7">
        <f t="shared" si="426"/>
        <v>-0.0662481661418286</v>
      </c>
      <c r="S450" s="5"/>
    </row>
    <row r="451" spans="3:19">
      <c r="C451" s="4">
        <v>43775</v>
      </c>
      <c r="D451" s="5">
        <v>3032.7916</v>
      </c>
      <c r="E451" s="5">
        <v>3030</v>
      </c>
      <c r="F451" s="5">
        <v>3984.8816</v>
      </c>
      <c r="G451" s="5">
        <v>3983</v>
      </c>
      <c r="H451" s="5">
        <v>4974.7343</v>
      </c>
      <c r="I451" s="5">
        <v>4955.4</v>
      </c>
      <c r="J451" s="6">
        <f t="shared" si="420"/>
        <v>-2.79160000000002</v>
      </c>
      <c r="K451" s="6">
        <f t="shared" si="421"/>
        <v>-1.88160000000016</v>
      </c>
      <c r="L451" s="6">
        <f t="shared" si="422"/>
        <v>-19.3343000000004</v>
      </c>
      <c r="M451" s="6">
        <f t="shared" ref="M451:O451" si="488">AVERAGE(J451:J470)</f>
        <v>-3.07129499999992</v>
      </c>
      <c r="N451" s="6">
        <f t="shared" si="488"/>
        <v>-5.72986000000001</v>
      </c>
      <c r="O451" s="6">
        <f t="shared" si="488"/>
        <v>-27.9670550000001</v>
      </c>
      <c r="P451" s="7">
        <f t="shared" si="424"/>
        <v>-0.0121523483512679</v>
      </c>
      <c r="Q451" s="7">
        <f t="shared" si="425"/>
        <v>-0.0172547962278227</v>
      </c>
      <c r="R451" s="7">
        <f t="shared" si="426"/>
        <v>-0.067461826051695</v>
      </c>
      <c r="S451" s="5"/>
    </row>
    <row r="452" spans="3:19">
      <c r="C452" s="4">
        <v>43774</v>
      </c>
      <c r="D452" s="5">
        <v>3039.9772</v>
      </c>
      <c r="E452" s="5">
        <v>3036.4</v>
      </c>
      <c r="F452" s="5">
        <v>4002.8128</v>
      </c>
      <c r="G452" s="5">
        <v>3996.4</v>
      </c>
      <c r="H452" s="5">
        <v>5025.3029</v>
      </c>
      <c r="I452" s="5">
        <v>4998.2</v>
      </c>
      <c r="J452" s="6">
        <f t="shared" si="420"/>
        <v>-3.57719999999972</v>
      </c>
      <c r="K452" s="6">
        <f t="shared" si="421"/>
        <v>-6.41280000000006</v>
      </c>
      <c r="L452" s="6">
        <f t="shared" si="422"/>
        <v>-27.1028999999999</v>
      </c>
      <c r="M452" s="6">
        <f t="shared" ref="M452:O452" si="489">AVERAGE(J452:J471)</f>
        <v>-3.40069999999992</v>
      </c>
      <c r="N452" s="6">
        <f t="shared" si="489"/>
        <v>-6.15773999999999</v>
      </c>
      <c r="O452" s="6">
        <f t="shared" si="489"/>
        <v>-28.158015</v>
      </c>
      <c r="P452" s="7">
        <f t="shared" si="424"/>
        <v>-0.0134239164688469</v>
      </c>
      <c r="Q452" s="7">
        <f t="shared" si="425"/>
        <v>-0.0184602387601039</v>
      </c>
      <c r="R452" s="7">
        <f t="shared" si="426"/>
        <v>-0.0672389678242082</v>
      </c>
      <c r="S452" s="5"/>
    </row>
    <row r="453" spans="3:19">
      <c r="C453" s="4">
        <v>43773</v>
      </c>
      <c r="D453" s="5">
        <v>3022.2749</v>
      </c>
      <c r="E453" s="5">
        <v>3020.2</v>
      </c>
      <c r="F453" s="5">
        <v>3978.1216</v>
      </c>
      <c r="G453" s="5">
        <v>3974.2</v>
      </c>
      <c r="H453" s="5">
        <v>4987.8364</v>
      </c>
      <c r="I453" s="5">
        <v>4957.8</v>
      </c>
      <c r="J453" s="6">
        <f t="shared" ref="J453:J516" si="490">E453-D453</f>
        <v>-2.07490000000007</v>
      </c>
      <c r="K453" s="6">
        <f t="shared" ref="K453:K516" si="491">G453-F453</f>
        <v>-3.92160000000013</v>
      </c>
      <c r="L453" s="6">
        <f t="shared" ref="L453:L516" si="492">I453-H453</f>
        <v>-30.0364</v>
      </c>
      <c r="M453" s="6">
        <f t="shared" ref="M453:O453" si="493">AVERAGE(J453:J472)</f>
        <v>-3.53923999999993</v>
      </c>
      <c r="N453" s="6">
        <f t="shared" si="493"/>
        <v>-6.32105499999998</v>
      </c>
      <c r="O453" s="6">
        <f t="shared" si="493"/>
        <v>-28.060905</v>
      </c>
      <c r="P453" s="7">
        <f t="shared" ref="P453:P516" si="494">(M453/D453)*12</f>
        <v>-0.014052619766653</v>
      </c>
      <c r="Q453" s="7">
        <f t="shared" ref="Q453:Q516" si="495">(N453/F453)*12</f>
        <v>-0.0190674563593028</v>
      </c>
      <c r="R453" s="7">
        <f t="shared" ref="R453:R516" si="496">(O453/H453)*12</f>
        <v>-0.0675104059146768</v>
      </c>
      <c r="S453" s="5"/>
    </row>
    <row r="454" spans="3:19">
      <c r="C454" s="4">
        <v>43770</v>
      </c>
      <c r="D454" s="5">
        <v>3002.6488</v>
      </c>
      <c r="E454" s="5">
        <v>3005.4</v>
      </c>
      <c r="F454" s="5">
        <v>3952.3872</v>
      </c>
      <c r="G454" s="5">
        <v>3959.4</v>
      </c>
      <c r="H454" s="5">
        <v>4962.3495</v>
      </c>
      <c r="I454" s="5">
        <v>4948.2</v>
      </c>
      <c r="J454" s="6">
        <f t="shared" si="490"/>
        <v>2.75120000000015</v>
      </c>
      <c r="K454" s="6">
        <f t="shared" si="491"/>
        <v>7.01279999999997</v>
      </c>
      <c r="L454" s="6">
        <f t="shared" si="492"/>
        <v>-14.1495000000004</v>
      </c>
      <c r="M454" s="6">
        <f t="shared" ref="M454:O454" si="497">AVERAGE(J454:J473)</f>
        <v>-4.08062999999991</v>
      </c>
      <c r="N454" s="6">
        <f t="shared" si="497"/>
        <v>-7.15138499999998</v>
      </c>
      <c r="O454" s="6">
        <f t="shared" si="497"/>
        <v>-28.904235</v>
      </c>
      <c r="P454" s="7">
        <f t="shared" si="494"/>
        <v>-0.0163081210163502</v>
      </c>
      <c r="Q454" s="7">
        <f t="shared" si="495"/>
        <v>-0.0217126044735697</v>
      </c>
      <c r="R454" s="7">
        <f t="shared" si="496"/>
        <v>-0.0698964915711802</v>
      </c>
      <c r="S454" s="5"/>
    </row>
    <row r="455" spans="3:19">
      <c r="C455" s="4">
        <v>43769</v>
      </c>
      <c r="D455" s="5">
        <v>2954.734</v>
      </c>
      <c r="E455" s="5">
        <v>2956.2</v>
      </c>
      <c r="F455" s="5">
        <v>3886.7519</v>
      </c>
      <c r="G455" s="5">
        <v>3879</v>
      </c>
      <c r="H455" s="5">
        <v>4917.4174</v>
      </c>
      <c r="I455" s="5">
        <v>4892.8</v>
      </c>
      <c r="J455" s="6">
        <f t="shared" si="490"/>
        <v>1.46599999999989</v>
      </c>
      <c r="K455" s="6">
        <f t="shared" si="491"/>
        <v>-7.75190000000021</v>
      </c>
      <c r="L455" s="6">
        <f t="shared" si="492"/>
        <v>-24.6174000000001</v>
      </c>
      <c r="M455" s="6">
        <f t="shared" ref="M455:O455" si="498">AVERAGE(J455:J474)</f>
        <v>-4.11148499999993</v>
      </c>
      <c r="N455" s="6">
        <f t="shared" si="498"/>
        <v>-7.34469499999998</v>
      </c>
      <c r="O455" s="6">
        <f t="shared" si="498"/>
        <v>-29.548255</v>
      </c>
      <c r="P455" s="7">
        <f t="shared" si="494"/>
        <v>-0.0166978888793371</v>
      </c>
      <c r="Q455" s="7">
        <f t="shared" si="495"/>
        <v>-0.0226760910569053</v>
      </c>
      <c r="R455" s="7">
        <f t="shared" si="496"/>
        <v>-0.0721067648233399</v>
      </c>
      <c r="S455" s="5"/>
    </row>
    <row r="456" spans="3:19">
      <c r="C456" s="4">
        <v>43768</v>
      </c>
      <c r="D456" s="5">
        <v>2952.1181</v>
      </c>
      <c r="E456" s="5">
        <v>2949.8</v>
      </c>
      <c r="F456" s="5">
        <v>3891.2255</v>
      </c>
      <c r="G456" s="5">
        <v>3877</v>
      </c>
      <c r="H456" s="5">
        <v>4947.8954</v>
      </c>
      <c r="I456" s="5">
        <v>4916</v>
      </c>
      <c r="J456" s="6">
        <f t="shared" si="490"/>
        <v>-2.31809999999996</v>
      </c>
      <c r="K456" s="6">
        <f t="shared" si="491"/>
        <v>-14.2255</v>
      </c>
      <c r="L456" s="6">
        <f t="shared" si="492"/>
        <v>-31.8954000000003</v>
      </c>
      <c r="M456" s="6">
        <f t="shared" ref="M456:O456" si="499">AVERAGE(J456:J475)</f>
        <v>-4.07861499999992</v>
      </c>
      <c r="N456" s="6">
        <f t="shared" si="499"/>
        <v>-6.79403999999997</v>
      </c>
      <c r="O456" s="6">
        <f t="shared" si="499"/>
        <v>-29.1694</v>
      </c>
      <c r="P456" s="7">
        <f t="shared" si="494"/>
        <v>-0.0165790724971332</v>
      </c>
      <c r="Q456" s="7">
        <f t="shared" si="495"/>
        <v>-0.0209518774997747</v>
      </c>
      <c r="R456" s="7">
        <f t="shared" si="496"/>
        <v>-0.0707437752220873</v>
      </c>
      <c r="S456" s="5"/>
    </row>
    <row r="457" spans="3:19">
      <c r="C457" s="4">
        <v>43767</v>
      </c>
      <c r="D457" s="5">
        <v>2968.2831</v>
      </c>
      <c r="E457" s="5">
        <v>2969.8</v>
      </c>
      <c r="F457" s="5">
        <v>3910.226</v>
      </c>
      <c r="G457" s="5">
        <v>3905</v>
      </c>
      <c r="H457" s="5">
        <v>5007.7126</v>
      </c>
      <c r="I457" s="5">
        <v>4979.6</v>
      </c>
      <c r="J457" s="6">
        <f t="shared" si="490"/>
        <v>1.51690000000008</v>
      </c>
      <c r="K457" s="6">
        <f t="shared" si="491"/>
        <v>-5.22600000000011</v>
      </c>
      <c r="L457" s="6">
        <f t="shared" si="492"/>
        <v>-28.1125999999995</v>
      </c>
      <c r="M457" s="6">
        <f t="shared" ref="M457:O457" si="500">AVERAGE(J457:J476)</f>
        <v>-4.0144649999999</v>
      </c>
      <c r="N457" s="6">
        <f t="shared" si="500"/>
        <v>-6.15194999999999</v>
      </c>
      <c r="O457" s="6">
        <f t="shared" si="500"/>
        <v>-29.545085</v>
      </c>
      <c r="P457" s="7">
        <f t="shared" si="494"/>
        <v>-0.0162294425353157</v>
      </c>
      <c r="Q457" s="7">
        <f t="shared" si="495"/>
        <v>-0.0188795737126191</v>
      </c>
      <c r="R457" s="7">
        <f t="shared" si="496"/>
        <v>-0.0707989951340258</v>
      </c>
      <c r="S457" s="5"/>
    </row>
    <row r="458" spans="3:19">
      <c r="C458" s="4">
        <v>43766</v>
      </c>
      <c r="D458" s="5">
        <v>2981.3615</v>
      </c>
      <c r="E458" s="5">
        <v>2978.8</v>
      </c>
      <c r="F458" s="5">
        <v>3926.585</v>
      </c>
      <c r="G458" s="5">
        <v>3919</v>
      </c>
      <c r="H458" s="5">
        <v>5084.4677</v>
      </c>
      <c r="I458" s="5">
        <v>5046.4</v>
      </c>
      <c r="J458" s="6">
        <f t="shared" si="490"/>
        <v>-2.5614999999998</v>
      </c>
      <c r="K458" s="6">
        <f t="shared" si="491"/>
        <v>-7.58500000000004</v>
      </c>
      <c r="L458" s="6">
        <f t="shared" si="492"/>
        <v>-38.0677000000005</v>
      </c>
      <c r="M458" s="6">
        <f t="shared" ref="M458:O458" si="501">AVERAGE(J458:J477)</f>
        <v>-4.23433999999991</v>
      </c>
      <c r="N458" s="6">
        <f t="shared" si="501"/>
        <v>-6.21443999999999</v>
      </c>
      <c r="O458" s="6">
        <f t="shared" si="501"/>
        <v>-30.816545</v>
      </c>
      <c r="P458" s="7">
        <f t="shared" si="494"/>
        <v>-0.0170432468521509</v>
      </c>
      <c r="Q458" s="7">
        <f t="shared" si="495"/>
        <v>-0.0189918924459804</v>
      </c>
      <c r="R458" s="7">
        <f t="shared" si="496"/>
        <v>-0.0727310235445099</v>
      </c>
      <c r="S458" s="5"/>
    </row>
    <row r="459" spans="3:19">
      <c r="C459" s="4">
        <v>43763</v>
      </c>
      <c r="D459" s="5">
        <v>2967.0517</v>
      </c>
      <c r="E459" s="5">
        <v>2967.6</v>
      </c>
      <c r="F459" s="5">
        <v>3896.7923</v>
      </c>
      <c r="G459" s="5">
        <v>3899</v>
      </c>
      <c r="H459" s="5">
        <v>4994.5684</v>
      </c>
      <c r="I459" s="5">
        <v>4974.2</v>
      </c>
      <c r="J459" s="6">
        <f t="shared" si="490"/>
        <v>0.548299999999927</v>
      </c>
      <c r="K459" s="6">
        <f t="shared" si="491"/>
        <v>2.20769999999993</v>
      </c>
      <c r="L459" s="6">
        <f t="shared" si="492"/>
        <v>-20.3684000000003</v>
      </c>
      <c r="M459" s="6">
        <f t="shared" ref="M459:O459" si="502">AVERAGE(J459:J478)</f>
        <v>-4.11192499999991</v>
      </c>
      <c r="N459" s="6">
        <f t="shared" si="502"/>
        <v>-5.62826999999997</v>
      </c>
      <c r="O459" s="6">
        <f t="shared" si="502"/>
        <v>-30.51736</v>
      </c>
      <c r="P459" s="7">
        <f t="shared" si="494"/>
        <v>-0.016630347223137</v>
      </c>
      <c r="Q459" s="7">
        <f t="shared" si="495"/>
        <v>-0.0173320092015168</v>
      </c>
      <c r="R459" s="7">
        <f t="shared" si="496"/>
        <v>-0.0733213144102702</v>
      </c>
      <c r="S459" s="5"/>
    </row>
    <row r="460" spans="3:19">
      <c r="C460" s="4">
        <v>43762</v>
      </c>
      <c r="D460" s="5">
        <v>2959.0317</v>
      </c>
      <c r="E460" s="5">
        <v>2959</v>
      </c>
      <c r="F460" s="5">
        <v>3870.6678</v>
      </c>
      <c r="G460" s="5">
        <v>3870.4</v>
      </c>
      <c r="H460" s="5">
        <v>4958.2465</v>
      </c>
      <c r="I460" s="5">
        <v>4924</v>
      </c>
      <c r="J460" s="6">
        <f t="shared" si="490"/>
        <v>-0.0317000000000007</v>
      </c>
      <c r="K460" s="6">
        <f t="shared" si="491"/>
        <v>-0.267800000000079</v>
      </c>
      <c r="L460" s="6">
        <f t="shared" si="492"/>
        <v>-34.2465000000002</v>
      </c>
      <c r="M460" s="6">
        <f t="shared" ref="M460:O460" si="503">AVERAGE(J460:J479)</f>
        <v>-4.24108499999991</v>
      </c>
      <c r="N460" s="6">
        <f t="shared" si="503"/>
        <v>-6.22120999999997</v>
      </c>
      <c r="O460" s="6">
        <f t="shared" si="503"/>
        <v>-32.35318</v>
      </c>
      <c r="P460" s="7">
        <f t="shared" si="494"/>
        <v>-0.0171992141888845</v>
      </c>
      <c r="Q460" s="7">
        <f t="shared" si="495"/>
        <v>-0.0192872454722153</v>
      </c>
      <c r="R460" s="7">
        <f t="shared" si="496"/>
        <v>-0.078301504372564</v>
      </c>
      <c r="S460" s="5"/>
    </row>
    <row r="461" spans="3:19">
      <c r="C461" s="4">
        <v>43761</v>
      </c>
      <c r="D461" s="5">
        <v>2954.3052</v>
      </c>
      <c r="E461" s="5">
        <v>2947.8</v>
      </c>
      <c r="F461" s="5">
        <v>3871.0848</v>
      </c>
      <c r="G461" s="5">
        <v>3862.8</v>
      </c>
      <c r="H461" s="5">
        <v>4967.1949</v>
      </c>
      <c r="I461" s="5">
        <v>4923</v>
      </c>
      <c r="J461" s="6">
        <f t="shared" si="490"/>
        <v>-6.5051999999996</v>
      </c>
      <c r="K461" s="6">
        <f t="shared" si="491"/>
        <v>-8.2847999999999</v>
      </c>
      <c r="L461" s="6">
        <f t="shared" si="492"/>
        <v>-44.1949000000004</v>
      </c>
      <c r="M461" s="6">
        <f t="shared" ref="M461:O461" si="504">AVERAGE(J461:J480)</f>
        <v>-4.18096999999991</v>
      </c>
      <c r="N461" s="6">
        <f t="shared" si="504"/>
        <v>-6.17693499999998</v>
      </c>
      <c r="O461" s="6">
        <f t="shared" si="504"/>
        <v>-30.94429</v>
      </c>
      <c r="P461" s="7">
        <f t="shared" si="494"/>
        <v>-0.0169825514303664</v>
      </c>
      <c r="Q461" s="7">
        <f t="shared" si="495"/>
        <v>-0.0191479194669153</v>
      </c>
      <c r="R461" s="7">
        <f t="shared" si="496"/>
        <v>-0.0747567767071109</v>
      </c>
      <c r="S461" s="5"/>
    </row>
    <row r="462" spans="3:19">
      <c r="C462" s="4">
        <v>43760</v>
      </c>
      <c r="D462" s="5">
        <v>2973.2173</v>
      </c>
      <c r="E462" s="5">
        <v>2967</v>
      </c>
      <c r="F462" s="5">
        <v>3895.8809</v>
      </c>
      <c r="G462" s="5">
        <v>3878.8</v>
      </c>
      <c r="H462" s="5">
        <v>5005.5525</v>
      </c>
      <c r="I462" s="5">
        <v>4954.8</v>
      </c>
      <c r="J462" s="6">
        <f t="shared" si="490"/>
        <v>-6.2172999999998</v>
      </c>
      <c r="K462" s="6">
        <f t="shared" si="491"/>
        <v>-17.0808999999999</v>
      </c>
      <c r="L462" s="6">
        <f t="shared" si="492"/>
        <v>-50.7524999999996</v>
      </c>
      <c r="M462" s="6">
        <f t="shared" ref="M462:O462" si="505">AVERAGE(J462:J481)</f>
        <v>-3.99359499999994</v>
      </c>
      <c r="N462" s="6">
        <f t="shared" si="505"/>
        <v>-6.05688</v>
      </c>
      <c r="O462" s="6">
        <f t="shared" si="505"/>
        <v>-29.24645</v>
      </c>
      <c r="P462" s="7">
        <f t="shared" si="494"/>
        <v>-0.0161182769924012</v>
      </c>
      <c r="Q462" s="7">
        <f t="shared" si="495"/>
        <v>-0.0186562582033758</v>
      </c>
      <c r="R462" s="7">
        <f t="shared" si="496"/>
        <v>-0.0701136188262933</v>
      </c>
      <c r="S462" s="5"/>
    </row>
    <row r="463" spans="3:19">
      <c r="C463" s="4">
        <v>43759</v>
      </c>
      <c r="D463" s="5">
        <v>2968.9051</v>
      </c>
      <c r="E463" s="5">
        <v>2964</v>
      </c>
      <c r="F463" s="5">
        <v>3880.8398</v>
      </c>
      <c r="G463" s="5">
        <v>3866.8</v>
      </c>
      <c r="H463" s="5">
        <v>4951.0354</v>
      </c>
      <c r="I463" s="5">
        <v>4902.6</v>
      </c>
      <c r="J463" s="6">
        <f t="shared" si="490"/>
        <v>-4.90509999999995</v>
      </c>
      <c r="K463" s="6">
        <f t="shared" si="491"/>
        <v>-14.0398</v>
      </c>
      <c r="L463" s="6">
        <f t="shared" si="492"/>
        <v>-48.4353999999994</v>
      </c>
      <c r="M463" s="6">
        <f t="shared" ref="M463:O463" si="506">AVERAGE(J463:J482)</f>
        <v>-3.68311499999995</v>
      </c>
      <c r="N463" s="6">
        <f t="shared" si="506"/>
        <v>-5.343875</v>
      </c>
      <c r="O463" s="6">
        <f t="shared" si="506"/>
        <v>-27.231335</v>
      </c>
      <c r="P463" s="7">
        <f t="shared" si="494"/>
        <v>-0.0148867607792514</v>
      </c>
      <c r="Q463" s="7">
        <f t="shared" si="495"/>
        <v>-0.0165238719722468</v>
      </c>
      <c r="R463" s="7">
        <f t="shared" si="496"/>
        <v>-0.0660015519178069</v>
      </c>
      <c r="S463" s="5"/>
    </row>
    <row r="464" spans="3:19">
      <c r="C464" s="4">
        <v>43756</v>
      </c>
      <c r="D464" s="5">
        <v>2963.1753</v>
      </c>
      <c r="E464" s="5">
        <v>2956.8</v>
      </c>
      <c r="F464" s="5">
        <v>3869.3777</v>
      </c>
      <c r="G464" s="5">
        <v>3854.2</v>
      </c>
      <c r="H464" s="5">
        <v>4961.8072</v>
      </c>
      <c r="I464" s="5">
        <v>4893.2</v>
      </c>
      <c r="J464" s="6">
        <f t="shared" si="490"/>
        <v>-6.3752999999997</v>
      </c>
      <c r="K464" s="6">
        <f t="shared" si="491"/>
        <v>-15.1777000000002</v>
      </c>
      <c r="L464" s="6">
        <f t="shared" si="492"/>
        <v>-68.6072000000004</v>
      </c>
      <c r="M464" s="6">
        <f t="shared" ref="M464:O464" si="507">AVERAGE(J464:J483)</f>
        <v>-3.33026499999996</v>
      </c>
      <c r="N464" s="6">
        <f t="shared" si="507"/>
        <v>-4.537655</v>
      </c>
      <c r="O464" s="6">
        <f t="shared" si="507"/>
        <v>-25.456555</v>
      </c>
      <c r="P464" s="7">
        <f t="shared" si="494"/>
        <v>-0.0134866067491854</v>
      </c>
      <c r="Q464" s="7">
        <f t="shared" si="495"/>
        <v>-0.0140725109363193</v>
      </c>
      <c r="R464" s="7">
        <f t="shared" si="496"/>
        <v>-0.0615660076433442</v>
      </c>
      <c r="S464" s="5"/>
    </row>
    <row r="465" spans="3:19">
      <c r="C465" s="4">
        <v>43755</v>
      </c>
      <c r="D465" s="5">
        <v>3011.7535</v>
      </c>
      <c r="E465" s="5">
        <v>3010.4</v>
      </c>
      <c r="F465" s="5">
        <v>3925.2216</v>
      </c>
      <c r="G465" s="5">
        <v>3926.8</v>
      </c>
      <c r="H465" s="5">
        <v>5029.854</v>
      </c>
      <c r="I465" s="5">
        <v>5028.2</v>
      </c>
      <c r="J465" s="6">
        <f t="shared" si="490"/>
        <v>-1.35349999999971</v>
      </c>
      <c r="K465" s="6">
        <f t="shared" si="491"/>
        <v>1.57840000000033</v>
      </c>
      <c r="L465" s="6">
        <f t="shared" si="492"/>
        <v>-1.65400000000045</v>
      </c>
      <c r="M465" s="6">
        <f t="shared" ref="M465:O465" si="508">AVERAGE(J465:J484)</f>
        <v>-2.94958499999998</v>
      </c>
      <c r="N465" s="6">
        <f t="shared" si="508"/>
        <v>-3.55776499999997</v>
      </c>
      <c r="O465" s="6">
        <f t="shared" si="508"/>
        <v>-22.14677</v>
      </c>
      <c r="P465" s="7">
        <f t="shared" si="494"/>
        <v>-0.0117522964611811</v>
      </c>
      <c r="Q465" s="7">
        <f t="shared" si="495"/>
        <v>-0.0108766292328565</v>
      </c>
      <c r="R465" s="7">
        <f t="shared" si="496"/>
        <v>-0.0528367702124157</v>
      </c>
      <c r="S465" s="5"/>
    </row>
    <row r="466" spans="3:19">
      <c r="C466" s="4">
        <v>43754</v>
      </c>
      <c r="D466" s="5">
        <v>3004.7233</v>
      </c>
      <c r="E466" s="5">
        <v>2999.4</v>
      </c>
      <c r="F466" s="5">
        <v>3922.6854</v>
      </c>
      <c r="G466" s="5">
        <v>3917.8</v>
      </c>
      <c r="H466" s="5">
        <v>5038.356</v>
      </c>
      <c r="I466" s="5">
        <v>5021</v>
      </c>
      <c r="J466" s="6">
        <f t="shared" si="490"/>
        <v>-5.32330000000002</v>
      </c>
      <c r="K466" s="6">
        <f t="shared" si="491"/>
        <v>-4.88539999999966</v>
      </c>
      <c r="L466" s="6">
        <f t="shared" si="492"/>
        <v>-17.3559999999998</v>
      </c>
      <c r="M466" s="6">
        <f t="shared" ref="M466:O466" si="509">AVERAGE(J466:J485)</f>
        <v>-2.73910499999999</v>
      </c>
      <c r="N466" s="6">
        <f t="shared" si="509"/>
        <v>-3.45167999999999</v>
      </c>
      <c r="O466" s="6">
        <f t="shared" si="509"/>
        <v>-22.028635</v>
      </c>
      <c r="P466" s="7">
        <f t="shared" si="494"/>
        <v>-0.0109391969636605</v>
      </c>
      <c r="Q466" s="7">
        <f t="shared" si="495"/>
        <v>-0.0105591338015534</v>
      </c>
      <c r="R466" s="7">
        <f t="shared" si="496"/>
        <v>-0.0524662449418024</v>
      </c>
      <c r="S466" s="5"/>
    </row>
    <row r="467" spans="3:19">
      <c r="C467" s="4">
        <v>43753</v>
      </c>
      <c r="D467" s="5">
        <v>3015.4202</v>
      </c>
      <c r="E467" s="5">
        <v>3011.2</v>
      </c>
      <c r="F467" s="5">
        <v>3936.2498</v>
      </c>
      <c r="G467" s="5">
        <v>3934.8</v>
      </c>
      <c r="H467" s="5">
        <v>5061.0029</v>
      </c>
      <c r="I467" s="5">
        <v>5051.8</v>
      </c>
      <c r="J467" s="6">
        <f t="shared" si="490"/>
        <v>-4.2202000000002</v>
      </c>
      <c r="K467" s="6">
        <f t="shared" si="491"/>
        <v>-1.44979999999987</v>
      </c>
      <c r="L467" s="6">
        <f t="shared" si="492"/>
        <v>-9.20290000000023</v>
      </c>
      <c r="M467" s="6">
        <f t="shared" ref="M467:O467" si="510">AVERAGE(J467:J486)</f>
        <v>-2.39317999999998</v>
      </c>
      <c r="N467" s="6">
        <f t="shared" si="510"/>
        <v>-3.14066</v>
      </c>
      <c r="O467" s="6">
        <f t="shared" si="510"/>
        <v>-21.606085</v>
      </c>
      <c r="P467" s="7">
        <f t="shared" si="494"/>
        <v>-0.00952376720166556</v>
      </c>
      <c r="Q467" s="7">
        <f t="shared" si="495"/>
        <v>-0.00957457527212832</v>
      </c>
      <c r="R467" s="7">
        <f t="shared" si="496"/>
        <v>-0.0512295734902662</v>
      </c>
      <c r="S467" s="5"/>
    </row>
    <row r="468" spans="3:19">
      <c r="C468" s="4">
        <v>43752</v>
      </c>
      <c r="D468" s="5">
        <v>3013.5334</v>
      </c>
      <c r="E468" s="5">
        <v>3007</v>
      </c>
      <c r="F468" s="5">
        <v>3953.2411</v>
      </c>
      <c r="G468" s="5">
        <v>3945.2</v>
      </c>
      <c r="H468" s="5">
        <v>5131.1312</v>
      </c>
      <c r="I468" s="5">
        <v>5103</v>
      </c>
      <c r="J468" s="6">
        <f t="shared" si="490"/>
        <v>-6.5333999999998</v>
      </c>
      <c r="K468" s="6">
        <f t="shared" si="491"/>
        <v>-8.04110000000037</v>
      </c>
      <c r="L468" s="6">
        <f t="shared" si="492"/>
        <v>-28.1311999999998</v>
      </c>
      <c r="M468" s="6">
        <f t="shared" ref="M468:O468" si="511">AVERAGE(J468:J487)</f>
        <v>-2.31147999999998</v>
      </c>
      <c r="N468" s="6">
        <f t="shared" si="511"/>
        <v>-3.30559000000003</v>
      </c>
      <c r="O468" s="6">
        <f t="shared" si="511"/>
        <v>-21.88891</v>
      </c>
      <c r="P468" s="7">
        <f t="shared" si="494"/>
        <v>-0.00920439773456627</v>
      </c>
      <c r="Q468" s="7">
        <f t="shared" si="495"/>
        <v>-0.0100340654659288</v>
      </c>
      <c r="R468" s="7">
        <f t="shared" si="496"/>
        <v>-0.0511908407253355</v>
      </c>
      <c r="S468" s="5"/>
    </row>
    <row r="469" spans="3:19">
      <c r="C469" s="4">
        <v>43749</v>
      </c>
      <c r="D469" s="5">
        <v>2983.1198</v>
      </c>
      <c r="E469" s="5">
        <v>2980.4</v>
      </c>
      <c r="F469" s="5">
        <v>3911.7253</v>
      </c>
      <c r="G469" s="5">
        <v>3913.4</v>
      </c>
      <c r="H469" s="5">
        <v>5055.5165</v>
      </c>
      <c r="I469" s="5">
        <v>5055.6</v>
      </c>
      <c r="J469" s="6">
        <f t="shared" si="490"/>
        <v>-2.71979999999985</v>
      </c>
      <c r="K469" s="6">
        <f t="shared" si="491"/>
        <v>1.67470000000003</v>
      </c>
      <c r="L469" s="6">
        <f t="shared" si="492"/>
        <v>0.0835000000006403</v>
      </c>
      <c r="M469" s="6">
        <f t="shared" ref="M469:O469" si="512">AVERAGE(J469:J488)</f>
        <v>-1.63844999999999</v>
      </c>
      <c r="N469" s="6">
        <f t="shared" si="512"/>
        <v>-2.42891000000002</v>
      </c>
      <c r="O469" s="6">
        <f t="shared" si="512"/>
        <v>-20.64424</v>
      </c>
      <c r="P469" s="7">
        <f t="shared" si="494"/>
        <v>-0.00659088515318757</v>
      </c>
      <c r="Q469" s="7">
        <f t="shared" si="495"/>
        <v>-0.00745116739153443</v>
      </c>
      <c r="R469" s="7">
        <f t="shared" si="496"/>
        <v>-0.0490020910820883</v>
      </c>
      <c r="S469" s="5"/>
    </row>
    <row r="470" spans="3:19">
      <c r="C470" s="4">
        <v>43748</v>
      </c>
      <c r="D470" s="5">
        <v>2940.8002</v>
      </c>
      <c r="E470" s="5">
        <v>2930.6</v>
      </c>
      <c r="F470" s="5">
        <v>3874.6391</v>
      </c>
      <c r="G470" s="5">
        <v>3863.8</v>
      </c>
      <c r="H470" s="5">
        <v>5046.3594</v>
      </c>
      <c r="I470" s="5">
        <v>5023.2</v>
      </c>
      <c r="J470" s="6">
        <f t="shared" si="490"/>
        <v>-10.2002000000002</v>
      </c>
      <c r="K470" s="6">
        <f t="shared" si="491"/>
        <v>-10.8390999999997</v>
      </c>
      <c r="L470" s="6">
        <f t="shared" si="492"/>
        <v>-23.1594000000005</v>
      </c>
      <c r="M470" s="6">
        <f t="shared" ref="M470:O470" si="513">AVERAGE(J470:J489)</f>
        <v>-1.77445499999999</v>
      </c>
      <c r="N470" s="6">
        <f t="shared" si="513"/>
        <v>-2.59879500000002</v>
      </c>
      <c r="O470" s="6">
        <f t="shared" si="513"/>
        <v>-21.2786700000001</v>
      </c>
      <c r="P470" s="7">
        <f t="shared" si="494"/>
        <v>-0.00724070271758002</v>
      </c>
      <c r="Q470" s="7">
        <f t="shared" si="495"/>
        <v>-0.00804863090345633</v>
      </c>
      <c r="R470" s="7">
        <f t="shared" si="496"/>
        <v>-0.050599654079335</v>
      </c>
      <c r="S470" s="5"/>
    </row>
    <row r="471" spans="3:19">
      <c r="C471" s="4">
        <v>43747</v>
      </c>
      <c r="D471" s="5">
        <v>2922.9797</v>
      </c>
      <c r="E471" s="5">
        <v>2913.6</v>
      </c>
      <c r="F471" s="5">
        <v>3843.2392</v>
      </c>
      <c r="G471" s="5">
        <v>3832.8</v>
      </c>
      <c r="H471" s="5">
        <v>4982.9535</v>
      </c>
      <c r="I471" s="5">
        <v>4959.8</v>
      </c>
      <c r="J471" s="6">
        <f t="shared" si="490"/>
        <v>-9.37969999999996</v>
      </c>
      <c r="K471" s="6">
        <f t="shared" si="491"/>
        <v>-10.4391999999998</v>
      </c>
      <c r="L471" s="6">
        <f t="shared" si="492"/>
        <v>-23.1534999999994</v>
      </c>
      <c r="M471" s="6">
        <f t="shared" ref="M471:O471" si="514">AVERAGE(J471:J490)</f>
        <v>-1.47835499999997</v>
      </c>
      <c r="N471" s="6">
        <f t="shared" si="514"/>
        <v>-1.95690000000004</v>
      </c>
      <c r="O471" s="6">
        <f t="shared" si="514"/>
        <v>-19.88401</v>
      </c>
      <c r="P471" s="7">
        <f t="shared" si="494"/>
        <v>-0.00606923818184559</v>
      </c>
      <c r="Q471" s="7">
        <f t="shared" si="495"/>
        <v>-0.00611015832686149</v>
      </c>
      <c r="R471" s="7">
        <f t="shared" si="496"/>
        <v>-0.0478848779142732</v>
      </c>
      <c r="S471" s="5"/>
    </row>
    <row r="472" spans="3:19">
      <c r="C472" s="4">
        <v>43746</v>
      </c>
      <c r="D472" s="5">
        <v>2922.348</v>
      </c>
      <c r="E472" s="5">
        <v>2916</v>
      </c>
      <c r="F472" s="5">
        <v>3837.6791</v>
      </c>
      <c r="G472" s="5">
        <v>3828</v>
      </c>
      <c r="H472" s="5">
        <v>4941.7607</v>
      </c>
      <c r="I472" s="5">
        <v>4916.6</v>
      </c>
      <c r="J472" s="6">
        <f t="shared" si="490"/>
        <v>-6.34799999999996</v>
      </c>
      <c r="K472" s="6">
        <f t="shared" si="491"/>
        <v>-9.67909999999983</v>
      </c>
      <c r="L472" s="6">
        <f t="shared" si="492"/>
        <v>-25.1606999999995</v>
      </c>
      <c r="M472" s="6">
        <f t="shared" ref="M472:O472" si="515">AVERAGE(J472:J491)</f>
        <v>-1.62847499999996</v>
      </c>
      <c r="N472" s="6">
        <f t="shared" si="515"/>
        <v>-2.36547000000005</v>
      </c>
      <c r="O472" s="6">
        <f t="shared" si="515"/>
        <v>-20.7353600000001</v>
      </c>
      <c r="P472" s="7">
        <f t="shared" si="494"/>
        <v>-0.00668698594417896</v>
      </c>
      <c r="Q472" s="7">
        <f t="shared" si="495"/>
        <v>-0.00739656424113225</v>
      </c>
      <c r="R472" s="7">
        <f t="shared" si="496"/>
        <v>-0.0503513494694312</v>
      </c>
      <c r="S472" s="5"/>
    </row>
    <row r="473" spans="3:19">
      <c r="C473" s="4">
        <v>43738</v>
      </c>
      <c r="D473" s="5">
        <v>2897.7027</v>
      </c>
      <c r="E473" s="5">
        <v>2884.8</v>
      </c>
      <c r="F473" s="5">
        <v>3814.5282</v>
      </c>
      <c r="G473" s="5">
        <v>3794</v>
      </c>
      <c r="H473" s="5">
        <v>4940.903</v>
      </c>
      <c r="I473" s="5">
        <v>4894</v>
      </c>
      <c r="J473" s="6">
        <f t="shared" si="490"/>
        <v>-12.9026999999996</v>
      </c>
      <c r="K473" s="6">
        <f t="shared" si="491"/>
        <v>-20.5282000000002</v>
      </c>
      <c r="L473" s="6">
        <f t="shared" si="492"/>
        <v>-46.9030000000002</v>
      </c>
      <c r="M473" s="6">
        <f t="shared" ref="M473:O473" si="516">AVERAGE(J473:J492)</f>
        <v>-2.10894999999996</v>
      </c>
      <c r="N473" s="6">
        <f t="shared" si="516"/>
        <v>-2.66750500000007</v>
      </c>
      <c r="O473" s="6">
        <f t="shared" si="516"/>
        <v>-21.0221150000001</v>
      </c>
      <c r="P473" s="7">
        <f t="shared" si="494"/>
        <v>-0.00873360817864424</v>
      </c>
      <c r="Q473" s="7">
        <f t="shared" si="495"/>
        <v>-0.00839161708124242</v>
      </c>
      <c r="R473" s="7">
        <f t="shared" si="496"/>
        <v>-0.0510565335931512</v>
      </c>
      <c r="S473" s="5"/>
    </row>
    <row r="474" spans="3:19">
      <c r="C474" s="4">
        <v>43735</v>
      </c>
      <c r="D474" s="5">
        <v>2929.4659</v>
      </c>
      <c r="E474" s="5">
        <v>2931.6</v>
      </c>
      <c r="F474" s="5">
        <v>3852.6534</v>
      </c>
      <c r="G474" s="5">
        <v>3855.8</v>
      </c>
      <c r="H474" s="5">
        <v>5005.6299</v>
      </c>
      <c r="I474" s="5">
        <v>4978.6</v>
      </c>
      <c r="J474" s="6">
        <f t="shared" si="490"/>
        <v>2.13409999999976</v>
      </c>
      <c r="K474" s="6">
        <f t="shared" si="491"/>
        <v>3.14660000000003</v>
      </c>
      <c r="L474" s="6">
        <f t="shared" si="492"/>
        <v>-27.0298999999995</v>
      </c>
      <c r="M474" s="6">
        <f t="shared" ref="M474:O474" si="517">AVERAGE(J474:J493)</f>
        <v>-2.08386499999997</v>
      </c>
      <c r="N474" s="6">
        <f t="shared" si="517"/>
        <v>-2.03041000000005</v>
      </c>
      <c r="O474" s="6">
        <f t="shared" si="517"/>
        <v>-20.0516650000001</v>
      </c>
      <c r="P474" s="7">
        <f t="shared" si="494"/>
        <v>-0.00853615671034083</v>
      </c>
      <c r="Q474" s="7">
        <f t="shared" si="495"/>
        <v>-0.00632419204904355</v>
      </c>
      <c r="R474" s="7">
        <f t="shared" si="496"/>
        <v>-0.048069870287454</v>
      </c>
      <c r="S474" s="5"/>
    </row>
    <row r="475" spans="3:19">
      <c r="C475" s="4">
        <v>43734</v>
      </c>
      <c r="D475" s="5">
        <v>2927.8766</v>
      </c>
      <c r="E475" s="5">
        <v>2930</v>
      </c>
      <c r="F475" s="5">
        <v>3841.1388</v>
      </c>
      <c r="G475" s="5">
        <v>3844.4</v>
      </c>
      <c r="H475" s="5">
        <v>4970.2403</v>
      </c>
      <c r="I475" s="5">
        <v>4953.2</v>
      </c>
      <c r="J475" s="6">
        <f t="shared" si="490"/>
        <v>2.12339999999995</v>
      </c>
      <c r="K475" s="6">
        <f t="shared" si="491"/>
        <v>3.26119999999992</v>
      </c>
      <c r="L475" s="6">
        <f t="shared" si="492"/>
        <v>-17.0403000000006</v>
      </c>
      <c r="M475" s="6">
        <f t="shared" ref="M475:O475" si="518">AVERAGE(J475:J494)</f>
        <v>-2.51308999999997</v>
      </c>
      <c r="N475" s="6">
        <f t="shared" si="518"/>
        <v>-2.58707500000007</v>
      </c>
      <c r="O475" s="6">
        <f t="shared" si="518"/>
        <v>-20.8493600000001</v>
      </c>
      <c r="P475" s="7">
        <f t="shared" si="494"/>
        <v>-0.0102999832711527</v>
      </c>
      <c r="Q475" s="7">
        <f t="shared" si="495"/>
        <v>-0.00808221249385752</v>
      </c>
      <c r="R475" s="7">
        <f t="shared" si="496"/>
        <v>-0.0503380731913508</v>
      </c>
      <c r="S475" s="5"/>
    </row>
    <row r="476" spans="3:19">
      <c r="C476" s="4">
        <v>43733</v>
      </c>
      <c r="D476" s="5">
        <v>2928.8351</v>
      </c>
      <c r="E476" s="5">
        <v>2927.8</v>
      </c>
      <c r="F476" s="5">
        <v>3870.9837</v>
      </c>
      <c r="G476" s="5">
        <v>3869.6</v>
      </c>
      <c r="H476" s="5">
        <v>5087.0091</v>
      </c>
      <c r="I476" s="5">
        <v>5047.6</v>
      </c>
      <c r="J476" s="6">
        <f t="shared" si="490"/>
        <v>-1.0350999999996</v>
      </c>
      <c r="K476" s="6">
        <f t="shared" si="491"/>
        <v>-1.38370000000032</v>
      </c>
      <c r="L476" s="6">
        <f t="shared" si="492"/>
        <v>-39.4090999999999</v>
      </c>
      <c r="M476" s="6">
        <f t="shared" ref="M476:O476" si="519">AVERAGE(J476:J495)</f>
        <v>-3.03060499999995</v>
      </c>
      <c r="N476" s="6">
        <f t="shared" si="519"/>
        <v>-3.12935500000008</v>
      </c>
      <c r="O476" s="6">
        <f t="shared" si="519"/>
        <v>-22.1170200000001</v>
      </c>
      <c r="P476" s="7">
        <f t="shared" si="494"/>
        <v>-0.0124169708291188</v>
      </c>
      <c r="Q476" s="7">
        <f t="shared" si="495"/>
        <v>-0.00970096050779055</v>
      </c>
      <c r="R476" s="7">
        <f t="shared" si="496"/>
        <v>-0.052172943822727</v>
      </c>
      <c r="S476" s="5"/>
    </row>
    <row r="477" spans="3:19">
      <c r="C477" s="4">
        <v>43732</v>
      </c>
      <c r="D477" s="5">
        <v>2940.0806</v>
      </c>
      <c r="E477" s="5">
        <v>2937.2</v>
      </c>
      <c r="F477" s="5">
        <v>3901.0758</v>
      </c>
      <c r="G477" s="5">
        <v>3894.6</v>
      </c>
      <c r="H477" s="5">
        <v>5180.7418</v>
      </c>
      <c r="I477" s="5">
        <v>5127.2</v>
      </c>
      <c r="J477" s="6">
        <f t="shared" si="490"/>
        <v>-2.88059999999996</v>
      </c>
      <c r="K477" s="6">
        <f t="shared" si="491"/>
        <v>-6.47580000000016</v>
      </c>
      <c r="L477" s="6">
        <f t="shared" si="492"/>
        <v>-53.5418</v>
      </c>
      <c r="M477" s="6">
        <f t="shared" ref="M477:O477" si="520">AVERAGE(J477:J496)</f>
        <v>-3.32077499999996</v>
      </c>
      <c r="N477" s="6">
        <f t="shared" si="520"/>
        <v>-3.73746500000007</v>
      </c>
      <c r="O477" s="6">
        <f t="shared" si="520"/>
        <v>-23.2327550000001</v>
      </c>
      <c r="P477" s="7">
        <f t="shared" si="494"/>
        <v>-0.0135538120961716</v>
      </c>
      <c r="Q477" s="7">
        <f t="shared" si="495"/>
        <v>-0.0114967209814279</v>
      </c>
      <c r="R477" s="7">
        <f t="shared" si="496"/>
        <v>-0.0538133477333307</v>
      </c>
      <c r="S477" s="5"/>
    </row>
    <row r="478" spans="3:19">
      <c r="C478" s="4">
        <v>43731</v>
      </c>
      <c r="D478" s="5">
        <v>2930.9132</v>
      </c>
      <c r="E478" s="5">
        <v>2930.8</v>
      </c>
      <c r="F478" s="5">
        <v>3890.6616</v>
      </c>
      <c r="G478" s="5">
        <v>3894.8</v>
      </c>
      <c r="H478" s="5">
        <v>5171.484</v>
      </c>
      <c r="I478" s="5">
        <v>5139.4</v>
      </c>
      <c r="J478" s="6">
        <f t="shared" si="490"/>
        <v>-0.113199999999779</v>
      </c>
      <c r="K478" s="6">
        <f t="shared" si="491"/>
        <v>4.13840000000027</v>
      </c>
      <c r="L478" s="6">
        <f t="shared" si="492"/>
        <v>-32.0840000000007</v>
      </c>
      <c r="M478" s="6">
        <f t="shared" ref="M478:O478" si="521">AVERAGE(J478:J497)</f>
        <v>-3.33070999999995</v>
      </c>
      <c r="N478" s="6">
        <f t="shared" si="521"/>
        <v>-3.59920000000006</v>
      </c>
      <c r="O478" s="6">
        <f t="shared" si="521"/>
        <v>-22.5785850000002</v>
      </c>
      <c r="P478" s="7">
        <f t="shared" si="494"/>
        <v>-0.0136368828664047</v>
      </c>
      <c r="Q478" s="7">
        <f t="shared" si="495"/>
        <v>-0.0111010425579035</v>
      </c>
      <c r="R478" s="7">
        <f t="shared" si="496"/>
        <v>-0.0523917351383088</v>
      </c>
      <c r="S478" s="5"/>
    </row>
    <row r="479" spans="3:19">
      <c r="C479" s="4">
        <v>43728</v>
      </c>
      <c r="D479" s="5">
        <v>2963.4349</v>
      </c>
      <c r="E479" s="5">
        <v>2961.4</v>
      </c>
      <c r="F479" s="5">
        <v>3935.6511</v>
      </c>
      <c r="G479" s="5">
        <v>3926</v>
      </c>
      <c r="H479" s="5">
        <v>5204.4848</v>
      </c>
      <c r="I479" s="5">
        <v>5147.4</v>
      </c>
      <c r="J479" s="6">
        <f t="shared" si="490"/>
        <v>-2.03490000000011</v>
      </c>
      <c r="K479" s="6">
        <f t="shared" si="491"/>
        <v>-9.65110000000004</v>
      </c>
      <c r="L479" s="6">
        <f t="shared" si="492"/>
        <v>-57.0848000000005</v>
      </c>
      <c r="M479" s="6">
        <f t="shared" ref="M479:O479" si="522">AVERAGE(J479:J498)</f>
        <v>-4.14391499999997</v>
      </c>
      <c r="N479" s="6">
        <f t="shared" si="522"/>
        <v>-4.58931000000009</v>
      </c>
      <c r="O479" s="6">
        <f t="shared" si="522"/>
        <v>-23.2795050000001</v>
      </c>
      <c r="P479" s="7">
        <f t="shared" si="494"/>
        <v>-0.0167801830234231</v>
      </c>
      <c r="Q479" s="7">
        <f t="shared" si="495"/>
        <v>-0.0139930391695547</v>
      </c>
      <c r="R479" s="7">
        <f t="shared" si="496"/>
        <v>-0.0536756414390914</v>
      </c>
      <c r="S479" s="5"/>
    </row>
    <row r="480" spans="3:19">
      <c r="C480" s="4">
        <v>43727</v>
      </c>
      <c r="D480" s="5">
        <v>2956.8294</v>
      </c>
      <c r="E480" s="5">
        <v>2958</v>
      </c>
      <c r="F480" s="5">
        <v>3924.3823</v>
      </c>
      <c r="G480" s="5">
        <v>3925</v>
      </c>
      <c r="H480" s="5">
        <v>5191.6687</v>
      </c>
      <c r="I480" s="5">
        <v>5185.6</v>
      </c>
      <c r="J480" s="6">
        <f t="shared" si="490"/>
        <v>1.17059999999992</v>
      </c>
      <c r="K480" s="6">
        <f t="shared" si="491"/>
        <v>0.617699999999786</v>
      </c>
      <c r="L480" s="6">
        <f t="shared" si="492"/>
        <v>-6.06869999999981</v>
      </c>
      <c r="M480" s="6">
        <f t="shared" ref="M480:O480" si="523">AVERAGE(J480:J499)</f>
        <v>-4.71240499999997</v>
      </c>
      <c r="N480" s="6">
        <f t="shared" si="523"/>
        <v>-4.9220600000001</v>
      </c>
      <c r="O480" s="6">
        <f t="shared" si="523"/>
        <v>-22.9609750000001</v>
      </c>
      <c r="P480" s="7">
        <f t="shared" si="494"/>
        <v>-0.0191248301305444</v>
      </c>
      <c r="Q480" s="7">
        <f t="shared" si="495"/>
        <v>-0.015050704922403</v>
      </c>
      <c r="R480" s="7">
        <f t="shared" si="496"/>
        <v>-0.0530718957471229</v>
      </c>
      <c r="S480" s="5"/>
    </row>
    <row r="481" spans="3:19">
      <c r="C481" s="4">
        <v>43726</v>
      </c>
      <c r="D481" s="5">
        <v>2954.3577</v>
      </c>
      <c r="E481" s="5">
        <v>2951.6</v>
      </c>
      <c r="F481" s="5">
        <v>3910.0837</v>
      </c>
      <c r="G481" s="5">
        <v>3904.2</v>
      </c>
      <c r="H481" s="5">
        <v>5141.0381</v>
      </c>
      <c r="I481" s="5">
        <v>5130.8</v>
      </c>
      <c r="J481" s="6">
        <f t="shared" si="490"/>
        <v>-2.75770000000011</v>
      </c>
      <c r="K481" s="6">
        <f t="shared" si="491"/>
        <v>-5.88370000000032</v>
      </c>
      <c r="L481" s="6">
        <f t="shared" si="492"/>
        <v>-10.2380999999996</v>
      </c>
      <c r="M481" s="6">
        <f t="shared" ref="M481:O481" si="524">AVERAGE(J481:J500)</f>
        <v>-5.14191499999995</v>
      </c>
      <c r="N481" s="6">
        <f t="shared" si="524"/>
        <v>-5.29084000000009</v>
      </c>
      <c r="O481" s="6">
        <f t="shared" si="524"/>
        <v>-24.6536050000001</v>
      </c>
      <c r="P481" s="7">
        <f t="shared" si="494"/>
        <v>-0.020885412758245</v>
      </c>
      <c r="Q481" s="7">
        <f t="shared" si="495"/>
        <v>-0.0162375245317641</v>
      </c>
      <c r="R481" s="7">
        <f t="shared" si="496"/>
        <v>-0.057545432312591</v>
      </c>
      <c r="S481" s="5"/>
    </row>
    <row r="482" spans="3:19">
      <c r="C482" s="4">
        <v>43725</v>
      </c>
      <c r="D482" s="5">
        <v>2937.0077</v>
      </c>
      <c r="E482" s="5">
        <v>2937</v>
      </c>
      <c r="F482" s="5">
        <v>3891.2208</v>
      </c>
      <c r="G482" s="5">
        <v>3888.4</v>
      </c>
      <c r="H482" s="5">
        <v>5140.4502</v>
      </c>
      <c r="I482" s="5">
        <v>5130</v>
      </c>
      <c r="J482" s="6">
        <f t="shared" si="490"/>
        <v>-0.0077000000001135</v>
      </c>
      <c r="K482" s="6">
        <f t="shared" si="491"/>
        <v>-2.82079999999996</v>
      </c>
      <c r="L482" s="6">
        <f t="shared" si="492"/>
        <v>-10.4502000000002</v>
      </c>
      <c r="M482" s="6">
        <f t="shared" ref="M482:O482" si="525">AVERAGE(J482:J501)</f>
        <v>-5.75667999999994</v>
      </c>
      <c r="N482" s="6">
        <f t="shared" si="525"/>
        <v>-5.78327500000007</v>
      </c>
      <c r="O482" s="6">
        <f t="shared" si="525"/>
        <v>-26.1820050000001</v>
      </c>
      <c r="P482" s="7">
        <f t="shared" si="494"/>
        <v>-0.0235205920638203</v>
      </c>
      <c r="Q482" s="7">
        <f t="shared" si="495"/>
        <v>-0.0178348399042277</v>
      </c>
      <c r="R482" s="7">
        <f t="shared" si="496"/>
        <v>-0.0611199501553388</v>
      </c>
      <c r="S482" s="5"/>
    </row>
    <row r="483" spans="3:19">
      <c r="C483" s="4">
        <v>43724</v>
      </c>
      <c r="D483" s="5">
        <v>2982.4481</v>
      </c>
      <c r="E483" s="5">
        <v>2984.6</v>
      </c>
      <c r="F483" s="5">
        <v>3957.7154</v>
      </c>
      <c r="G483" s="5">
        <v>3959.8</v>
      </c>
      <c r="H483" s="5">
        <v>5250.3398</v>
      </c>
      <c r="I483" s="5">
        <v>5237.4</v>
      </c>
      <c r="J483" s="6">
        <f t="shared" si="490"/>
        <v>2.15189999999984</v>
      </c>
      <c r="K483" s="6">
        <f t="shared" si="491"/>
        <v>2.08460000000014</v>
      </c>
      <c r="L483" s="6">
        <f t="shared" si="492"/>
        <v>-12.9398000000001</v>
      </c>
      <c r="M483" s="6">
        <f t="shared" ref="M483:O483" si="526">AVERAGE(J483:J502)</f>
        <v>-6.48785499999994</v>
      </c>
      <c r="N483" s="6">
        <f t="shared" si="526"/>
        <v>-6.02696500000006</v>
      </c>
      <c r="O483" s="6">
        <f t="shared" si="526"/>
        <v>-26.7213100000001</v>
      </c>
      <c r="P483" s="7">
        <f t="shared" si="494"/>
        <v>-0.0261041457854704</v>
      </c>
      <c r="Q483" s="7">
        <f t="shared" si="495"/>
        <v>-0.0182740729664394</v>
      </c>
      <c r="R483" s="7">
        <f t="shared" si="496"/>
        <v>-0.0610733271016099</v>
      </c>
      <c r="S483" s="5"/>
    </row>
    <row r="484" spans="3:19">
      <c r="C484" s="4">
        <v>43720</v>
      </c>
      <c r="D484" s="5">
        <v>2999.5617</v>
      </c>
      <c r="E484" s="5">
        <v>3000.8</v>
      </c>
      <c r="F484" s="5">
        <v>3972.3799</v>
      </c>
      <c r="G484" s="5">
        <v>3976.8</v>
      </c>
      <c r="H484" s="5">
        <v>5242.6115</v>
      </c>
      <c r="I484" s="5">
        <v>5240.2</v>
      </c>
      <c r="J484" s="6">
        <f t="shared" si="490"/>
        <v>1.23829999999998</v>
      </c>
      <c r="K484" s="6">
        <f t="shared" si="491"/>
        <v>4.42010000000028</v>
      </c>
      <c r="L484" s="6">
        <f t="shared" si="492"/>
        <v>-2.41150000000016</v>
      </c>
      <c r="M484" s="6">
        <f t="shared" ref="M484:O484" si="527">AVERAGE(J484:J503)</f>
        <v>-7.70673999999994</v>
      </c>
      <c r="N484" s="6">
        <f t="shared" si="527"/>
        <v>-7.41812500000005</v>
      </c>
      <c r="O484" s="6">
        <f t="shared" si="527"/>
        <v>-28.9674450000001</v>
      </c>
      <c r="P484" s="7">
        <f t="shared" si="494"/>
        <v>-0.0308314644769599</v>
      </c>
      <c r="Q484" s="7">
        <f t="shared" si="495"/>
        <v>-0.0224091104680095</v>
      </c>
      <c r="R484" s="7">
        <f t="shared" si="496"/>
        <v>-0.0663046155527643</v>
      </c>
      <c r="S484" s="5"/>
    </row>
    <row r="485" spans="3:19">
      <c r="C485" s="4">
        <v>43719</v>
      </c>
      <c r="D485" s="5">
        <v>2957.1439</v>
      </c>
      <c r="E485" s="5">
        <v>2960</v>
      </c>
      <c r="F485" s="5">
        <v>3930.0999</v>
      </c>
      <c r="G485" s="5">
        <v>3933.8</v>
      </c>
      <c r="H485" s="5">
        <v>5217.2913</v>
      </c>
      <c r="I485" s="5">
        <v>5218</v>
      </c>
      <c r="J485" s="6">
        <f t="shared" si="490"/>
        <v>2.85609999999997</v>
      </c>
      <c r="K485" s="6">
        <f t="shared" si="491"/>
        <v>3.70010000000002</v>
      </c>
      <c r="L485" s="6">
        <f t="shared" si="492"/>
        <v>0.708700000000135</v>
      </c>
      <c r="M485" s="6">
        <f t="shared" ref="M485:O485" si="528">AVERAGE(J485:J504)</f>
        <v>-8.74805999999994</v>
      </c>
      <c r="N485" s="6">
        <f t="shared" si="528"/>
        <v>-8.60916000000006</v>
      </c>
      <c r="O485" s="6">
        <f t="shared" si="528"/>
        <v>-31.5443900000001</v>
      </c>
      <c r="P485" s="7">
        <f t="shared" si="494"/>
        <v>-0.0354993613939448</v>
      </c>
      <c r="Q485" s="7">
        <f t="shared" si="495"/>
        <v>-0.0262868432428399</v>
      </c>
      <c r="R485" s="7">
        <f t="shared" si="496"/>
        <v>-0.0725534876689751</v>
      </c>
      <c r="S485" s="5"/>
    </row>
    <row r="486" spans="3:19">
      <c r="C486" s="4">
        <v>43718</v>
      </c>
      <c r="D486" s="5">
        <v>2969.8048</v>
      </c>
      <c r="E486" s="5">
        <v>2971.4</v>
      </c>
      <c r="F486" s="5">
        <v>3959.265</v>
      </c>
      <c r="G486" s="5">
        <v>3960.6</v>
      </c>
      <c r="H486" s="5">
        <v>5245.305</v>
      </c>
      <c r="I486" s="5">
        <v>5236.4</v>
      </c>
      <c r="J486" s="6">
        <f t="shared" si="490"/>
        <v>1.5952000000002</v>
      </c>
      <c r="K486" s="6">
        <f t="shared" si="491"/>
        <v>1.33500000000004</v>
      </c>
      <c r="L486" s="6">
        <f t="shared" si="492"/>
        <v>-8.90500000000065</v>
      </c>
      <c r="M486" s="6">
        <f t="shared" ref="M486:O486" si="529">AVERAGE(J486:J505)</f>
        <v>-9.11862999999994</v>
      </c>
      <c r="N486" s="6">
        <f t="shared" si="529"/>
        <v>-9.24424000000006</v>
      </c>
      <c r="O486" s="6">
        <f t="shared" si="529"/>
        <v>-34.9118400000001</v>
      </c>
      <c r="P486" s="7">
        <f t="shared" si="494"/>
        <v>-0.0368453711166469</v>
      </c>
      <c r="Q486" s="7">
        <f t="shared" si="495"/>
        <v>-0.0280180488045131</v>
      </c>
      <c r="R486" s="7">
        <f t="shared" si="496"/>
        <v>-0.0798699179552001</v>
      </c>
      <c r="S486" s="5"/>
    </row>
    <row r="487" spans="3:19">
      <c r="C487" s="4">
        <v>43717</v>
      </c>
      <c r="D487" s="5">
        <v>2981.5862</v>
      </c>
      <c r="E487" s="5">
        <v>2979</v>
      </c>
      <c r="F487" s="5">
        <v>3972.9484</v>
      </c>
      <c r="G487" s="5">
        <v>3968.2</v>
      </c>
      <c r="H487" s="5">
        <v>5263.4594</v>
      </c>
      <c r="I487" s="5">
        <v>5248.6</v>
      </c>
      <c r="J487" s="6">
        <f t="shared" si="490"/>
        <v>-2.58620000000019</v>
      </c>
      <c r="K487" s="6">
        <f t="shared" si="491"/>
        <v>-4.7484000000004</v>
      </c>
      <c r="L487" s="6">
        <f t="shared" si="492"/>
        <v>-14.8593999999994</v>
      </c>
      <c r="M487" s="6">
        <f t="shared" ref="M487:O487" si="530">AVERAGE(J487:J506)</f>
        <v>-9.58407499999996</v>
      </c>
      <c r="N487" s="6">
        <f t="shared" si="530"/>
        <v>-9.98856500000006</v>
      </c>
      <c r="O487" s="6">
        <f t="shared" si="530"/>
        <v>-35.04601</v>
      </c>
      <c r="P487" s="7">
        <f t="shared" si="494"/>
        <v>-0.0385730588637684</v>
      </c>
      <c r="Q487" s="7">
        <f t="shared" si="495"/>
        <v>-0.0301697298661117</v>
      </c>
      <c r="R487" s="7">
        <f t="shared" si="496"/>
        <v>-0.079900325629946</v>
      </c>
      <c r="S487" s="5"/>
    </row>
    <row r="488" spans="3:19">
      <c r="C488" s="4">
        <v>43714</v>
      </c>
      <c r="D488" s="5">
        <v>2981.0728</v>
      </c>
      <c r="E488" s="5">
        <v>2988</v>
      </c>
      <c r="F488" s="5">
        <v>3948.5075</v>
      </c>
      <c r="G488" s="5">
        <v>3958</v>
      </c>
      <c r="H488" s="5">
        <v>5154.6378</v>
      </c>
      <c r="I488" s="5">
        <v>5151.4</v>
      </c>
      <c r="J488" s="6">
        <f t="shared" si="490"/>
        <v>6.92720000000008</v>
      </c>
      <c r="K488" s="6">
        <f t="shared" si="491"/>
        <v>9.49249999999984</v>
      </c>
      <c r="L488" s="6">
        <f t="shared" si="492"/>
        <v>-3.23780000000079</v>
      </c>
      <c r="M488" s="6">
        <f t="shared" ref="M488:O488" si="531">AVERAGE(J488:J507)</f>
        <v>-10.5249699999999</v>
      </c>
      <c r="N488" s="6">
        <f t="shared" si="531"/>
        <v>-11.06638</v>
      </c>
      <c r="O488" s="6">
        <f t="shared" si="531"/>
        <v>-35.26529</v>
      </c>
      <c r="P488" s="7">
        <f t="shared" si="494"/>
        <v>-0.0423671773463564</v>
      </c>
      <c r="Q488" s="7">
        <f t="shared" si="495"/>
        <v>-0.0336320900998669</v>
      </c>
      <c r="R488" s="7">
        <f t="shared" si="496"/>
        <v>-0.0820976170236443</v>
      </c>
      <c r="S488" s="5"/>
    </row>
    <row r="489" spans="3:19">
      <c r="C489" s="4">
        <v>43713</v>
      </c>
      <c r="D489" s="5">
        <v>2955.8399</v>
      </c>
      <c r="E489" s="5">
        <v>2950.4</v>
      </c>
      <c r="F489" s="5">
        <v>3925.323</v>
      </c>
      <c r="G489" s="5">
        <v>3923.6</v>
      </c>
      <c r="H489" s="5">
        <v>5138.4051</v>
      </c>
      <c r="I489" s="5">
        <v>5125.8</v>
      </c>
      <c r="J489" s="6">
        <f t="shared" si="490"/>
        <v>-5.43989999999985</v>
      </c>
      <c r="K489" s="6">
        <f t="shared" si="491"/>
        <v>-1.72299999999996</v>
      </c>
      <c r="L489" s="6">
        <f t="shared" si="492"/>
        <v>-12.6050999999998</v>
      </c>
      <c r="M489" s="6">
        <f t="shared" ref="M489:O489" si="532">AVERAGE(J489:J508)</f>
        <v>-11.3087899999999</v>
      </c>
      <c r="N489" s="6">
        <f t="shared" si="532"/>
        <v>-12.137485</v>
      </c>
      <c r="O489" s="6">
        <f t="shared" si="532"/>
        <v>-36.59103</v>
      </c>
      <c r="P489" s="7">
        <f t="shared" si="494"/>
        <v>-0.0459109710238363</v>
      </c>
      <c r="Q489" s="7">
        <f t="shared" si="495"/>
        <v>-0.0371051808984892</v>
      </c>
      <c r="R489" s="7">
        <f t="shared" si="496"/>
        <v>-0.0854530445643533</v>
      </c>
      <c r="S489" s="5"/>
    </row>
    <row r="490" spans="3:19">
      <c r="C490" s="4">
        <v>43712</v>
      </c>
      <c r="D490" s="5">
        <v>2919.6782</v>
      </c>
      <c r="E490" s="5">
        <v>2915.4</v>
      </c>
      <c r="F490" s="5">
        <v>3886.0012</v>
      </c>
      <c r="G490" s="5">
        <v>3888</v>
      </c>
      <c r="H490" s="5">
        <v>5093.2662</v>
      </c>
      <c r="I490" s="5">
        <v>5098</v>
      </c>
      <c r="J490" s="6">
        <f t="shared" si="490"/>
        <v>-4.27819999999974</v>
      </c>
      <c r="K490" s="6">
        <f t="shared" si="491"/>
        <v>1.99879999999985</v>
      </c>
      <c r="L490" s="6">
        <f t="shared" si="492"/>
        <v>4.73379999999997</v>
      </c>
      <c r="M490" s="6">
        <f t="shared" ref="M490:O490" si="533">AVERAGE(J490:J509)</f>
        <v>-12.0303699999999</v>
      </c>
      <c r="N490" s="6">
        <f t="shared" si="533"/>
        <v>-13.576015</v>
      </c>
      <c r="O490" s="6">
        <f t="shared" si="533"/>
        <v>-37.93582</v>
      </c>
      <c r="P490" s="7">
        <f t="shared" si="494"/>
        <v>-0.0494453258581714</v>
      </c>
      <c r="Q490" s="7">
        <f t="shared" si="495"/>
        <v>-0.0419228331684509</v>
      </c>
      <c r="R490" s="7">
        <f t="shared" si="496"/>
        <v>-0.0893787644557043</v>
      </c>
      <c r="S490" s="5"/>
    </row>
    <row r="491" spans="3:19">
      <c r="C491" s="4">
        <v>43711</v>
      </c>
      <c r="D491" s="5">
        <v>2892.1821</v>
      </c>
      <c r="E491" s="5">
        <v>2879.8</v>
      </c>
      <c r="F491" s="5">
        <v>3853.6106</v>
      </c>
      <c r="G491" s="5">
        <v>3835</v>
      </c>
      <c r="H491" s="5">
        <v>5044.1805</v>
      </c>
      <c r="I491" s="5">
        <v>5004</v>
      </c>
      <c r="J491" s="6">
        <f t="shared" si="490"/>
        <v>-12.3820999999998</v>
      </c>
      <c r="K491" s="6">
        <f t="shared" si="491"/>
        <v>-18.6106</v>
      </c>
      <c r="L491" s="6">
        <f t="shared" si="492"/>
        <v>-40.1805000000004</v>
      </c>
      <c r="M491" s="6">
        <f t="shared" ref="M491:O491" si="534">AVERAGE(J491:J510)</f>
        <v>-12.468915</v>
      </c>
      <c r="N491" s="6">
        <f t="shared" si="534"/>
        <v>-14.837505</v>
      </c>
      <c r="O491" s="6">
        <f t="shared" si="534"/>
        <v>-39.910715</v>
      </c>
      <c r="P491" s="7">
        <f t="shared" si="494"/>
        <v>-0.0517349789281939</v>
      </c>
      <c r="Q491" s="7">
        <f t="shared" si="495"/>
        <v>-0.0462034384065687</v>
      </c>
      <c r="R491" s="7">
        <f t="shared" si="496"/>
        <v>-0.0949467569608185</v>
      </c>
      <c r="S491" s="5"/>
    </row>
    <row r="492" spans="3:19">
      <c r="C492" s="4">
        <v>43710</v>
      </c>
      <c r="D492" s="5">
        <v>2894.9575</v>
      </c>
      <c r="E492" s="5">
        <v>2879</v>
      </c>
      <c r="F492" s="5">
        <v>3848.3198</v>
      </c>
      <c r="G492" s="5">
        <v>3832.6</v>
      </c>
      <c r="H492" s="5">
        <v>5008.2958</v>
      </c>
      <c r="I492" s="5">
        <v>4977.4</v>
      </c>
      <c r="J492" s="6">
        <f t="shared" si="490"/>
        <v>-15.9575</v>
      </c>
      <c r="K492" s="6">
        <f t="shared" si="491"/>
        <v>-15.7198000000003</v>
      </c>
      <c r="L492" s="6">
        <f t="shared" si="492"/>
        <v>-30.8958000000002</v>
      </c>
      <c r="M492" s="6">
        <f t="shared" ref="M492:O492" si="535">AVERAGE(J492:J511)</f>
        <v>-12.053805</v>
      </c>
      <c r="N492" s="6">
        <f t="shared" si="535"/>
        <v>-14.43342</v>
      </c>
      <c r="O492" s="6">
        <f t="shared" si="535"/>
        <v>-39.089825</v>
      </c>
      <c r="P492" s="7">
        <f t="shared" si="494"/>
        <v>-0.0499646920550647</v>
      </c>
      <c r="Q492" s="7">
        <f t="shared" si="495"/>
        <v>-0.04500692484029</v>
      </c>
      <c r="R492" s="7">
        <f t="shared" si="496"/>
        <v>-0.0936601827711534</v>
      </c>
      <c r="S492" s="5"/>
    </row>
    <row r="493" spans="3:19">
      <c r="C493" s="4">
        <v>43707</v>
      </c>
      <c r="D493" s="5">
        <v>2872.401</v>
      </c>
      <c r="E493" s="5">
        <v>2860</v>
      </c>
      <c r="F493" s="5">
        <v>3799.5863</v>
      </c>
      <c r="G493" s="5">
        <v>3791.8</v>
      </c>
      <c r="H493" s="5">
        <v>4886.494</v>
      </c>
      <c r="I493" s="5">
        <v>4859</v>
      </c>
      <c r="J493" s="6">
        <f t="shared" si="490"/>
        <v>-12.4009999999998</v>
      </c>
      <c r="K493" s="6">
        <f t="shared" si="491"/>
        <v>-7.78629999999976</v>
      </c>
      <c r="L493" s="6">
        <f t="shared" si="492"/>
        <v>-27.4939999999997</v>
      </c>
      <c r="M493" s="6">
        <f t="shared" ref="M493:O493" si="536">AVERAGE(J493:J512)</f>
        <v>-11.24191</v>
      </c>
      <c r="N493" s="6">
        <f t="shared" si="536"/>
        <v>-14.08185</v>
      </c>
      <c r="O493" s="6">
        <f t="shared" si="536"/>
        <v>-38.8942649999999</v>
      </c>
      <c r="P493" s="7">
        <f t="shared" si="494"/>
        <v>-0.0469652113336543</v>
      </c>
      <c r="Q493" s="7">
        <f t="shared" si="495"/>
        <v>-0.0444738417969345</v>
      </c>
      <c r="R493" s="7">
        <f t="shared" si="496"/>
        <v>-0.0955145304588524</v>
      </c>
      <c r="S493" s="5"/>
    </row>
    <row r="494" spans="3:19">
      <c r="C494" s="4">
        <v>43706</v>
      </c>
      <c r="D494" s="5">
        <v>2855.4504</v>
      </c>
      <c r="E494" s="5">
        <v>2849</v>
      </c>
      <c r="F494" s="5">
        <v>3790.1867</v>
      </c>
      <c r="G494" s="5">
        <v>3782.2</v>
      </c>
      <c r="H494" s="5">
        <v>4934.1838</v>
      </c>
      <c r="I494" s="5">
        <v>4891.2</v>
      </c>
      <c r="J494" s="6">
        <f t="shared" si="490"/>
        <v>-6.45040000000017</v>
      </c>
      <c r="K494" s="6">
        <f t="shared" si="491"/>
        <v>-7.98670000000038</v>
      </c>
      <c r="L494" s="6">
        <f t="shared" si="492"/>
        <v>-42.9838</v>
      </c>
      <c r="M494" s="6">
        <f t="shared" ref="M494:O494" si="537">AVERAGE(J494:J513)</f>
        <v>-10.67038</v>
      </c>
      <c r="N494" s="6">
        <f t="shared" si="537"/>
        <v>-14.06443</v>
      </c>
      <c r="O494" s="6">
        <f t="shared" si="537"/>
        <v>-39.055555</v>
      </c>
      <c r="P494" s="7">
        <f t="shared" si="494"/>
        <v>-0.0448421587011281</v>
      </c>
      <c r="Q494" s="7">
        <f t="shared" si="495"/>
        <v>-0.044528983229243</v>
      </c>
      <c r="R494" s="7">
        <f t="shared" si="496"/>
        <v>-0.0949836242419667</v>
      </c>
      <c r="S494" s="5"/>
    </row>
    <row r="495" spans="3:19">
      <c r="C495" s="4">
        <v>43705</v>
      </c>
      <c r="D495" s="5">
        <v>2867.0269</v>
      </c>
      <c r="E495" s="5">
        <v>2858.8</v>
      </c>
      <c r="F495" s="5">
        <v>3802.5844</v>
      </c>
      <c r="G495" s="5">
        <v>3795</v>
      </c>
      <c r="H495" s="5">
        <v>4928.1935</v>
      </c>
      <c r="I495" s="5">
        <v>4885.8</v>
      </c>
      <c r="J495" s="6">
        <f t="shared" si="490"/>
        <v>-8.22689999999966</v>
      </c>
      <c r="K495" s="6">
        <f t="shared" si="491"/>
        <v>-7.58440000000019</v>
      </c>
      <c r="L495" s="6">
        <f t="shared" si="492"/>
        <v>-42.3935000000001</v>
      </c>
      <c r="M495" s="6">
        <f t="shared" ref="M495:O495" si="538">AVERAGE(J495:J514)</f>
        <v>-10.381185</v>
      </c>
      <c r="N495" s="6">
        <f t="shared" si="538"/>
        <v>-13.918565</v>
      </c>
      <c r="O495" s="6">
        <f t="shared" si="538"/>
        <v>-38.379815</v>
      </c>
      <c r="P495" s="7">
        <f t="shared" si="494"/>
        <v>-0.043450663124228</v>
      </c>
      <c r="Q495" s="7">
        <f t="shared" si="495"/>
        <v>-0.043923490560788</v>
      </c>
      <c r="R495" s="7">
        <f t="shared" si="496"/>
        <v>-0.0934536722228946</v>
      </c>
      <c r="S495" s="5"/>
    </row>
    <row r="496" spans="3:19">
      <c r="C496" s="4">
        <v>43704</v>
      </c>
      <c r="D496" s="5">
        <v>2887.2385</v>
      </c>
      <c r="E496" s="5">
        <v>2880.4</v>
      </c>
      <c r="F496" s="5">
        <v>3816.9459</v>
      </c>
      <c r="G496" s="5">
        <v>3803.4</v>
      </c>
      <c r="H496" s="5">
        <v>4936.1238</v>
      </c>
      <c r="I496" s="5">
        <v>4874.4</v>
      </c>
      <c r="J496" s="6">
        <f t="shared" si="490"/>
        <v>-6.83849999999984</v>
      </c>
      <c r="K496" s="6">
        <f t="shared" si="491"/>
        <v>-13.5459000000001</v>
      </c>
      <c r="L496" s="6">
        <f t="shared" si="492"/>
        <v>-61.7238000000007</v>
      </c>
      <c r="M496" s="6">
        <f t="shared" ref="M496:O496" si="539">AVERAGE(J496:J515)</f>
        <v>-9.89290000000001</v>
      </c>
      <c r="N496" s="6">
        <f t="shared" si="539"/>
        <v>-13.40729</v>
      </c>
      <c r="O496" s="6">
        <f t="shared" si="539"/>
        <v>-37.72029</v>
      </c>
      <c r="P496" s="7">
        <f t="shared" si="494"/>
        <v>-0.041117074325519</v>
      </c>
      <c r="Q496" s="7">
        <f t="shared" si="495"/>
        <v>-0.0421508410690336</v>
      </c>
      <c r="R496" s="7">
        <f t="shared" si="496"/>
        <v>-0.0917001879085771</v>
      </c>
      <c r="S496" s="5"/>
    </row>
    <row r="497" spans="3:19">
      <c r="C497" s="4">
        <v>43703</v>
      </c>
      <c r="D497" s="5">
        <v>2863.4793</v>
      </c>
      <c r="E497" s="5">
        <v>2860.4</v>
      </c>
      <c r="F497" s="5">
        <v>3765.9105</v>
      </c>
      <c r="G497" s="5">
        <v>3762.2</v>
      </c>
      <c r="H497" s="5">
        <v>4855.4584</v>
      </c>
      <c r="I497" s="5">
        <v>4815</v>
      </c>
      <c r="J497" s="6">
        <f t="shared" si="490"/>
        <v>-3.07929999999988</v>
      </c>
      <c r="K497" s="6">
        <f t="shared" si="491"/>
        <v>-3.71050000000014</v>
      </c>
      <c r="L497" s="6">
        <f t="shared" si="492"/>
        <v>-40.4584000000004</v>
      </c>
      <c r="M497" s="6">
        <f t="shared" ref="M497:O497" si="540">AVERAGE(J497:J516)</f>
        <v>-9.70222500000002</v>
      </c>
      <c r="N497" s="6">
        <f t="shared" si="540"/>
        <v>-13.175875</v>
      </c>
      <c r="O497" s="6">
        <f t="shared" si="540"/>
        <v>-36.8999749999999</v>
      </c>
      <c r="P497" s="7">
        <f t="shared" si="494"/>
        <v>-0.0406591729159698</v>
      </c>
      <c r="Q497" s="7">
        <f t="shared" si="495"/>
        <v>-0.0419846674529306</v>
      </c>
      <c r="R497" s="7">
        <f t="shared" si="496"/>
        <v>-0.0911962709844242</v>
      </c>
      <c r="S497" s="5"/>
    </row>
    <row r="498" spans="3:19">
      <c r="C498" s="4">
        <v>43700</v>
      </c>
      <c r="D498" s="5">
        <v>2917.3773</v>
      </c>
      <c r="E498" s="5">
        <v>2901</v>
      </c>
      <c r="F498" s="5">
        <v>3820.8638</v>
      </c>
      <c r="G498" s="5">
        <v>3805.2</v>
      </c>
      <c r="H498" s="5">
        <v>4887.9024</v>
      </c>
      <c r="I498" s="5">
        <v>4841.8</v>
      </c>
      <c r="J498" s="6">
        <f t="shared" si="490"/>
        <v>-16.3773000000001</v>
      </c>
      <c r="K498" s="6">
        <f t="shared" si="491"/>
        <v>-15.6638000000003</v>
      </c>
      <c r="L498" s="6">
        <f t="shared" si="492"/>
        <v>-46.1023999999998</v>
      </c>
      <c r="M498" s="6">
        <f t="shared" ref="M498:O498" si="541">AVERAGE(J498:J517)</f>
        <v>-9.64271500000002</v>
      </c>
      <c r="N498" s="6">
        <f t="shared" si="541"/>
        <v>-13.5238699999999</v>
      </c>
      <c r="O498" s="6">
        <f t="shared" si="541"/>
        <v>-37.5279699999999</v>
      </c>
      <c r="P498" s="7">
        <f t="shared" si="494"/>
        <v>-0.0396632207976665</v>
      </c>
      <c r="Q498" s="7">
        <f t="shared" si="495"/>
        <v>-0.0424737568504795</v>
      </c>
      <c r="R498" s="7">
        <f t="shared" si="496"/>
        <v>-0.0921326988853129</v>
      </c>
      <c r="S498" s="5"/>
    </row>
    <row r="499" spans="3:19">
      <c r="C499" s="4">
        <v>43699</v>
      </c>
      <c r="D499" s="5">
        <v>2878.0047</v>
      </c>
      <c r="E499" s="5">
        <v>2864.6</v>
      </c>
      <c r="F499" s="5">
        <v>3793.5061</v>
      </c>
      <c r="G499" s="5">
        <v>3777.2</v>
      </c>
      <c r="H499" s="5">
        <v>4887.9142</v>
      </c>
      <c r="I499" s="5">
        <v>4837.2</v>
      </c>
      <c r="J499" s="6">
        <f t="shared" si="490"/>
        <v>-13.4047</v>
      </c>
      <c r="K499" s="6">
        <f t="shared" si="491"/>
        <v>-16.3061000000002</v>
      </c>
      <c r="L499" s="6">
        <f t="shared" si="492"/>
        <v>-50.7142000000003</v>
      </c>
      <c r="M499" s="6">
        <f t="shared" ref="M499:O499" si="542">AVERAGE(J499:J518)</f>
        <v>-9.071585</v>
      </c>
      <c r="N499" s="6">
        <f t="shared" si="542"/>
        <v>-13.0791199999999</v>
      </c>
      <c r="O499" s="6">
        <f t="shared" si="542"/>
        <v>-37.1683449999999</v>
      </c>
      <c r="P499" s="7">
        <f t="shared" si="494"/>
        <v>-0.0378244761031836</v>
      </c>
      <c r="Q499" s="7">
        <f t="shared" si="495"/>
        <v>-0.0413731877220387</v>
      </c>
      <c r="R499" s="7">
        <f t="shared" si="496"/>
        <v>-0.0912495845364878</v>
      </c>
      <c r="S499" s="5"/>
    </row>
    <row r="500" spans="3:19">
      <c r="C500" s="4">
        <v>43698</v>
      </c>
      <c r="D500" s="5">
        <v>2869.2196</v>
      </c>
      <c r="E500" s="5">
        <v>2861.8</v>
      </c>
      <c r="F500" s="5">
        <v>3781.7579</v>
      </c>
      <c r="G500" s="5">
        <v>3775</v>
      </c>
      <c r="H500" s="5">
        <v>4882.7213</v>
      </c>
      <c r="I500" s="5">
        <v>4842.8</v>
      </c>
      <c r="J500" s="6">
        <f t="shared" si="490"/>
        <v>-7.41959999999972</v>
      </c>
      <c r="K500" s="6">
        <f t="shared" si="491"/>
        <v>-6.75790000000006</v>
      </c>
      <c r="L500" s="6">
        <f t="shared" si="492"/>
        <v>-39.9213</v>
      </c>
      <c r="M500" s="6">
        <f t="shared" ref="M500:O500" si="543">AVERAGE(J500:J519)</f>
        <v>-8.38014000000001</v>
      </c>
      <c r="N500" s="6">
        <f t="shared" si="543"/>
        <v>-12.3771399999999</v>
      </c>
      <c r="O500" s="6">
        <f t="shared" si="543"/>
        <v>-36.8947949999999</v>
      </c>
      <c r="P500" s="7">
        <f t="shared" si="494"/>
        <v>-0.0350484431376393</v>
      </c>
      <c r="Q500" s="7">
        <f t="shared" si="495"/>
        <v>-0.0392742433353544</v>
      </c>
      <c r="R500" s="7">
        <f t="shared" si="496"/>
        <v>-0.0906743417855939</v>
      </c>
      <c r="S500" s="5"/>
    </row>
    <row r="501" spans="3:19">
      <c r="C501" s="4">
        <v>43697</v>
      </c>
      <c r="D501" s="5">
        <v>2875.653</v>
      </c>
      <c r="E501" s="5">
        <v>2860.6</v>
      </c>
      <c r="F501" s="5">
        <v>3787.7324</v>
      </c>
      <c r="G501" s="5">
        <v>3772</v>
      </c>
      <c r="H501" s="5">
        <v>4872.6061</v>
      </c>
      <c r="I501" s="5">
        <v>4831.8</v>
      </c>
      <c r="J501" s="6">
        <f t="shared" si="490"/>
        <v>-15.0529999999999</v>
      </c>
      <c r="K501" s="6">
        <f t="shared" si="491"/>
        <v>-15.7323999999999</v>
      </c>
      <c r="L501" s="6">
        <f t="shared" si="492"/>
        <v>-40.8060999999998</v>
      </c>
      <c r="M501" s="6">
        <f t="shared" ref="M501:O501" si="544">AVERAGE(J501:J520)</f>
        <v>-8.09667000000002</v>
      </c>
      <c r="N501" s="6">
        <f t="shared" si="544"/>
        <v>-12.5308699999999</v>
      </c>
      <c r="O501" s="6">
        <f t="shared" si="544"/>
        <v>-37.530085</v>
      </c>
      <c r="P501" s="7">
        <f t="shared" si="494"/>
        <v>-0.0337871224379298</v>
      </c>
      <c r="Q501" s="7">
        <f t="shared" si="495"/>
        <v>-0.0396993303962019</v>
      </c>
      <c r="R501" s="7">
        <f t="shared" si="496"/>
        <v>-0.0924271346292489</v>
      </c>
      <c r="S501" s="5"/>
    </row>
    <row r="502" spans="3:19">
      <c r="C502" s="4">
        <v>43696</v>
      </c>
      <c r="D502" s="5">
        <v>2877.2312</v>
      </c>
      <c r="E502" s="5">
        <v>2862.6</v>
      </c>
      <c r="F502" s="5">
        <v>3791.0946</v>
      </c>
      <c r="G502" s="5">
        <v>3783.4</v>
      </c>
      <c r="H502" s="5">
        <v>4875.0363</v>
      </c>
      <c r="I502" s="5">
        <v>4853.8</v>
      </c>
      <c r="J502" s="6">
        <f t="shared" si="490"/>
        <v>-14.6312000000003</v>
      </c>
      <c r="K502" s="6">
        <f t="shared" si="491"/>
        <v>-7.69459999999981</v>
      </c>
      <c r="L502" s="6">
        <f t="shared" si="492"/>
        <v>-21.2362999999996</v>
      </c>
      <c r="M502" s="6">
        <f t="shared" ref="M502:O502" si="545">AVERAGE(J502:J521)</f>
        <v>-7.47893000000001</v>
      </c>
      <c r="N502" s="6">
        <f t="shared" si="545"/>
        <v>-12.2399249999999</v>
      </c>
      <c r="O502" s="6">
        <f t="shared" si="545"/>
        <v>-37.86569</v>
      </c>
      <c r="P502" s="7">
        <f t="shared" si="494"/>
        <v>-0.0311921961641456</v>
      </c>
      <c r="Q502" s="7">
        <f t="shared" si="495"/>
        <v>-0.0387431904231561</v>
      </c>
      <c r="R502" s="7">
        <f t="shared" si="496"/>
        <v>-0.0932071582728522</v>
      </c>
      <c r="S502" s="5"/>
    </row>
    <row r="503" spans="3:19">
      <c r="C503" s="4">
        <v>43693</v>
      </c>
      <c r="D503" s="5">
        <v>2824.2258</v>
      </c>
      <c r="E503" s="5">
        <v>2802</v>
      </c>
      <c r="F503" s="5">
        <v>3710.5386</v>
      </c>
      <c r="G503" s="5">
        <v>3684.8</v>
      </c>
      <c r="H503" s="5">
        <v>4722.6625</v>
      </c>
      <c r="I503" s="5">
        <v>4664.8</v>
      </c>
      <c r="J503" s="6">
        <f t="shared" si="490"/>
        <v>-22.2258000000002</v>
      </c>
      <c r="K503" s="6">
        <f t="shared" si="491"/>
        <v>-25.7385999999997</v>
      </c>
      <c r="L503" s="6">
        <f t="shared" si="492"/>
        <v>-57.8625000000002</v>
      </c>
      <c r="M503" s="6">
        <f t="shared" ref="M503:O503" si="546">AVERAGE(J503:J522)</f>
        <v>-6.85255999999999</v>
      </c>
      <c r="N503" s="6">
        <f t="shared" si="546"/>
        <v>-12.4793549999999</v>
      </c>
      <c r="O503" s="6">
        <f t="shared" si="546"/>
        <v>-38.97262</v>
      </c>
      <c r="P503" s="7">
        <f t="shared" si="494"/>
        <v>-0.0291161988535052</v>
      </c>
      <c r="Q503" s="7">
        <f t="shared" si="495"/>
        <v>-0.0403586314935516</v>
      </c>
      <c r="R503" s="7">
        <f t="shared" si="496"/>
        <v>-0.0990270721229815</v>
      </c>
      <c r="S503" s="5"/>
    </row>
    <row r="504" spans="3:19">
      <c r="C504" s="4">
        <v>43692</v>
      </c>
      <c r="D504" s="5">
        <v>2814.3881</v>
      </c>
      <c r="E504" s="5">
        <v>2794.8</v>
      </c>
      <c r="F504" s="5">
        <v>3694.0006</v>
      </c>
      <c r="G504" s="5">
        <v>3674.6</v>
      </c>
      <c r="H504" s="5">
        <v>4706.5504</v>
      </c>
      <c r="I504" s="5">
        <v>4652.6</v>
      </c>
      <c r="J504" s="6">
        <f t="shared" si="490"/>
        <v>-19.5880999999999</v>
      </c>
      <c r="K504" s="6">
        <f t="shared" si="491"/>
        <v>-19.4005999999999</v>
      </c>
      <c r="L504" s="6">
        <f t="shared" si="492"/>
        <v>-53.9503999999997</v>
      </c>
      <c r="M504" s="6">
        <f t="shared" ref="M504:O504" si="547">AVERAGE(J504:J523)</f>
        <v>-5.62251499999998</v>
      </c>
      <c r="N504" s="6">
        <f t="shared" si="547"/>
        <v>-11.6201799999999</v>
      </c>
      <c r="O504" s="6">
        <f t="shared" si="547"/>
        <v>-38.84401</v>
      </c>
      <c r="P504" s="7">
        <f t="shared" si="494"/>
        <v>-0.0239733034687006</v>
      </c>
      <c r="Q504" s="7">
        <f t="shared" si="495"/>
        <v>-0.0377482775720175</v>
      </c>
      <c r="R504" s="7">
        <f t="shared" si="496"/>
        <v>-0.0990381660419487</v>
      </c>
      <c r="S504" s="5"/>
    </row>
    <row r="505" spans="3:19">
      <c r="C505" s="4">
        <v>43691</v>
      </c>
      <c r="D505" s="5">
        <v>2804.3553</v>
      </c>
      <c r="E505" s="5">
        <v>2799.8</v>
      </c>
      <c r="F505" s="5">
        <v>3682.4015</v>
      </c>
      <c r="G505" s="5">
        <v>3673.4</v>
      </c>
      <c r="H505" s="5">
        <v>4683.8403</v>
      </c>
      <c r="I505" s="5">
        <v>4617.2</v>
      </c>
      <c r="J505" s="6">
        <f t="shared" si="490"/>
        <v>-4.55529999999999</v>
      </c>
      <c r="K505" s="6">
        <f t="shared" si="491"/>
        <v>-9.00149999999985</v>
      </c>
      <c r="L505" s="6">
        <f t="shared" si="492"/>
        <v>-66.6403</v>
      </c>
      <c r="M505" s="6">
        <f t="shared" ref="M505:O505" si="548">AVERAGE(J505:J524)</f>
        <v>-4.49133999999999</v>
      </c>
      <c r="N505" s="6">
        <f t="shared" si="548"/>
        <v>-10.5402449999999</v>
      </c>
      <c r="O505" s="6">
        <f t="shared" si="548"/>
        <v>-35.941925</v>
      </c>
      <c r="P505" s="7">
        <f t="shared" si="494"/>
        <v>-0.0192187059892161</v>
      </c>
      <c r="Q505" s="7">
        <f t="shared" si="495"/>
        <v>-0.0343479492934161</v>
      </c>
      <c r="R505" s="7">
        <f t="shared" si="496"/>
        <v>-0.0920832206853851</v>
      </c>
      <c r="S505" s="5"/>
    </row>
    <row r="506" spans="3:19">
      <c r="C506" s="4">
        <v>43690</v>
      </c>
      <c r="D506" s="5">
        <v>2792.9137</v>
      </c>
      <c r="E506" s="5">
        <v>2785.2</v>
      </c>
      <c r="F506" s="5">
        <v>3665.7515</v>
      </c>
      <c r="G506" s="5">
        <v>3652.2</v>
      </c>
      <c r="H506" s="5">
        <v>4658.3884</v>
      </c>
      <c r="I506" s="5">
        <v>4646.8</v>
      </c>
      <c r="J506" s="6">
        <f t="shared" si="490"/>
        <v>-7.71370000000024</v>
      </c>
      <c r="K506" s="6">
        <f t="shared" si="491"/>
        <v>-13.5515</v>
      </c>
      <c r="L506" s="6">
        <f t="shared" si="492"/>
        <v>-11.5883999999996</v>
      </c>
      <c r="M506" s="6">
        <f t="shared" ref="M506:O506" si="549">AVERAGE(J506:J525)</f>
        <v>-4.30507</v>
      </c>
      <c r="N506" s="6">
        <f t="shared" si="549"/>
        <v>-10.5920899999999</v>
      </c>
      <c r="O506" s="6">
        <f t="shared" si="549"/>
        <v>-33.4941600000001</v>
      </c>
      <c r="P506" s="7">
        <f t="shared" si="494"/>
        <v>-0.0184971128896679</v>
      </c>
      <c r="Q506" s="7">
        <f t="shared" si="495"/>
        <v>-0.0346736760525091</v>
      </c>
      <c r="R506" s="7">
        <f t="shared" si="496"/>
        <v>-0.0862808949120689</v>
      </c>
      <c r="S506" s="5"/>
    </row>
    <row r="507" spans="3:19">
      <c r="C507" s="4">
        <v>43689</v>
      </c>
      <c r="D507" s="5">
        <v>2824.8041</v>
      </c>
      <c r="E507" s="5">
        <v>2803.4</v>
      </c>
      <c r="F507" s="5">
        <v>3699.1047</v>
      </c>
      <c r="G507" s="5">
        <v>3672.8</v>
      </c>
      <c r="H507" s="5">
        <v>4685.045</v>
      </c>
      <c r="I507" s="5">
        <v>4665.8</v>
      </c>
      <c r="J507" s="6">
        <f t="shared" si="490"/>
        <v>-21.4040999999997</v>
      </c>
      <c r="K507" s="6">
        <f t="shared" si="491"/>
        <v>-26.3046999999997</v>
      </c>
      <c r="L507" s="6">
        <f t="shared" si="492"/>
        <v>-19.2449999999999</v>
      </c>
      <c r="M507" s="6">
        <f t="shared" ref="M507:O507" si="550">AVERAGE(J507:J526)</f>
        <v>-3.937435</v>
      </c>
      <c r="N507" s="6">
        <f t="shared" si="550"/>
        <v>-10.0867599999999</v>
      </c>
      <c r="O507" s="6">
        <f t="shared" si="550"/>
        <v>-33.4570300000001</v>
      </c>
      <c r="P507" s="7">
        <f t="shared" si="494"/>
        <v>-0.0167265475152773</v>
      </c>
      <c r="Q507" s="7">
        <f t="shared" si="495"/>
        <v>-0.0327217339914708</v>
      </c>
      <c r="R507" s="7">
        <f t="shared" si="496"/>
        <v>-0.0856948780641383</v>
      </c>
      <c r="S507" s="5"/>
    </row>
    <row r="508" spans="3:19">
      <c r="C508" s="4">
        <v>43686</v>
      </c>
      <c r="D508" s="5">
        <v>2772.1492</v>
      </c>
      <c r="E508" s="5">
        <v>2763.4</v>
      </c>
      <c r="F508" s="5">
        <v>3633.5296</v>
      </c>
      <c r="G508" s="5">
        <v>3621.6</v>
      </c>
      <c r="H508" s="5">
        <v>4600.3526</v>
      </c>
      <c r="I508" s="5">
        <v>4570.6</v>
      </c>
      <c r="J508" s="6">
        <f t="shared" si="490"/>
        <v>-8.74919999999975</v>
      </c>
      <c r="K508" s="6">
        <f t="shared" si="491"/>
        <v>-11.9295999999999</v>
      </c>
      <c r="L508" s="6">
        <f t="shared" si="492"/>
        <v>-29.7525999999998</v>
      </c>
      <c r="M508" s="6">
        <f t="shared" ref="M508:O508" si="551">AVERAGE(J508:J527)</f>
        <v>-2.96772500000002</v>
      </c>
      <c r="N508" s="6">
        <f t="shared" si="551"/>
        <v>-9.09091499999995</v>
      </c>
      <c r="O508" s="6">
        <f t="shared" si="551"/>
        <v>-33.4609950000001</v>
      </c>
      <c r="P508" s="7">
        <f t="shared" si="494"/>
        <v>-0.0128466029173322</v>
      </c>
      <c r="Q508" s="7">
        <f t="shared" si="495"/>
        <v>-0.0300234185514821</v>
      </c>
      <c r="R508" s="7">
        <f t="shared" si="496"/>
        <v>-0.0872828617528146</v>
      </c>
      <c r="S508" s="5"/>
    </row>
    <row r="509" spans="3:19">
      <c r="C509" s="4">
        <v>43685</v>
      </c>
      <c r="D509" s="5">
        <v>2786.8715</v>
      </c>
      <c r="E509" s="5">
        <v>2767</v>
      </c>
      <c r="F509" s="5">
        <v>3669.2936</v>
      </c>
      <c r="G509" s="5">
        <v>3638.8</v>
      </c>
      <c r="H509" s="5">
        <v>4656.1009</v>
      </c>
      <c r="I509" s="5">
        <v>4616.6</v>
      </c>
      <c r="J509" s="6">
        <f t="shared" si="490"/>
        <v>-19.8715000000002</v>
      </c>
      <c r="K509" s="6">
        <f t="shared" si="491"/>
        <v>-30.4935999999998</v>
      </c>
      <c r="L509" s="6">
        <f t="shared" si="492"/>
        <v>-39.5009</v>
      </c>
      <c r="M509" s="6">
        <f t="shared" ref="M509:O509" si="552">AVERAGE(J509:J528)</f>
        <v>-2.62674000000004</v>
      </c>
      <c r="N509" s="6">
        <f t="shared" si="552"/>
        <v>-8.94098999999994</v>
      </c>
      <c r="O509" s="6">
        <f t="shared" si="552"/>
        <v>-32.9017600000001</v>
      </c>
      <c r="P509" s="7">
        <f t="shared" si="494"/>
        <v>-0.0113104891990895</v>
      </c>
      <c r="Q509" s="7">
        <f t="shared" si="495"/>
        <v>-0.0292404728801204</v>
      </c>
      <c r="R509" s="7">
        <f t="shared" si="496"/>
        <v>-0.0847965128934386</v>
      </c>
      <c r="S509" s="5"/>
    </row>
    <row r="510" spans="3:19">
      <c r="C510" s="4">
        <v>43684</v>
      </c>
      <c r="D510" s="5">
        <v>2747.2491</v>
      </c>
      <c r="E510" s="5">
        <v>2734.2</v>
      </c>
      <c r="F510" s="5">
        <v>3621.431</v>
      </c>
      <c r="G510" s="5">
        <v>3598.2</v>
      </c>
      <c r="H510" s="5">
        <v>4626.3641</v>
      </c>
      <c r="I510" s="5">
        <v>4591.6</v>
      </c>
      <c r="J510" s="6">
        <f t="shared" si="490"/>
        <v>-13.0491000000002</v>
      </c>
      <c r="K510" s="6">
        <f t="shared" si="491"/>
        <v>-23.2310000000002</v>
      </c>
      <c r="L510" s="6">
        <f t="shared" si="492"/>
        <v>-34.7640999999994</v>
      </c>
      <c r="M510" s="6">
        <f t="shared" ref="M510:O510" si="553">AVERAGE(J510:J529)</f>
        <v>-1.99473000000003</v>
      </c>
      <c r="N510" s="6">
        <f t="shared" si="553"/>
        <v>-8.21735999999996</v>
      </c>
      <c r="O510" s="6">
        <f t="shared" si="553"/>
        <v>-33.1240850000001</v>
      </c>
      <c r="P510" s="7">
        <f t="shared" si="494"/>
        <v>-0.00871299220736857</v>
      </c>
      <c r="Q510" s="7">
        <f t="shared" si="495"/>
        <v>-0.0272291036333426</v>
      </c>
      <c r="R510" s="7">
        <f t="shared" si="496"/>
        <v>-0.0859182311223627</v>
      </c>
      <c r="S510" s="5"/>
    </row>
    <row r="511" spans="3:19">
      <c r="C511" s="4">
        <v>43683</v>
      </c>
      <c r="D511" s="5">
        <v>2760.6799</v>
      </c>
      <c r="E511" s="5">
        <v>2756.6</v>
      </c>
      <c r="F511" s="5">
        <v>3636.3289</v>
      </c>
      <c r="G511" s="5">
        <v>3625.8</v>
      </c>
      <c r="H511" s="5">
        <v>4650.5627</v>
      </c>
      <c r="I511" s="5">
        <v>4626.8</v>
      </c>
      <c r="J511" s="6">
        <f t="shared" si="490"/>
        <v>-4.07990000000018</v>
      </c>
      <c r="K511" s="6">
        <f t="shared" si="491"/>
        <v>-10.5288999999998</v>
      </c>
      <c r="L511" s="6">
        <f t="shared" si="492"/>
        <v>-23.7627000000002</v>
      </c>
      <c r="M511" s="6">
        <f t="shared" ref="M511:O511" si="554">AVERAGE(J511:J530)</f>
        <v>-1.55133500000002</v>
      </c>
      <c r="N511" s="6">
        <f t="shared" si="554"/>
        <v>-7.76275999999996</v>
      </c>
      <c r="O511" s="6">
        <f t="shared" si="554"/>
        <v>-33.0891250000001</v>
      </c>
      <c r="P511" s="7">
        <f t="shared" si="494"/>
        <v>-0.00674327364067098</v>
      </c>
      <c r="Q511" s="7">
        <f t="shared" si="495"/>
        <v>-0.0256173527097616</v>
      </c>
      <c r="R511" s="7">
        <f t="shared" si="496"/>
        <v>-0.0853809583085507</v>
      </c>
      <c r="S511" s="5"/>
    </row>
    <row r="512" spans="3:19">
      <c r="C512" s="4">
        <v>43682</v>
      </c>
      <c r="D512" s="5">
        <v>2786.7196</v>
      </c>
      <c r="E512" s="5">
        <v>2787</v>
      </c>
      <c r="F512" s="5">
        <v>3675.6884</v>
      </c>
      <c r="G512" s="5">
        <v>3667</v>
      </c>
      <c r="H512" s="5">
        <v>4751.9846</v>
      </c>
      <c r="I512" s="5">
        <v>4725</v>
      </c>
      <c r="J512" s="6">
        <f t="shared" si="490"/>
        <v>0.2804000000001</v>
      </c>
      <c r="K512" s="6">
        <f t="shared" si="491"/>
        <v>-8.6884</v>
      </c>
      <c r="L512" s="6">
        <f t="shared" si="492"/>
        <v>-26.9845999999998</v>
      </c>
      <c r="M512" s="6">
        <f t="shared" ref="M512:O512" si="555">AVERAGE(J512:J531)</f>
        <v>-1.72492500000001</v>
      </c>
      <c r="N512" s="6">
        <f t="shared" si="555"/>
        <v>-8.32279999999996</v>
      </c>
      <c r="O512" s="6">
        <f t="shared" si="555"/>
        <v>-34.5121650000001</v>
      </c>
      <c r="P512" s="7">
        <f t="shared" si="494"/>
        <v>-0.00742776560655765</v>
      </c>
      <c r="Q512" s="7">
        <f t="shared" si="495"/>
        <v>-0.0271714000566532</v>
      </c>
      <c r="R512" s="7">
        <f t="shared" si="496"/>
        <v>-0.0871522142559134</v>
      </c>
      <c r="S512" s="5"/>
    </row>
    <row r="513" spans="3:19">
      <c r="C513" s="4">
        <v>43679</v>
      </c>
      <c r="D513" s="5">
        <v>2843.7704</v>
      </c>
      <c r="E513" s="5">
        <v>2842.8</v>
      </c>
      <c r="F513" s="5">
        <v>3747.4379</v>
      </c>
      <c r="G513" s="5">
        <v>3740</v>
      </c>
      <c r="H513" s="5">
        <v>4809.9198</v>
      </c>
      <c r="I513" s="5">
        <v>4779.2</v>
      </c>
      <c r="J513" s="6">
        <f t="shared" si="490"/>
        <v>-0.9703999999997</v>
      </c>
      <c r="K513" s="6">
        <f t="shared" si="491"/>
        <v>-7.4378999999999</v>
      </c>
      <c r="L513" s="6">
        <f t="shared" si="492"/>
        <v>-30.7197999999999</v>
      </c>
      <c r="M513" s="6">
        <f t="shared" ref="M513:O513" si="556">AVERAGE(J513:J532)</f>
        <v>-2.40455000000002</v>
      </c>
      <c r="N513" s="6">
        <f t="shared" si="556"/>
        <v>-9.02786499999995</v>
      </c>
      <c r="O513" s="6">
        <f t="shared" si="556"/>
        <v>-35.6219700000001</v>
      </c>
      <c r="P513" s="7">
        <f t="shared" si="494"/>
        <v>-0.0101465997395571</v>
      </c>
      <c r="Q513" s="7">
        <f t="shared" si="495"/>
        <v>-0.0289089193446006</v>
      </c>
      <c r="R513" s="7">
        <f t="shared" si="496"/>
        <v>-0.0888712614293488</v>
      </c>
      <c r="S513" s="5"/>
    </row>
    <row r="514" spans="3:19">
      <c r="C514" s="4">
        <v>43678</v>
      </c>
      <c r="D514" s="5">
        <v>2887.8665</v>
      </c>
      <c r="E514" s="5">
        <v>2887.2</v>
      </c>
      <c r="F514" s="5">
        <v>3803.4694</v>
      </c>
      <c r="G514" s="5">
        <v>3798.4</v>
      </c>
      <c r="H514" s="5">
        <v>4870.469</v>
      </c>
      <c r="I514" s="5">
        <v>4841</v>
      </c>
      <c r="J514" s="6">
        <f t="shared" si="490"/>
        <v>-0.666500000000269</v>
      </c>
      <c r="K514" s="6">
        <f t="shared" si="491"/>
        <v>-5.06939999999986</v>
      </c>
      <c r="L514" s="6">
        <f t="shared" si="492"/>
        <v>-29.4690000000001</v>
      </c>
      <c r="M514" s="6">
        <f t="shared" ref="M514:O514" si="557">AVERAGE(J514:J533)</f>
        <v>-2.92214000000004</v>
      </c>
      <c r="N514" s="6">
        <f t="shared" si="557"/>
        <v>-9.58609499999995</v>
      </c>
      <c r="O514" s="6">
        <f t="shared" si="557"/>
        <v>-35.3689750000001</v>
      </c>
      <c r="P514" s="7">
        <f t="shared" si="494"/>
        <v>-0.0121424172481659</v>
      </c>
      <c r="Q514" s="7">
        <f t="shared" si="495"/>
        <v>-0.0302442659325718</v>
      </c>
      <c r="R514" s="7">
        <f t="shared" si="496"/>
        <v>-0.087143086220239</v>
      </c>
      <c r="S514" s="5"/>
    </row>
    <row r="515" spans="3:19">
      <c r="C515" s="4">
        <v>43677</v>
      </c>
      <c r="D515" s="5">
        <v>2912.6612</v>
      </c>
      <c r="E515" s="5">
        <v>2914.2</v>
      </c>
      <c r="F515" s="5">
        <v>3835.3589</v>
      </c>
      <c r="G515" s="5">
        <v>3838</v>
      </c>
      <c r="H515" s="5">
        <v>4903.203</v>
      </c>
      <c r="I515" s="5">
        <v>4874</v>
      </c>
      <c r="J515" s="6">
        <f t="shared" si="490"/>
        <v>1.53879999999981</v>
      </c>
      <c r="K515" s="6">
        <f t="shared" si="491"/>
        <v>2.64109999999982</v>
      </c>
      <c r="L515" s="6">
        <f t="shared" si="492"/>
        <v>-29.2030000000004</v>
      </c>
      <c r="M515" s="6">
        <f t="shared" ref="M515:O515" si="558">AVERAGE(J515:J534)</f>
        <v>-3.41241000000002</v>
      </c>
      <c r="N515" s="6">
        <f t="shared" si="558"/>
        <v>-10.19772</v>
      </c>
      <c r="O515" s="6">
        <f t="shared" si="558"/>
        <v>-35.9465600000001</v>
      </c>
      <c r="P515" s="7">
        <f t="shared" si="494"/>
        <v>-0.0140589368924887</v>
      </c>
      <c r="Q515" s="7">
        <f t="shared" si="495"/>
        <v>-0.0319064377521487</v>
      </c>
      <c r="R515" s="7">
        <f t="shared" si="496"/>
        <v>-0.0879748849884455</v>
      </c>
      <c r="S515" s="5"/>
    </row>
    <row r="516" spans="3:19">
      <c r="C516" s="4">
        <v>43676</v>
      </c>
      <c r="D516" s="5">
        <v>2944.025</v>
      </c>
      <c r="E516" s="5">
        <v>2941</v>
      </c>
      <c r="F516" s="5">
        <v>3870.3176</v>
      </c>
      <c r="G516" s="5">
        <v>3861.4</v>
      </c>
      <c r="H516" s="5">
        <v>4922.9175</v>
      </c>
      <c r="I516" s="5">
        <v>4877.6</v>
      </c>
      <c r="J516" s="6">
        <f t="shared" si="490"/>
        <v>-3.02500000000009</v>
      </c>
      <c r="K516" s="6">
        <f t="shared" si="491"/>
        <v>-8.91759999999977</v>
      </c>
      <c r="L516" s="6">
        <f t="shared" si="492"/>
        <v>-45.3174999999992</v>
      </c>
      <c r="M516" s="6">
        <f t="shared" ref="M516:O516" si="559">AVERAGE(J516:J535)</f>
        <v>-4.07589500000001</v>
      </c>
      <c r="N516" s="6">
        <f t="shared" si="559"/>
        <v>-11.04648</v>
      </c>
      <c r="O516" s="6">
        <f t="shared" si="559"/>
        <v>-36.2925450000001</v>
      </c>
      <c r="P516" s="7">
        <f t="shared" si="494"/>
        <v>-0.0166135613658173</v>
      </c>
      <c r="Q516" s="7">
        <f t="shared" si="495"/>
        <v>-0.0342498403748569</v>
      </c>
      <c r="R516" s="7">
        <f t="shared" si="496"/>
        <v>-0.0884659432135519</v>
      </c>
      <c r="S516" s="5"/>
    </row>
    <row r="517" spans="3:19">
      <c r="C517" s="4">
        <v>43675</v>
      </c>
      <c r="D517" s="5">
        <v>2930.4891</v>
      </c>
      <c r="E517" s="5">
        <v>2928.6</v>
      </c>
      <c r="F517" s="5">
        <v>3854.2704</v>
      </c>
      <c r="G517" s="5">
        <v>3843.6</v>
      </c>
      <c r="H517" s="5">
        <v>4897.0183</v>
      </c>
      <c r="I517" s="5">
        <v>4844</v>
      </c>
      <c r="J517" s="6">
        <f t="shared" ref="J517:J580" si="560">E517-D517</f>
        <v>-1.88909999999987</v>
      </c>
      <c r="K517" s="6">
        <f t="shared" ref="K517:K580" si="561">G517-F517</f>
        <v>-10.6704</v>
      </c>
      <c r="L517" s="6">
        <f t="shared" ref="L517:L580" si="562">I517-H517</f>
        <v>-53.0182999999997</v>
      </c>
      <c r="M517" s="6">
        <f t="shared" ref="M517:O517" si="563">AVERAGE(J517:J536)</f>
        <v>-4.83843999999999</v>
      </c>
      <c r="N517" s="6">
        <f t="shared" si="563"/>
        <v>-11.809055</v>
      </c>
      <c r="O517" s="6">
        <f t="shared" si="563"/>
        <v>-36.5771700000001</v>
      </c>
      <c r="P517" s="7">
        <f t="shared" ref="P517:P580" si="564">(M517/D517)*12</f>
        <v>-0.0198128291963276</v>
      </c>
      <c r="Q517" s="7">
        <f t="shared" ref="Q517:Q580" si="565">(N517/F517)*12</f>
        <v>-0.0367666627645013</v>
      </c>
      <c r="R517" s="7">
        <f t="shared" ref="R517:R580" si="566">(O517/H517)*12</f>
        <v>-0.0896312844083106</v>
      </c>
      <c r="S517" s="5"/>
    </row>
    <row r="518" spans="3:19">
      <c r="C518" s="4">
        <v>43672</v>
      </c>
      <c r="D518" s="5">
        <v>2939.3547</v>
      </c>
      <c r="E518" s="5">
        <v>2934.4</v>
      </c>
      <c r="F518" s="5">
        <v>3858.5688</v>
      </c>
      <c r="G518" s="5">
        <v>3851.8</v>
      </c>
      <c r="H518" s="5">
        <v>4898.1099</v>
      </c>
      <c r="I518" s="5">
        <v>4859.2</v>
      </c>
      <c r="J518" s="6">
        <f t="shared" si="560"/>
        <v>-4.95469999999978</v>
      </c>
      <c r="K518" s="6">
        <f t="shared" si="561"/>
        <v>-6.76879999999983</v>
      </c>
      <c r="L518" s="6">
        <f t="shared" si="562"/>
        <v>-38.9099000000006</v>
      </c>
      <c r="M518" s="6">
        <f t="shared" ref="M518:O518" si="567">AVERAGE(J518:J537)</f>
        <v>-5.75095999999999</v>
      </c>
      <c r="N518" s="6">
        <f t="shared" si="567"/>
        <v>-12.516115</v>
      </c>
      <c r="O518" s="6">
        <f t="shared" si="567"/>
        <v>-36.4393500000001</v>
      </c>
      <c r="P518" s="7">
        <f t="shared" si="564"/>
        <v>-0.0234784594047121</v>
      </c>
      <c r="Q518" s="7">
        <f t="shared" si="565"/>
        <v>-0.038924634439588</v>
      </c>
      <c r="R518" s="7">
        <f t="shared" si="566"/>
        <v>-0.0892736604378766</v>
      </c>
      <c r="S518" s="5"/>
    </row>
    <row r="519" spans="3:19">
      <c r="C519" s="4">
        <v>43671</v>
      </c>
      <c r="D519" s="5">
        <v>2931.1758</v>
      </c>
      <c r="E519" s="5">
        <v>2931.6</v>
      </c>
      <c r="F519" s="5">
        <v>3851.0665</v>
      </c>
      <c r="G519" s="5">
        <v>3848.8</v>
      </c>
      <c r="H519" s="5">
        <v>4891.6432</v>
      </c>
      <c r="I519" s="5">
        <v>4846.4</v>
      </c>
      <c r="J519" s="6">
        <f t="shared" si="560"/>
        <v>0.424199999999928</v>
      </c>
      <c r="K519" s="6">
        <f t="shared" si="561"/>
        <v>-2.26649999999972</v>
      </c>
      <c r="L519" s="6">
        <f t="shared" si="562"/>
        <v>-45.2432000000008</v>
      </c>
      <c r="M519" s="6">
        <f t="shared" ref="M519:O519" si="568">AVERAGE(J519:J538)</f>
        <v>-6.08313499999999</v>
      </c>
      <c r="N519" s="6">
        <f t="shared" si="568"/>
        <v>-12.57704</v>
      </c>
      <c r="O519" s="6">
        <f t="shared" si="568"/>
        <v>-36.0178450000001</v>
      </c>
      <c r="P519" s="7">
        <f t="shared" si="564"/>
        <v>-0.0249038696348407</v>
      </c>
      <c r="Q519" s="7">
        <f t="shared" si="565"/>
        <v>-0.0391903074122454</v>
      </c>
      <c r="R519" s="7">
        <f t="shared" si="566"/>
        <v>-0.0883576586289044</v>
      </c>
      <c r="S519" s="5"/>
    </row>
    <row r="520" spans="3:19">
      <c r="C520" s="4">
        <v>43670</v>
      </c>
      <c r="D520" s="5">
        <v>2906.5502</v>
      </c>
      <c r="E520" s="5">
        <v>2904.8</v>
      </c>
      <c r="F520" s="5">
        <v>3819.8325</v>
      </c>
      <c r="G520" s="5">
        <v>3810</v>
      </c>
      <c r="H520" s="5">
        <v>4873.0271</v>
      </c>
      <c r="I520" s="5">
        <v>4820.4</v>
      </c>
      <c r="J520" s="6">
        <f t="shared" si="560"/>
        <v>-1.75019999999995</v>
      </c>
      <c r="K520" s="6">
        <f t="shared" si="561"/>
        <v>-9.83249999999998</v>
      </c>
      <c r="L520" s="6">
        <f t="shared" si="562"/>
        <v>-52.6271000000006</v>
      </c>
      <c r="M520" s="6">
        <f t="shared" ref="M520:O520" si="569">AVERAGE(J520:J539)</f>
        <v>-7.03075999999999</v>
      </c>
      <c r="N520" s="6">
        <f t="shared" si="569"/>
        <v>-13.514575</v>
      </c>
      <c r="O520" s="6">
        <f t="shared" si="569"/>
        <v>-36.2698500000001</v>
      </c>
      <c r="P520" s="7">
        <f t="shared" si="564"/>
        <v>-0.0290272364812415</v>
      </c>
      <c r="Q520" s="7">
        <f t="shared" si="565"/>
        <v>-0.0424560239225149</v>
      </c>
      <c r="R520" s="7">
        <f t="shared" si="566"/>
        <v>-0.0893157766350204</v>
      </c>
      <c r="S520" s="5"/>
    </row>
    <row r="521" spans="3:19">
      <c r="C521" s="4">
        <v>43669</v>
      </c>
      <c r="D521" s="5">
        <v>2881.0982</v>
      </c>
      <c r="E521" s="5">
        <v>2878.4</v>
      </c>
      <c r="F521" s="5">
        <v>3789.9135</v>
      </c>
      <c r="G521" s="5">
        <v>3780</v>
      </c>
      <c r="H521" s="5">
        <v>4823.9182</v>
      </c>
      <c r="I521" s="5">
        <v>4776.4</v>
      </c>
      <c r="J521" s="6">
        <f t="shared" si="560"/>
        <v>-2.69819999999982</v>
      </c>
      <c r="K521" s="6">
        <f t="shared" si="561"/>
        <v>-9.91350000000011</v>
      </c>
      <c r="L521" s="6">
        <f t="shared" si="562"/>
        <v>-47.5182000000004</v>
      </c>
      <c r="M521" s="6">
        <f t="shared" ref="M521:O521" si="570">AVERAGE(J521:J540)</f>
        <v>-8.05759</v>
      </c>
      <c r="N521" s="6">
        <f t="shared" si="570"/>
        <v>-14.2895</v>
      </c>
      <c r="O521" s="6">
        <f t="shared" si="570"/>
        <v>-35.9581750000001</v>
      </c>
      <c r="P521" s="7">
        <f t="shared" si="564"/>
        <v>-0.0335604943975877</v>
      </c>
      <c r="Q521" s="7">
        <f t="shared" si="565"/>
        <v>-0.0452448321050071</v>
      </c>
      <c r="R521" s="7">
        <f t="shared" si="566"/>
        <v>-0.0894497133056694</v>
      </c>
      <c r="S521" s="5"/>
    </row>
    <row r="522" spans="3:19">
      <c r="C522" s="4">
        <v>43668</v>
      </c>
      <c r="D522" s="5">
        <v>2881.9038</v>
      </c>
      <c r="E522" s="5">
        <v>2879.8</v>
      </c>
      <c r="F522" s="5">
        <v>3781.6832</v>
      </c>
      <c r="G522" s="5">
        <v>3769.2</v>
      </c>
      <c r="H522" s="5">
        <v>4776.5749</v>
      </c>
      <c r="I522" s="5">
        <v>4733.2</v>
      </c>
      <c r="J522" s="6">
        <f t="shared" si="560"/>
        <v>-2.10379999999986</v>
      </c>
      <c r="K522" s="6">
        <f t="shared" si="561"/>
        <v>-12.4832000000001</v>
      </c>
      <c r="L522" s="6">
        <f t="shared" si="562"/>
        <v>-43.3748999999998</v>
      </c>
      <c r="M522" s="6">
        <f t="shared" ref="M522:O522" si="571">AVERAGE(J522:J541)</f>
        <v>-9.22874000000002</v>
      </c>
      <c r="N522" s="6">
        <f t="shared" si="571"/>
        <v>-15.209315</v>
      </c>
      <c r="O522" s="6">
        <f t="shared" si="571"/>
        <v>-36.291675</v>
      </c>
      <c r="P522" s="7">
        <f t="shared" si="564"/>
        <v>-0.0384276810350159</v>
      </c>
      <c r="Q522" s="7">
        <f t="shared" si="565"/>
        <v>-0.0482620490262114</v>
      </c>
      <c r="R522" s="7">
        <f t="shared" si="566"/>
        <v>-0.091174138188433</v>
      </c>
      <c r="S522" s="5"/>
    </row>
    <row r="523" spans="3:19">
      <c r="C523" s="4">
        <v>43665</v>
      </c>
      <c r="D523" s="5">
        <v>2895.6249</v>
      </c>
      <c r="E523" s="5">
        <v>2898</v>
      </c>
      <c r="F523" s="5">
        <v>3807.9551</v>
      </c>
      <c r="G523" s="5">
        <v>3799.4</v>
      </c>
      <c r="H523" s="5">
        <v>4878.6903</v>
      </c>
      <c r="I523" s="5">
        <v>4823.4</v>
      </c>
      <c r="J523" s="6">
        <f t="shared" si="560"/>
        <v>2.3751000000002</v>
      </c>
      <c r="K523" s="6">
        <f t="shared" si="561"/>
        <v>-8.55510000000004</v>
      </c>
      <c r="L523" s="6">
        <f t="shared" si="562"/>
        <v>-55.2903000000006</v>
      </c>
      <c r="M523" s="6">
        <f t="shared" ref="M523:O523" si="572">AVERAGE(J523:J542)</f>
        <v>-10.29943</v>
      </c>
      <c r="N523" s="6">
        <f t="shared" si="572"/>
        <v>-15.94845</v>
      </c>
      <c r="O523" s="6">
        <f t="shared" si="572"/>
        <v>-36.60316</v>
      </c>
      <c r="P523" s="7">
        <f t="shared" si="564"/>
        <v>-0.0426827245476444</v>
      </c>
      <c r="Q523" s="7">
        <f t="shared" si="565"/>
        <v>-0.0502583131823166</v>
      </c>
      <c r="R523" s="7">
        <f t="shared" si="566"/>
        <v>-0.0900319333653953</v>
      </c>
      <c r="S523" s="5"/>
    </row>
    <row r="524" spans="3:19">
      <c r="C524" s="4">
        <v>43664</v>
      </c>
      <c r="D524" s="5">
        <v>2859.1646</v>
      </c>
      <c r="E524" s="5">
        <v>2862.2</v>
      </c>
      <c r="F524" s="5">
        <v>3768.4019</v>
      </c>
      <c r="G524" s="5">
        <v>3770.6</v>
      </c>
      <c r="H524" s="5">
        <v>4844.1087</v>
      </c>
      <c r="I524" s="5">
        <v>4848.2</v>
      </c>
      <c r="J524" s="6">
        <f t="shared" si="560"/>
        <v>3.03539999999975</v>
      </c>
      <c r="K524" s="6">
        <f t="shared" si="561"/>
        <v>2.19810000000007</v>
      </c>
      <c r="L524" s="6">
        <f t="shared" si="562"/>
        <v>4.09130000000005</v>
      </c>
      <c r="M524" s="6">
        <f t="shared" ref="M524:O524" si="573">AVERAGE(J524:J543)</f>
        <v>-11.27683</v>
      </c>
      <c r="N524" s="6">
        <f t="shared" si="573"/>
        <v>-16.75761</v>
      </c>
      <c r="O524" s="6">
        <f t="shared" si="573"/>
        <v>-36.1539</v>
      </c>
      <c r="P524" s="7">
        <f t="shared" si="564"/>
        <v>-0.0473291953880516</v>
      </c>
      <c r="Q524" s="7">
        <f t="shared" si="565"/>
        <v>-0.0533624929973631</v>
      </c>
      <c r="R524" s="7">
        <f t="shared" si="566"/>
        <v>-0.0895617391905346</v>
      </c>
      <c r="S524" s="5"/>
    </row>
    <row r="525" spans="3:19">
      <c r="C525" s="4">
        <v>43663</v>
      </c>
      <c r="D525" s="5">
        <v>2875.0299</v>
      </c>
      <c r="E525" s="5">
        <v>2874.2</v>
      </c>
      <c r="F525" s="5">
        <v>3804.6384</v>
      </c>
      <c r="G525" s="5">
        <v>3794.6</v>
      </c>
      <c r="H525" s="5">
        <v>4929.085</v>
      </c>
      <c r="I525" s="5">
        <v>4911.4</v>
      </c>
      <c r="J525" s="6">
        <f t="shared" si="560"/>
        <v>-0.82990000000018</v>
      </c>
      <c r="K525" s="6">
        <f t="shared" si="561"/>
        <v>-10.0383999999999</v>
      </c>
      <c r="L525" s="6">
        <f t="shared" si="562"/>
        <v>-17.6850000000004</v>
      </c>
      <c r="M525" s="6">
        <f t="shared" ref="M525:O525" si="574">AVERAGE(J525:J544)</f>
        <v>-11.580035</v>
      </c>
      <c r="N525" s="6">
        <f t="shared" si="574"/>
        <v>-17.21343</v>
      </c>
      <c r="O525" s="6">
        <f t="shared" si="574"/>
        <v>-36.385155</v>
      </c>
      <c r="P525" s="7">
        <f t="shared" si="564"/>
        <v>-0.0483335564614478</v>
      </c>
      <c r="Q525" s="7">
        <f t="shared" si="565"/>
        <v>-0.0542919295563016</v>
      </c>
      <c r="R525" s="7">
        <f t="shared" si="566"/>
        <v>-0.0885807122417243</v>
      </c>
      <c r="S525" s="5"/>
    </row>
    <row r="526" spans="3:19">
      <c r="C526" s="4">
        <v>43662</v>
      </c>
      <c r="D526" s="5">
        <v>2884.561</v>
      </c>
      <c r="E526" s="5">
        <v>2884.2</v>
      </c>
      <c r="F526" s="5">
        <v>3806.8449</v>
      </c>
      <c r="G526" s="5">
        <v>3803.4</v>
      </c>
      <c r="H526" s="5">
        <v>4932.0458</v>
      </c>
      <c r="I526" s="5">
        <v>4921.2</v>
      </c>
      <c r="J526" s="6">
        <f t="shared" si="560"/>
        <v>-0.361000000000331</v>
      </c>
      <c r="K526" s="6">
        <f t="shared" si="561"/>
        <v>-3.44489999999996</v>
      </c>
      <c r="L526" s="6">
        <f t="shared" si="562"/>
        <v>-10.8458000000001</v>
      </c>
      <c r="M526" s="6">
        <f t="shared" ref="M526:O526" si="575">AVERAGE(J526:J545)</f>
        <v>-11.46533</v>
      </c>
      <c r="N526" s="6">
        <f t="shared" si="575"/>
        <v>-16.588415</v>
      </c>
      <c r="O526" s="6">
        <f t="shared" si="575"/>
        <v>-35.696725</v>
      </c>
      <c r="P526" s="7">
        <f t="shared" si="564"/>
        <v>-0.0476966720412571</v>
      </c>
      <c r="Q526" s="7">
        <f t="shared" si="565"/>
        <v>-0.0522902784928274</v>
      </c>
      <c r="R526" s="7">
        <f t="shared" si="566"/>
        <v>-0.0868525389606073</v>
      </c>
      <c r="S526" s="5"/>
    </row>
    <row r="527" spans="3:19">
      <c r="C527" s="4">
        <v>43661</v>
      </c>
      <c r="D527" s="5">
        <v>2902.6099</v>
      </c>
      <c r="E527" s="5">
        <v>2900.6</v>
      </c>
      <c r="F527" s="5">
        <v>3824.1878</v>
      </c>
      <c r="G527" s="5">
        <v>3817.8</v>
      </c>
      <c r="H527" s="5">
        <v>4925.3243</v>
      </c>
      <c r="I527" s="5">
        <v>4906</v>
      </c>
      <c r="J527" s="6">
        <f t="shared" si="560"/>
        <v>-2.00990000000002</v>
      </c>
      <c r="K527" s="6">
        <f t="shared" si="561"/>
        <v>-6.38779999999997</v>
      </c>
      <c r="L527" s="6">
        <f t="shared" si="562"/>
        <v>-19.3243000000002</v>
      </c>
      <c r="M527" s="6">
        <f t="shared" ref="M527:O527" si="576">AVERAGE(J527:J546)</f>
        <v>-11.84998</v>
      </c>
      <c r="N527" s="6">
        <f t="shared" si="576"/>
        <v>-16.737095</v>
      </c>
      <c r="O527" s="6">
        <f t="shared" si="576"/>
        <v>-35.471775</v>
      </c>
      <c r="P527" s="7">
        <f t="shared" si="564"/>
        <v>-0.0489903104099522</v>
      </c>
      <c r="Q527" s="7">
        <f t="shared" si="565"/>
        <v>-0.0525196853564566</v>
      </c>
      <c r="R527" s="7">
        <f t="shared" si="566"/>
        <v>-0.0864229995982193</v>
      </c>
      <c r="S527" s="5"/>
    </row>
    <row r="528" spans="3:19">
      <c r="C528" s="4">
        <v>43658</v>
      </c>
      <c r="D528" s="5">
        <v>2902.1295</v>
      </c>
      <c r="E528" s="5">
        <v>2900.2</v>
      </c>
      <c r="F528" s="5">
        <v>3808.7311</v>
      </c>
      <c r="G528" s="5">
        <v>3799.8</v>
      </c>
      <c r="H528" s="5">
        <v>4861.5679</v>
      </c>
      <c r="I528" s="5">
        <v>4843</v>
      </c>
      <c r="J528" s="6">
        <f t="shared" si="560"/>
        <v>-1.92950000000019</v>
      </c>
      <c r="K528" s="6">
        <f t="shared" si="561"/>
        <v>-8.93109999999979</v>
      </c>
      <c r="L528" s="6">
        <f t="shared" si="562"/>
        <v>-18.5679</v>
      </c>
      <c r="M528" s="6">
        <f t="shared" ref="M528:O528" si="577">AVERAGE(J528:J547)</f>
        <v>-12.06467</v>
      </c>
      <c r="N528" s="6">
        <f t="shared" si="577"/>
        <v>-16.558945</v>
      </c>
      <c r="O528" s="6">
        <f t="shared" si="577"/>
        <v>-35.006485</v>
      </c>
      <c r="P528" s="7">
        <f t="shared" si="564"/>
        <v>-0.049886140504757</v>
      </c>
      <c r="Q528" s="7">
        <f t="shared" si="565"/>
        <v>-0.0521715329286438</v>
      </c>
      <c r="R528" s="7">
        <f t="shared" si="566"/>
        <v>-0.0864078891091904</v>
      </c>
      <c r="S528" s="5"/>
    </row>
    <row r="529" spans="3:19">
      <c r="C529" s="4">
        <v>43657</v>
      </c>
      <c r="D529" s="5">
        <v>2887.8313</v>
      </c>
      <c r="E529" s="5">
        <v>2880.6</v>
      </c>
      <c r="F529" s="5">
        <v>3785.221</v>
      </c>
      <c r="G529" s="5">
        <v>3769.2</v>
      </c>
      <c r="H529" s="5">
        <v>4844.5474</v>
      </c>
      <c r="I529" s="5">
        <v>4800.6</v>
      </c>
      <c r="J529" s="6">
        <f t="shared" si="560"/>
        <v>-7.23129999999992</v>
      </c>
      <c r="K529" s="6">
        <f t="shared" si="561"/>
        <v>-16.0210000000002</v>
      </c>
      <c r="L529" s="6">
        <f t="shared" si="562"/>
        <v>-43.9474</v>
      </c>
      <c r="M529" s="6">
        <f t="shared" ref="M529:O529" si="578">AVERAGE(J529:J548)</f>
        <v>-12.48847</v>
      </c>
      <c r="N529" s="6">
        <f t="shared" si="578"/>
        <v>-16.606385</v>
      </c>
      <c r="O529" s="6">
        <f t="shared" si="578"/>
        <v>-35.394425</v>
      </c>
      <c r="P529" s="7">
        <f t="shared" si="564"/>
        <v>-0.0518941809377855</v>
      </c>
      <c r="Q529" s="7">
        <f t="shared" si="565"/>
        <v>-0.0526459670386485</v>
      </c>
      <c r="R529" s="7">
        <f t="shared" si="566"/>
        <v>-0.0876724005218733</v>
      </c>
      <c r="S529" s="5"/>
    </row>
    <row r="530" spans="3:19">
      <c r="C530" s="4">
        <v>43656</v>
      </c>
      <c r="D530" s="5">
        <v>2878.7812</v>
      </c>
      <c r="E530" s="5">
        <v>2874.6</v>
      </c>
      <c r="F530" s="5">
        <v>3786.739</v>
      </c>
      <c r="G530" s="5">
        <v>3772.6</v>
      </c>
      <c r="H530" s="5">
        <v>4843.8649</v>
      </c>
      <c r="I530" s="5">
        <v>4809.8</v>
      </c>
      <c r="J530" s="6">
        <f t="shared" si="560"/>
        <v>-4.18119999999999</v>
      </c>
      <c r="K530" s="6">
        <f t="shared" si="561"/>
        <v>-14.1390000000001</v>
      </c>
      <c r="L530" s="6">
        <f t="shared" si="562"/>
        <v>-34.0648999999994</v>
      </c>
      <c r="M530" s="6">
        <f t="shared" ref="M530:O530" si="579">AVERAGE(J530:J549)</f>
        <v>-12.66371</v>
      </c>
      <c r="N530" s="6">
        <f t="shared" si="579"/>
        <v>-16.645</v>
      </c>
      <c r="O530" s="6">
        <f t="shared" si="579"/>
        <v>-35.14958</v>
      </c>
      <c r="P530" s="7">
        <f t="shared" si="564"/>
        <v>-0.0527877978361121</v>
      </c>
      <c r="Q530" s="7">
        <f t="shared" si="565"/>
        <v>-0.0527472318530535</v>
      </c>
      <c r="R530" s="7">
        <f t="shared" si="566"/>
        <v>-0.0870781841995634</v>
      </c>
      <c r="S530" s="5"/>
    </row>
    <row r="531" spans="3:19">
      <c r="C531" s="4">
        <v>43655</v>
      </c>
      <c r="D531" s="5">
        <v>2881.5517</v>
      </c>
      <c r="E531" s="5">
        <v>2874</v>
      </c>
      <c r="F531" s="5">
        <v>3793.1297</v>
      </c>
      <c r="G531" s="5">
        <v>3771.4</v>
      </c>
      <c r="H531" s="5">
        <v>4881.6235</v>
      </c>
      <c r="I531" s="5">
        <v>4829.4</v>
      </c>
      <c r="J531" s="6">
        <f t="shared" si="560"/>
        <v>-7.55169999999998</v>
      </c>
      <c r="K531" s="6">
        <f t="shared" si="561"/>
        <v>-21.7296999999999</v>
      </c>
      <c r="L531" s="6">
        <f t="shared" si="562"/>
        <v>-52.2235000000001</v>
      </c>
      <c r="M531" s="6">
        <f t="shared" ref="M531:O531" si="580">AVERAGE(J531:J550)</f>
        <v>-12.911245</v>
      </c>
      <c r="N531" s="6">
        <f t="shared" si="580"/>
        <v>-16.692835</v>
      </c>
      <c r="O531" s="6">
        <f t="shared" si="580"/>
        <v>-35.800945</v>
      </c>
      <c r="P531" s="7">
        <f t="shared" si="564"/>
        <v>-0.0537678848517625</v>
      </c>
      <c r="Q531" s="7">
        <f t="shared" si="565"/>
        <v>-0.0528096943270882</v>
      </c>
      <c r="R531" s="7">
        <f t="shared" si="566"/>
        <v>-0.0880058324858523</v>
      </c>
      <c r="S531" s="5"/>
    </row>
    <row r="532" spans="3:19">
      <c r="C532" s="4">
        <v>43654</v>
      </c>
      <c r="D532" s="5">
        <v>2897.5121</v>
      </c>
      <c r="E532" s="5">
        <v>2884.2</v>
      </c>
      <c r="F532" s="5">
        <v>3802.7897</v>
      </c>
      <c r="G532" s="5">
        <v>3780</v>
      </c>
      <c r="H532" s="5">
        <v>4870.7807</v>
      </c>
      <c r="I532" s="5">
        <v>4821.6</v>
      </c>
      <c r="J532" s="6">
        <f t="shared" si="560"/>
        <v>-13.3121000000001</v>
      </c>
      <c r="K532" s="6">
        <f t="shared" si="561"/>
        <v>-22.7896999999998</v>
      </c>
      <c r="L532" s="6">
        <f t="shared" si="562"/>
        <v>-49.1806999999999</v>
      </c>
      <c r="M532" s="6">
        <f t="shared" ref="M532:O532" si="581">AVERAGE(J532:J551)</f>
        <v>-13.38859</v>
      </c>
      <c r="N532" s="6">
        <f t="shared" si="581"/>
        <v>-16.260145</v>
      </c>
      <c r="O532" s="6">
        <f t="shared" si="581"/>
        <v>-34.433385</v>
      </c>
      <c r="P532" s="7">
        <f t="shared" si="564"/>
        <v>-0.0554486312585201</v>
      </c>
      <c r="Q532" s="7">
        <f t="shared" si="565"/>
        <v>-0.0513101579085481</v>
      </c>
      <c r="R532" s="7">
        <f t="shared" si="566"/>
        <v>-0.084832523870352</v>
      </c>
      <c r="S532" s="5"/>
    </row>
    <row r="533" spans="3:19">
      <c r="C533" s="4">
        <v>43651</v>
      </c>
      <c r="D533" s="5">
        <v>2961.9222</v>
      </c>
      <c r="E533" s="5">
        <v>2950.6</v>
      </c>
      <c r="F533" s="5">
        <v>3893.2025</v>
      </c>
      <c r="G533" s="5">
        <v>3874.6</v>
      </c>
      <c r="H533" s="5">
        <v>5042.6599</v>
      </c>
      <c r="I533" s="5">
        <v>5017</v>
      </c>
      <c r="J533" s="6">
        <f t="shared" si="560"/>
        <v>-11.3222000000001</v>
      </c>
      <c r="K533" s="6">
        <f t="shared" si="561"/>
        <v>-18.6025</v>
      </c>
      <c r="L533" s="6">
        <f t="shared" si="562"/>
        <v>-25.6598999999997</v>
      </c>
      <c r="M533" s="6">
        <f t="shared" ref="M533:O533" si="582">AVERAGE(J533:J552)</f>
        <v>-13.69171</v>
      </c>
      <c r="N533" s="6">
        <f t="shared" si="582"/>
        <v>-16.067835</v>
      </c>
      <c r="O533" s="6">
        <f t="shared" si="582"/>
        <v>-35.337565</v>
      </c>
      <c r="P533" s="7">
        <f t="shared" si="564"/>
        <v>-0.0554709100731951</v>
      </c>
      <c r="Q533" s="7">
        <f t="shared" si="565"/>
        <v>-0.04952581326042</v>
      </c>
      <c r="R533" s="7">
        <f t="shared" si="566"/>
        <v>-0.084092678945094</v>
      </c>
      <c r="S533" s="5"/>
    </row>
    <row r="534" spans="3:19">
      <c r="C534" s="4">
        <v>43650</v>
      </c>
      <c r="D534" s="5">
        <v>2953.2719</v>
      </c>
      <c r="E534" s="5">
        <v>2942.8</v>
      </c>
      <c r="F534" s="5">
        <v>3873.1019</v>
      </c>
      <c r="G534" s="5">
        <v>3855.8</v>
      </c>
      <c r="H534" s="5">
        <v>5025.0207</v>
      </c>
      <c r="I534" s="5">
        <v>4984</v>
      </c>
      <c r="J534" s="6">
        <f t="shared" si="560"/>
        <v>-10.4719</v>
      </c>
      <c r="K534" s="6">
        <f t="shared" si="561"/>
        <v>-17.3018999999999</v>
      </c>
      <c r="L534" s="6">
        <f t="shared" si="562"/>
        <v>-41.0207</v>
      </c>
      <c r="M534" s="6">
        <f t="shared" ref="M534:O534" si="583">AVERAGE(J534:J553)</f>
        <v>-13.973705</v>
      </c>
      <c r="N534" s="6">
        <f t="shared" si="583"/>
        <v>-16.1416</v>
      </c>
      <c r="O534" s="6">
        <f t="shared" si="583"/>
        <v>-37.40379</v>
      </c>
      <c r="P534" s="7">
        <f t="shared" si="564"/>
        <v>-0.0567792149446178</v>
      </c>
      <c r="Q534" s="7">
        <f t="shared" si="565"/>
        <v>-0.0500113875134554</v>
      </c>
      <c r="R534" s="7">
        <f t="shared" si="566"/>
        <v>-0.0893221156282998</v>
      </c>
      <c r="S534" s="5"/>
    </row>
    <row r="535" spans="3:19">
      <c r="C535" s="4">
        <v>43649</v>
      </c>
      <c r="D535" s="5">
        <v>2964.7309</v>
      </c>
      <c r="E535" s="5">
        <v>2953</v>
      </c>
      <c r="F535" s="5">
        <v>3893.5341</v>
      </c>
      <c r="G535" s="5">
        <v>3879.2</v>
      </c>
      <c r="H535" s="5">
        <v>5040.7227</v>
      </c>
      <c r="I535" s="5">
        <v>5004.6</v>
      </c>
      <c r="J535" s="6">
        <f t="shared" si="560"/>
        <v>-11.7309</v>
      </c>
      <c r="K535" s="6">
        <f t="shared" si="561"/>
        <v>-14.3341</v>
      </c>
      <c r="L535" s="6">
        <f t="shared" si="562"/>
        <v>-36.1226999999999</v>
      </c>
      <c r="M535" s="6">
        <f t="shared" ref="M535:O535" si="584">AVERAGE(J535:J554)</f>
        <v>-14.259855</v>
      </c>
      <c r="N535" s="6">
        <f t="shared" si="584"/>
        <v>-16.401755</v>
      </c>
      <c r="O535" s="6">
        <f t="shared" si="584"/>
        <v>-38.45398</v>
      </c>
      <c r="P535" s="7">
        <f t="shared" si="564"/>
        <v>-0.057717973661623</v>
      </c>
      <c r="Q535" s="7">
        <f t="shared" si="565"/>
        <v>-0.0505507477127272</v>
      </c>
      <c r="R535" s="7">
        <f t="shared" si="566"/>
        <v>-0.0915439684868996</v>
      </c>
      <c r="S535" s="5"/>
    </row>
    <row r="536" spans="3:19">
      <c r="C536" s="4">
        <v>43648</v>
      </c>
      <c r="D536" s="5">
        <v>2999.0759</v>
      </c>
      <c r="E536" s="5">
        <v>2980.8</v>
      </c>
      <c r="F536" s="5">
        <v>3937.1691</v>
      </c>
      <c r="G536" s="5">
        <v>3913</v>
      </c>
      <c r="H536" s="5">
        <v>5084.41</v>
      </c>
      <c r="I536" s="5">
        <v>5033.4</v>
      </c>
      <c r="J536" s="6">
        <f t="shared" si="560"/>
        <v>-18.2758999999996</v>
      </c>
      <c r="K536" s="6">
        <f t="shared" si="561"/>
        <v>-24.1691000000001</v>
      </c>
      <c r="L536" s="6">
        <f t="shared" si="562"/>
        <v>-51.0100000000002</v>
      </c>
      <c r="M536" s="6">
        <f t="shared" ref="M536:O536" si="585">AVERAGE(J536:J555)</f>
        <v>-14.269005</v>
      </c>
      <c r="N536" s="6">
        <f t="shared" si="585"/>
        <v>-16.29838</v>
      </c>
      <c r="O536" s="6">
        <f t="shared" si="585"/>
        <v>-39.07849</v>
      </c>
      <c r="P536" s="7">
        <f t="shared" si="564"/>
        <v>-0.0570936067339943</v>
      </c>
      <c r="Q536" s="7">
        <f t="shared" si="565"/>
        <v>-0.0496754279616795</v>
      </c>
      <c r="R536" s="7">
        <f t="shared" si="566"/>
        <v>-0.0922313267419425</v>
      </c>
      <c r="S536" s="5"/>
    </row>
    <row r="537" spans="3:19">
      <c r="C537" s="4">
        <v>43647</v>
      </c>
      <c r="D537" s="5">
        <v>3002.9395</v>
      </c>
      <c r="E537" s="5">
        <v>2982.8</v>
      </c>
      <c r="F537" s="5">
        <v>3935.8116</v>
      </c>
      <c r="G537" s="5">
        <v>3911</v>
      </c>
      <c r="H537" s="5">
        <v>5100.2619</v>
      </c>
      <c r="I537" s="5">
        <v>5050</v>
      </c>
      <c r="J537" s="6">
        <f t="shared" si="560"/>
        <v>-20.1394999999998</v>
      </c>
      <c r="K537" s="6">
        <f t="shared" si="561"/>
        <v>-24.8116</v>
      </c>
      <c r="L537" s="6">
        <f t="shared" si="562"/>
        <v>-50.2619000000004</v>
      </c>
      <c r="M537" s="6">
        <f t="shared" ref="M537:O537" si="586">AVERAGE(J537:J556)</f>
        <v>-14.16843</v>
      </c>
      <c r="N537" s="6">
        <f t="shared" si="586"/>
        <v>-16.00056</v>
      </c>
      <c r="O537" s="6">
        <f t="shared" si="586"/>
        <v>-39.818755</v>
      </c>
      <c r="P537" s="7">
        <f t="shared" si="564"/>
        <v>-0.0566182435576874</v>
      </c>
      <c r="Q537" s="7">
        <f t="shared" si="565"/>
        <v>-0.0487845302351364</v>
      </c>
      <c r="R537" s="7">
        <f t="shared" si="566"/>
        <v>-0.0936863771642785</v>
      </c>
      <c r="S537" s="5"/>
    </row>
    <row r="538" spans="3:19">
      <c r="C538" s="4">
        <v>43644</v>
      </c>
      <c r="D538" s="5">
        <v>2930.5982</v>
      </c>
      <c r="E538" s="5">
        <v>2919</v>
      </c>
      <c r="F538" s="5">
        <v>3825.5873</v>
      </c>
      <c r="G538" s="5">
        <v>3817.6</v>
      </c>
      <c r="H538" s="5">
        <v>4950.4798</v>
      </c>
      <c r="I538" s="5">
        <v>4920</v>
      </c>
      <c r="J538" s="6">
        <f t="shared" si="560"/>
        <v>-11.5981999999999</v>
      </c>
      <c r="K538" s="6">
        <f t="shared" si="561"/>
        <v>-7.98730000000023</v>
      </c>
      <c r="L538" s="6">
        <f t="shared" si="562"/>
        <v>-30.4798000000001</v>
      </c>
      <c r="M538" s="6">
        <f t="shared" ref="M538:O538" si="587">AVERAGE(J538:J557)</f>
        <v>-14.25875</v>
      </c>
      <c r="N538" s="6">
        <f t="shared" si="587"/>
        <v>-16.509445</v>
      </c>
      <c r="O538" s="6">
        <f t="shared" si="587"/>
        <v>-42.4656849999999</v>
      </c>
      <c r="P538" s="7">
        <f t="shared" si="564"/>
        <v>-0.0583856906757127</v>
      </c>
      <c r="Q538" s="7">
        <f t="shared" si="565"/>
        <v>-0.0517863858445997</v>
      </c>
      <c r="R538" s="7">
        <f t="shared" si="566"/>
        <v>-0.102937137527558</v>
      </c>
      <c r="S538" s="5"/>
    </row>
    <row r="539" spans="3:19">
      <c r="C539" s="4">
        <v>43643</v>
      </c>
      <c r="D539" s="5">
        <v>2937.1283</v>
      </c>
      <c r="E539" s="5">
        <v>2918.6</v>
      </c>
      <c r="F539" s="5">
        <v>3834.8172</v>
      </c>
      <c r="G539" s="5">
        <v>3813.8</v>
      </c>
      <c r="H539" s="5">
        <v>5007.4833</v>
      </c>
      <c r="I539" s="5">
        <v>4957.2</v>
      </c>
      <c r="J539" s="6">
        <f t="shared" si="560"/>
        <v>-18.5282999999999</v>
      </c>
      <c r="K539" s="6">
        <f t="shared" si="561"/>
        <v>-21.0171999999998</v>
      </c>
      <c r="L539" s="6">
        <f t="shared" si="562"/>
        <v>-50.2833000000001</v>
      </c>
      <c r="M539" s="6">
        <f t="shared" ref="M539:O539" si="588">AVERAGE(J539:J558)</f>
        <v>-14.677015</v>
      </c>
      <c r="N539" s="6">
        <f t="shared" si="588"/>
        <v>-17.199245</v>
      </c>
      <c r="O539" s="6">
        <f t="shared" si="588"/>
        <v>-43.8318449999999</v>
      </c>
      <c r="P539" s="7">
        <f t="shared" si="564"/>
        <v>-0.0599647553700669</v>
      </c>
      <c r="Q539" s="7">
        <f t="shared" si="565"/>
        <v>-0.053820281185763</v>
      </c>
      <c r="R539" s="7">
        <f t="shared" si="566"/>
        <v>-0.105039220000993</v>
      </c>
      <c r="S539" s="5"/>
    </row>
    <row r="540" spans="3:19">
      <c r="C540" s="4">
        <v>43642</v>
      </c>
      <c r="D540" s="5">
        <v>2903.4868</v>
      </c>
      <c r="E540" s="5">
        <v>2881.2</v>
      </c>
      <c r="F540" s="5">
        <v>3794.331</v>
      </c>
      <c r="G540" s="5">
        <v>3769</v>
      </c>
      <c r="H540" s="5">
        <v>4962.5936</v>
      </c>
      <c r="I540" s="5">
        <v>4916.2</v>
      </c>
      <c r="J540" s="6">
        <f t="shared" si="560"/>
        <v>-22.2868000000003</v>
      </c>
      <c r="K540" s="6">
        <f t="shared" si="561"/>
        <v>-25.3310000000001</v>
      </c>
      <c r="L540" s="6">
        <f t="shared" si="562"/>
        <v>-46.3936000000003</v>
      </c>
      <c r="M540" s="6">
        <f t="shared" ref="M540:O540" si="589">AVERAGE(J540:J559)</f>
        <v>-15.061005</v>
      </c>
      <c r="N540" s="6">
        <f t="shared" si="589"/>
        <v>-17.973835</v>
      </c>
      <c r="O540" s="6">
        <f t="shared" si="589"/>
        <v>-45.8608699999999</v>
      </c>
      <c r="P540" s="7">
        <f t="shared" si="564"/>
        <v>-0.0622465581727461</v>
      </c>
      <c r="Q540" s="7">
        <f t="shared" si="565"/>
        <v>-0.0568442816401627</v>
      </c>
      <c r="R540" s="7">
        <f t="shared" si="566"/>
        <v>-0.110895730006986</v>
      </c>
      <c r="S540" s="5"/>
    </row>
    <row r="541" spans="3:19">
      <c r="C541" s="4">
        <v>43641</v>
      </c>
      <c r="D541" s="5">
        <v>2910.1212</v>
      </c>
      <c r="E541" s="5">
        <v>2884</v>
      </c>
      <c r="F541" s="5">
        <v>3801.3098</v>
      </c>
      <c r="G541" s="5">
        <v>3773</v>
      </c>
      <c r="H541" s="5">
        <v>4974.9882</v>
      </c>
      <c r="I541" s="5">
        <v>4920.8</v>
      </c>
      <c r="J541" s="6">
        <f t="shared" si="560"/>
        <v>-26.1212</v>
      </c>
      <c r="K541" s="6">
        <f t="shared" si="561"/>
        <v>-28.3098</v>
      </c>
      <c r="L541" s="6">
        <f t="shared" si="562"/>
        <v>-54.1881999999996</v>
      </c>
      <c r="M541" s="6">
        <f t="shared" ref="M541:O541" si="590">AVERAGE(J541:J560)</f>
        <v>-15.6066</v>
      </c>
      <c r="N541" s="6">
        <f t="shared" si="590"/>
        <v>-19.02031</v>
      </c>
      <c r="O541" s="6">
        <f t="shared" si="590"/>
        <v>-46.8754649999999</v>
      </c>
      <c r="P541" s="7">
        <f t="shared" si="564"/>
        <v>-0.0643544330730969</v>
      </c>
      <c r="Q541" s="7">
        <f t="shared" si="565"/>
        <v>-0.0600434408161103</v>
      </c>
      <c r="R541" s="7">
        <f t="shared" si="566"/>
        <v>-0.113066716419548</v>
      </c>
      <c r="S541" s="5"/>
    </row>
    <row r="542" spans="3:19">
      <c r="C542" s="4">
        <v>43640</v>
      </c>
      <c r="D542" s="5">
        <v>2949.5176</v>
      </c>
      <c r="E542" s="5">
        <v>2926</v>
      </c>
      <c r="F542" s="5">
        <v>3841.2659</v>
      </c>
      <c r="G542" s="5">
        <v>3814</v>
      </c>
      <c r="H542" s="5">
        <v>5024.2046</v>
      </c>
      <c r="I542" s="5">
        <v>4974.6</v>
      </c>
      <c r="J542" s="6">
        <f t="shared" si="560"/>
        <v>-23.5176000000001</v>
      </c>
      <c r="K542" s="6">
        <f t="shared" si="561"/>
        <v>-27.2658999999999</v>
      </c>
      <c r="L542" s="6">
        <f t="shared" si="562"/>
        <v>-49.6045999999997</v>
      </c>
      <c r="M542" s="6">
        <f t="shared" ref="M542:O542" si="591">AVERAGE(J542:J561)</f>
        <v>-15.287265</v>
      </c>
      <c r="N542" s="6">
        <f t="shared" si="591"/>
        <v>-19.104675</v>
      </c>
      <c r="O542" s="6">
        <f t="shared" si="591"/>
        <v>-47.1634049999999</v>
      </c>
      <c r="P542" s="7">
        <f t="shared" si="564"/>
        <v>-0.0621956553166526</v>
      </c>
      <c r="Q542" s="7">
        <f t="shared" si="565"/>
        <v>-0.0596824343766466</v>
      </c>
      <c r="R542" s="7">
        <f t="shared" si="566"/>
        <v>-0.112646857574232</v>
      </c>
      <c r="S542" s="5"/>
    </row>
    <row r="543" spans="3:19">
      <c r="C543" s="4">
        <v>43637</v>
      </c>
      <c r="D543" s="5">
        <v>2938.7729</v>
      </c>
      <c r="E543" s="5">
        <v>2921.6</v>
      </c>
      <c r="F543" s="5">
        <v>3833.9383</v>
      </c>
      <c r="G543" s="5">
        <v>3809.2</v>
      </c>
      <c r="H543" s="5">
        <v>5021.3051</v>
      </c>
      <c r="I543" s="5">
        <v>4975</v>
      </c>
      <c r="J543" s="6">
        <f t="shared" si="560"/>
        <v>-17.1729</v>
      </c>
      <c r="K543" s="6">
        <f t="shared" si="561"/>
        <v>-24.7383</v>
      </c>
      <c r="L543" s="6">
        <f t="shared" si="562"/>
        <v>-46.3050999999996</v>
      </c>
      <c r="M543" s="6">
        <f t="shared" ref="M543:O543" si="592">AVERAGE(J543:J562)</f>
        <v>-15.262645</v>
      </c>
      <c r="N543" s="6">
        <f t="shared" si="592"/>
        <v>-18.967075</v>
      </c>
      <c r="O543" s="6">
        <f t="shared" si="592"/>
        <v>-48.1410399999999</v>
      </c>
      <c r="P543" s="7">
        <f t="shared" si="564"/>
        <v>-0.0623225224378516</v>
      </c>
      <c r="Q543" s="7">
        <f t="shared" si="565"/>
        <v>-0.0593658223451328</v>
      </c>
      <c r="R543" s="7">
        <f t="shared" si="566"/>
        <v>-0.115048273007748</v>
      </c>
      <c r="S543" s="5"/>
    </row>
    <row r="544" spans="3:19">
      <c r="C544" s="4">
        <v>43636</v>
      </c>
      <c r="D544" s="5">
        <v>2942.6287</v>
      </c>
      <c r="E544" s="5">
        <v>2939.6</v>
      </c>
      <c r="F544" s="5">
        <v>3828.5183</v>
      </c>
      <c r="G544" s="5">
        <v>3821.6</v>
      </c>
      <c r="H544" s="5">
        <v>4954.7338</v>
      </c>
      <c r="I544" s="5">
        <v>4954.2</v>
      </c>
      <c r="J544" s="6">
        <f t="shared" si="560"/>
        <v>-3.0287000000003</v>
      </c>
      <c r="K544" s="6">
        <f t="shared" si="561"/>
        <v>-6.91830000000027</v>
      </c>
      <c r="L544" s="6">
        <f t="shared" si="562"/>
        <v>-0.533800000000156</v>
      </c>
      <c r="M544" s="6">
        <f t="shared" ref="M544:O544" si="593">AVERAGE(J544:J563)</f>
        <v>-15.38068</v>
      </c>
      <c r="N544" s="6">
        <f t="shared" si="593"/>
        <v>-19.04839</v>
      </c>
      <c r="O544" s="6">
        <f t="shared" si="593"/>
        <v>-50.0617949999999</v>
      </c>
      <c r="P544" s="7">
        <f t="shared" si="564"/>
        <v>-0.0627222048095976</v>
      </c>
      <c r="Q544" s="7">
        <f t="shared" si="565"/>
        <v>-0.0597047374698458</v>
      </c>
      <c r="R544" s="7">
        <f t="shared" si="566"/>
        <v>-0.121245976928165</v>
      </c>
      <c r="S544" s="5"/>
    </row>
    <row r="545" spans="3:19">
      <c r="C545" s="4">
        <v>43635</v>
      </c>
      <c r="D545" s="5">
        <v>2842.7358</v>
      </c>
      <c r="E545" s="5">
        <v>2844.2</v>
      </c>
      <c r="F545" s="5">
        <v>3715.9381</v>
      </c>
      <c r="G545" s="5">
        <v>3718.4</v>
      </c>
      <c r="H545" s="5">
        <v>4858.9164</v>
      </c>
      <c r="I545" s="5">
        <v>4855</v>
      </c>
      <c r="J545" s="6">
        <f t="shared" si="560"/>
        <v>1.46419999999989</v>
      </c>
      <c r="K545" s="6">
        <f t="shared" si="561"/>
        <v>2.46190000000024</v>
      </c>
      <c r="L545" s="6">
        <f t="shared" si="562"/>
        <v>-3.91640000000007</v>
      </c>
      <c r="M545" s="6">
        <f t="shared" ref="M545:O545" si="594">AVERAGE(J545:J564)</f>
        <v>-16.32596</v>
      </c>
      <c r="N545" s="6">
        <f t="shared" si="594"/>
        <v>-20.071455</v>
      </c>
      <c r="O545" s="6">
        <f t="shared" si="594"/>
        <v>-54.3647499999999</v>
      </c>
      <c r="P545" s="7">
        <f t="shared" si="564"/>
        <v>-0.0689165415934889</v>
      </c>
      <c r="Q545" s="7">
        <f t="shared" si="565"/>
        <v>-0.0648174037129413</v>
      </c>
      <c r="R545" s="7">
        <f t="shared" si="566"/>
        <v>-0.134263886491235</v>
      </c>
      <c r="S545" s="5"/>
    </row>
    <row r="546" spans="3:19">
      <c r="C546" s="4">
        <v>43634</v>
      </c>
      <c r="D546" s="5">
        <v>2806.454</v>
      </c>
      <c r="E546" s="5">
        <v>2798.4</v>
      </c>
      <c r="F546" s="5">
        <v>3667.6185</v>
      </c>
      <c r="G546" s="5">
        <v>3661.2</v>
      </c>
      <c r="H546" s="5">
        <v>4797.1468</v>
      </c>
      <c r="I546" s="5">
        <v>4790.8</v>
      </c>
      <c r="J546" s="6">
        <f t="shared" si="560"/>
        <v>-8.05400000000009</v>
      </c>
      <c r="K546" s="6">
        <f t="shared" si="561"/>
        <v>-6.41850000000022</v>
      </c>
      <c r="L546" s="6">
        <f t="shared" si="562"/>
        <v>-6.34680000000026</v>
      </c>
      <c r="M546" s="6">
        <f t="shared" ref="M546:O546" si="595">AVERAGE(J546:J565)</f>
        <v>-17.73843</v>
      </c>
      <c r="N546" s="6">
        <f t="shared" si="595"/>
        <v>-22.27336</v>
      </c>
      <c r="O546" s="6">
        <f t="shared" si="595"/>
        <v>-59.4825549999999</v>
      </c>
      <c r="P546" s="7">
        <f t="shared" si="564"/>
        <v>-0.0758470154864465</v>
      </c>
      <c r="Q546" s="7">
        <f t="shared" si="565"/>
        <v>-0.0728757148542032</v>
      </c>
      <c r="R546" s="7">
        <f t="shared" si="566"/>
        <v>-0.148794833629023</v>
      </c>
      <c r="S546" s="5"/>
    </row>
    <row r="547" spans="3:19">
      <c r="C547" s="4">
        <v>43633</v>
      </c>
      <c r="D547" s="5">
        <v>2793.7037</v>
      </c>
      <c r="E547" s="5">
        <v>2787.4</v>
      </c>
      <c r="F547" s="5">
        <v>3654.8248</v>
      </c>
      <c r="G547" s="5">
        <v>3652</v>
      </c>
      <c r="H547" s="5">
        <v>4802.8185</v>
      </c>
      <c r="I547" s="5">
        <v>4792.8</v>
      </c>
      <c r="J547" s="6">
        <f t="shared" si="560"/>
        <v>-6.30369999999994</v>
      </c>
      <c r="K547" s="6">
        <f t="shared" si="561"/>
        <v>-2.82479999999987</v>
      </c>
      <c r="L547" s="6">
        <f t="shared" si="562"/>
        <v>-10.0185000000001</v>
      </c>
      <c r="M547" s="6">
        <f t="shared" ref="M547:O547" si="596">AVERAGE(J547:J566)</f>
        <v>-18.347305</v>
      </c>
      <c r="N547" s="6">
        <f t="shared" si="596"/>
        <v>-23.452055</v>
      </c>
      <c r="O547" s="6">
        <f t="shared" si="596"/>
        <v>-64.0931599999999</v>
      </c>
      <c r="P547" s="7">
        <f t="shared" si="564"/>
        <v>-0.0788085221779245</v>
      </c>
      <c r="Q547" s="7">
        <f t="shared" si="565"/>
        <v>-0.0770008619838631</v>
      </c>
      <c r="R547" s="7">
        <f t="shared" si="566"/>
        <v>-0.160138868458177</v>
      </c>
      <c r="S547" s="5"/>
    </row>
    <row r="548" spans="3:19">
      <c r="C548" s="4">
        <v>43630</v>
      </c>
      <c r="D548" s="5">
        <v>2785.6055</v>
      </c>
      <c r="E548" s="5">
        <v>2775.2</v>
      </c>
      <c r="F548" s="5">
        <v>3654.8799</v>
      </c>
      <c r="G548" s="5">
        <v>3645</v>
      </c>
      <c r="H548" s="5">
        <v>4795.5267</v>
      </c>
      <c r="I548" s="5">
        <v>4769.2</v>
      </c>
      <c r="J548" s="6">
        <f t="shared" si="560"/>
        <v>-10.4055000000003</v>
      </c>
      <c r="K548" s="6">
        <f t="shared" si="561"/>
        <v>-9.87989999999991</v>
      </c>
      <c r="L548" s="6">
        <f t="shared" si="562"/>
        <v>-26.3267000000005</v>
      </c>
      <c r="M548" s="6">
        <f t="shared" ref="M548:O548" si="597">AVERAGE(J548:J567)</f>
        <v>-18.79274</v>
      </c>
      <c r="N548" s="6">
        <f t="shared" si="597"/>
        <v>-24.87886</v>
      </c>
      <c r="O548" s="6">
        <f t="shared" si="597"/>
        <v>-69.4811949999999</v>
      </c>
      <c r="P548" s="7">
        <f t="shared" si="564"/>
        <v>-0.0809565029936938</v>
      </c>
      <c r="Q548" s="7">
        <f t="shared" si="565"/>
        <v>-0.0816843037715138</v>
      </c>
      <c r="R548" s="7">
        <f t="shared" si="566"/>
        <v>-0.173865018830986</v>
      </c>
      <c r="S548" s="5"/>
    </row>
    <row r="549" spans="3:19">
      <c r="C549" s="4">
        <v>43629</v>
      </c>
      <c r="D549" s="5">
        <v>2794.5361</v>
      </c>
      <c r="E549" s="5">
        <v>2783.8</v>
      </c>
      <c r="F549" s="5">
        <v>3685.3933</v>
      </c>
      <c r="G549" s="5">
        <v>3668.6</v>
      </c>
      <c r="H549" s="5">
        <v>4877.6505</v>
      </c>
      <c r="I549" s="5">
        <v>4838.6</v>
      </c>
      <c r="J549" s="6">
        <f t="shared" si="560"/>
        <v>-10.7360999999996</v>
      </c>
      <c r="K549" s="6">
        <f t="shared" si="561"/>
        <v>-16.7933000000003</v>
      </c>
      <c r="L549" s="6">
        <f t="shared" si="562"/>
        <v>-39.0504999999994</v>
      </c>
      <c r="M549" s="6">
        <f t="shared" ref="M549:O549" si="598">AVERAGE(J549:J568)</f>
        <v>-19.373195</v>
      </c>
      <c r="N549" s="6">
        <f t="shared" si="598"/>
        <v>-26.43304</v>
      </c>
      <c r="O549" s="6">
        <f t="shared" si="598"/>
        <v>-73.9327999999999</v>
      </c>
      <c r="P549" s="7">
        <f t="shared" si="564"/>
        <v>-0.0831903155589937</v>
      </c>
      <c r="Q549" s="7">
        <f t="shared" si="565"/>
        <v>-0.0860685561022755</v>
      </c>
      <c r="R549" s="7">
        <f t="shared" si="566"/>
        <v>-0.181889538826121</v>
      </c>
      <c r="S549" s="5"/>
    </row>
    <row r="550" spans="3:19">
      <c r="C550" s="4">
        <v>43628</v>
      </c>
      <c r="D550" s="5">
        <v>2796.7319</v>
      </c>
      <c r="E550" s="5">
        <v>2787.6</v>
      </c>
      <c r="F550" s="5">
        <v>3691.0957</v>
      </c>
      <c r="G550" s="5">
        <v>3676</v>
      </c>
      <c r="H550" s="5">
        <v>4863.4922</v>
      </c>
      <c r="I550" s="5">
        <v>4816.4</v>
      </c>
      <c r="J550" s="6">
        <f t="shared" si="560"/>
        <v>-9.13190000000031</v>
      </c>
      <c r="K550" s="6">
        <f t="shared" si="561"/>
        <v>-15.0956999999999</v>
      </c>
      <c r="L550" s="6">
        <f t="shared" si="562"/>
        <v>-47.0922</v>
      </c>
      <c r="M550" s="6">
        <f t="shared" ref="M550:O550" si="599">AVERAGE(J550:J569)</f>
        <v>-19.063585</v>
      </c>
      <c r="N550" s="6">
        <f t="shared" si="599"/>
        <v>-26.18799</v>
      </c>
      <c r="O550" s="6">
        <f t="shared" si="599"/>
        <v>-73.4980249999999</v>
      </c>
      <c r="P550" s="7">
        <f t="shared" si="564"/>
        <v>-0.0817965497515153</v>
      </c>
      <c r="Q550" s="7">
        <f t="shared" si="565"/>
        <v>-0.0851389141712039</v>
      </c>
      <c r="R550" s="7">
        <f t="shared" si="566"/>
        <v>-0.181346296802943</v>
      </c>
      <c r="S550" s="5"/>
    </row>
    <row r="551" spans="3:19">
      <c r="C551" s="4">
        <v>43627</v>
      </c>
      <c r="D551" s="5">
        <v>2812.8986</v>
      </c>
      <c r="E551" s="5">
        <v>2795.8</v>
      </c>
      <c r="F551" s="5">
        <v>3719.2759</v>
      </c>
      <c r="G551" s="5">
        <v>3706.2</v>
      </c>
      <c r="H551" s="5">
        <v>4901.4723</v>
      </c>
      <c r="I551" s="5">
        <v>4876.6</v>
      </c>
      <c r="J551" s="6">
        <f t="shared" si="560"/>
        <v>-17.0985999999998</v>
      </c>
      <c r="K551" s="6">
        <f t="shared" si="561"/>
        <v>-13.0759000000003</v>
      </c>
      <c r="L551" s="6">
        <f t="shared" si="562"/>
        <v>-24.8723</v>
      </c>
      <c r="M551" s="6">
        <f t="shared" ref="M551:O551" si="600">AVERAGE(J551:J570)</f>
        <v>-18.773675</v>
      </c>
      <c r="N551" s="6">
        <f t="shared" si="600"/>
        <v>-25.76072</v>
      </c>
      <c r="O551" s="6">
        <f t="shared" si="600"/>
        <v>-72.4840349999999</v>
      </c>
      <c r="P551" s="7">
        <f t="shared" si="564"/>
        <v>-0.0800896626703855</v>
      </c>
      <c r="Q551" s="7">
        <f t="shared" si="565"/>
        <v>-0.0831152752071982</v>
      </c>
      <c r="R551" s="7">
        <f t="shared" si="566"/>
        <v>-0.177458601571613</v>
      </c>
      <c r="S551" s="5"/>
    </row>
    <row r="552" spans="3:19">
      <c r="C552" s="4">
        <v>43626</v>
      </c>
      <c r="D552" s="5">
        <v>2743.3745</v>
      </c>
      <c r="E552" s="5">
        <v>2724</v>
      </c>
      <c r="F552" s="5">
        <v>3610.7435</v>
      </c>
      <c r="G552" s="5">
        <v>3591.8</v>
      </c>
      <c r="H552" s="5">
        <v>4725.2643</v>
      </c>
      <c r="I552" s="5">
        <v>4658</v>
      </c>
      <c r="J552" s="6">
        <f t="shared" si="560"/>
        <v>-19.3744999999999</v>
      </c>
      <c r="K552" s="6">
        <f t="shared" si="561"/>
        <v>-18.9434999999999</v>
      </c>
      <c r="L552" s="6">
        <f t="shared" si="562"/>
        <v>-67.2642999999998</v>
      </c>
      <c r="M552" s="6">
        <f t="shared" ref="M552:O552" si="601">AVERAGE(J552:J571)</f>
        <v>-17.934335</v>
      </c>
      <c r="N552" s="6">
        <f t="shared" si="601"/>
        <v>-25.6832</v>
      </c>
      <c r="O552" s="6">
        <f t="shared" si="601"/>
        <v>-74.6156399999999</v>
      </c>
      <c r="P552" s="7">
        <f t="shared" si="564"/>
        <v>-0.0784479187949002</v>
      </c>
      <c r="Q552" s="7">
        <f t="shared" si="565"/>
        <v>-0.085355938465305</v>
      </c>
      <c r="R552" s="7">
        <f t="shared" si="566"/>
        <v>-0.189489438717745</v>
      </c>
      <c r="S552" s="5"/>
    </row>
    <row r="553" spans="3:19">
      <c r="C553" s="4">
        <v>43622</v>
      </c>
      <c r="D553" s="5">
        <v>2706.7621</v>
      </c>
      <c r="E553" s="5">
        <v>2689.8</v>
      </c>
      <c r="F553" s="5">
        <v>3564.6778</v>
      </c>
      <c r="G553" s="5">
        <v>3544.6</v>
      </c>
      <c r="H553" s="5">
        <v>4678.7844</v>
      </c>
      <c r="I553" s="5">
        <v>4611.8</v>
      </c>
      <c r="J553" s="6">
        <f t="shared" si="560"/>
        <v>-16.9620999999997</v>
      </c>
      <c r="K553" s="6">
        <f t="shared" si="561"/>
        <v>-20.0778</v>
      </c>
      <c r="L553" s="6">
        <f t="shared" si="562"/>
        <v>-66.9843999999994</v>
      </c>
      <c r="M553" s="6">
        <f t="shared" ref="M553:O553" si="602">AVERAGE(J553:J572)</f>
        <v>-17.403555</v>
      </c>
      <c r="N553" s="6">
        <f t="shared" si="602"/>
        <v>-25.70859</v>
      </c>
      <c r="O553" s="6">
        <f t="shared" si="602"/>
        <v>-73.568575</v>
      </c>
      <c r="P553" s="7">
        <f t="shared" si="564"/>
        <v>-0.0771558978160658</v>
      </c>
      <c r="Q553" s="7">
        <f t="shared" si="565"/>
        <v>-0.0865444501042984</v>
      </c>
      <c r="R553" s="7">
        <f t="shared" si="566"/>
        <v>-0.188686381873035</v>
      </c>
      <c r="S553" s="5"/>
    </row>
    <row r="554" spans="3:19">
      <c r="C554" s="4">
        <v>43621</v>
      </c>
      <c r="D554" s="5">
        <v>2719.5949</v>
      </c>
      <c r="E554" s="5">
        <v>2703.4</v>
      </c>
      <c r="F554" s="5">
        <v>3597.105</v>
      </c>
      <c r="G554" s="5">
        <v>3574.6</v>
      </c>
      <c r="H554" s="5">
        <v>4783.8245</v>
      </c>
      <c r="I554" s="5">
        <v>4721.8</v>
      </c>
      <c r="J554" s="6">
        <f t="shared" si="560"/>
        <v>-16.1949</v>
      </c>
      <c r="K554" s="6">
        <f t="shared" si="561"/>
        <v>-22.5050000000001</v>
      </c>
      <c r="L554" s="6">
        <f t="shared" si="562"/>
        <v>-62.0244999999995</v>
      </c>
      <c r="M554" s="6">
        <f t="shared" ref="M554:O554" si="603">AVERAGE(J554:J573)</f>
        <v>-16.37447</v>
      </c>
      <c r="N554" s="6">
        <f t="shared" si="603"/>
        <v>-24.809705</v>
      </c>
      <c r="O554" s="6">
        <f t="shared" si="603"/>
        <v>-72.499995</v>
      </c>
      <c r="P554" s="7">
        <f t="shared" si="564"/>
        <v>-0.0722510694515569</v>
      </c>
      <c r="Q554" s="7">
        <f t="shared" si="565"/>
        <v>-0.0827655739824109</v>
      </c>
      <c r="R554" s="7">
        <f t="shared" si="566"/>
        <v>-0.181862846348147</v>
      </c>
      <c r="S554" s="5"/>
    </row>
    <row r="555" spans="3:19">
      <c r="C555" s="4">
        <v>43620</v>
      </c>
      <c r="D555" s="5">
        <v>2721.3139</v>
      </c>
      <c r="E555" s="5">
        <v>2709.4</v>
      </c>
      <c r="F555" s="5">
        <v>3598.4666</v>
      </c>
      <c r="G555" s="5">
        <v>3586.2</v>
      </c>
      <c r="H555" s="5">
        <v>4795.4129</v>
      </c>
      <c r="I555" s="5">
        <v>4746.8</v>
      </c>
      <c r="J555" s="6">
        <f t="shared" si="560"/>
        <v>-11.9139</v>
      </c>
      <c r="K555" s="6">
        <f t="shared" si="561"/>
        <v>-12.2666000000004</v>
      </c>
      <c r="L555" s="6">
        <f t="shared" si="562"/>
        <v>-48.6129000000001</v>
      </c>
      <c r="M555" s="6">
        <f t="shared" ref="M555:O555" si="604">AVERAGE(J555:J574)</f>
        <v>-15.1469</v>
      </c>
      <c r="N555" s="6">
        <f t="shared" si="604"/>
        <v>-23.847325</v>
      </c>
      <c r="O555" s="6">
        <f t="shared" si="604"/>
        <v>-73.125865</v>
      </c>
      <c r="P555" s="7">
        <f t="shared" si="564"/>
        <v>-0.0667922947073471</v>
      </c>
      <c r="Q555" s="7">
        <f t="shared" si="565"/>
        <v>-0.0795249565467691</v>
      </c>
      <c r="R555" s="7">
        <f t="shared" si="566"/>
        <v>-0.182989535687323</v>
      </c>
      <c r="S555" s="5"/>
    </row>
    <row r="556" spans="3:19">
      <c r="C556" s="4">
        <v>43619</v>
      </c>
      <c r="D556" s="5">
        <v>2743.0644</v>
      </c>
      <c r="E556" s="5">
        <v>2726.8</v>
      </c>
      <c r="F556" s="5">
        <v>3632.0127</v>
      </c>
      <c r="G556" s="5">
        <v>3613.8</v>
      </c>
      <c r="H556" s="5">
        <v>4853.8153</v>
      </c>
      <c r="I556" s="5">
        <v>4788</v>
      </c>
      <c r="J556" s="6">
        <f t="shared" si="560"/>
        <v>-16.2644</v>
      </c>
      <c r="K556" s="6">
        <f t="shared" si="561"/>
        <v>-18.2127</v>
      </c>
      <c r="L556" s="6">
        <f t="shared" si="562"/>
        <v>-65.8153000000002</v>
      </c>
      <c r="M556" s="6">
        <f t="shared" ref="M556:O556" si="605">AVERAGE(J556:J575)</f>
        <v>-14.36409</v>
      </c>
      <c r="N556" s="6">
        <f t="shared" si="605"/>
        <v>-23.547415</v>
      </c>
      <c r="O556" s="6">
        <f t="shared" si="605"/>
        <v>-74.065435</v>
      </c>
      <c r="P556" s="7">
        <f t="shared" si="564"/>
        <v>-0.0628381455426275</v>
      </c>
      <c r="Q556" s="7">
        <f t="shared" si="565"/>
        <v>-0.0777995572537507</v>
      </c>
      <c r="R556" s="7">
        <f t="shared" si="566"/>
        <v>-0.183110638758751</v>
      </c>
      <c r="S556" s="5"/>
    </row>
    <row r="557" spans="3:19">
      <c r="C557" s="4">
        <v>43616</v>
      </c>
      <c r="D557" s="5">
        <v>2728.9459</v>
      </c>
      <c r="E557" s="5">
        <v>2707</v>
      </c>
      <c r="F557" s="5">
        <v>3629.7893</v>
      </c>
      <c r="G557" s="5">
        <v>3594.8</v>
      </c>
      <c r="H557" s="5">
        <v>4912.0005</v>
      </c>
      <c r="I557" s="5">
        <v>4808.8</v>
      </c>
      <c r="J557" s="6">
        <f t="shared" si="560"/>
        <v>-21.9459000000002</v>
      </c>
      <c r="K557" s="6">
        <f t="shared" si="561"/>
        <v>-34.9892999999997</v>
      </c>
      <c r="L557" s="6">
        <f t="shared" si="562"/>
        <v>-103.2005</v>
      </c>
      <c r="M557" s="6">
        <f t="shared" ref="M557:O557" si="606">AVERAGE(J557:J576)</f>
        <v>-13.77264</v>
      </c>
      <c r="N557" s="6">
        <f t="shared" si="606"/>
        <v>-23.46762</v>
      </c>
      <c r="O557" s="6">
        <f t="shared" si="606"/>
        <v>-75.71459</v>
      </c>
      <c r="P557" s="7">
        <f t="shared" si="564"/>
        <v>-0.0605624611319705</v>
      </c>
      <c r="Q557" s="7">
        <f t="shared" si="565"/>
        <v>-0.0775834123484797</v>
      </c>
      <c r="R557" s="7">
        <f t="shared" si="566"/>
        <v>-0.184970477914243</v>
      </c>
      <c r="S557" s="5"/>
    </row>
    <row r="558" spans="3:19">
      <c r="C558" s="4">
        <v>43615</v>
      </c>
      <c r="D558" s="5">
        <v>2742.9635</v>
      </c>
      <c r="E558" s="5">
        <v>2723</v>
      </c>
      <c r="F558" s="5">
        <v>3641.1833</v>
      </c>
      <c r="G558" s="5">
        <v>3619.4</v>
      </c>
      <c r="H558" s="5">
        <v>4926.403</v>
      </c>
      <c r="I558" s="5">
        <v>4868.6</v>
      </c>
      <c r="J558" s="6">
        <f t="shared" si="560"/>
        <v>-19.9634999999998</v>
      </c>
      <c r="K558" s="6">
        <f t="shared" si="561"/>
        <v>-21.7833000000001</v>
      </c>
      <c r="L558" s="6">
        <f t="shared" si="562"/>
        <v>-57.8029999999999</v>
      </c>
      <c r="M558" s="6">
        <f t="shared" ref="M558:O558" si="607">AVERAGE(J558:J577)</f>
        <v>-12.327535</v>
      </c>
      <c r="N558" s="6">
        <f t="shared" si="607"/>
        <v>-21.688705</v>
      </c>
      <c r="O558" s="6">
        <f t="shared" si="607"/>
        <v>-72.572565</v>
      </c>
      <c r="P558" s="7">
        <f t="shared" si="564"/>
        <v>-0.0539308743991673</v>
      </c>
      <c r="Q558" s="7">
        <f t="shared" si="565"/>
        <v>-0.071477989037245</v>
      </c>
      <c r="R558" s="7">
        <f t="shared" si="566"/>
        <v>-0.176776195532521</v>
      </c>
      <c r="S558" s="5"/>
    </row>
    <row r="559" spans="3:19">
      <c r="C559" s="4">
        <v>43614</v>
      </c>
      <c r="D559" s="5">
        <v>2755.8081</v>
      </c>
      <c r="E559" s="5">
        <v>2729.6</v>
      </c>
      <c r="F559" s="5">
        <v>3663.909</v>
      </c>
      <c r="G559" s="5">
        <v>3627.4</v>
      </c>
      <c r="H559" s="5">
        <v>4956.8638</v>
      </c>
      <c r="I559" s="5">
        <v>4866</v>
      </c>
      <c r="J559" s="6">
        <f t="shared" si="560"/>
        <v>-26.2081000000003</v>
      </c>
      <c r="K559" s="6">
        <f t="shared" si="561"/>
        <v>-36.509</v>
      </c>
      <c r="L559" s="6">
        <f t="shared" si="562"/>
        <v>-90.8638000000001</v>
      </c>
      <c r="M559" s="6">
        <f t="shared" ref="M559:O559" si="608">AVERAGE(J559:J578)</f>
        <v>-11.0696100000001</v>
      </c>
      <c r="N559" s="6">
        <f t="shared" si="608"/>
        <v>-19.876235</v>
      </c>
      <c r="O559" s="6">
        <f t="shared" si="608"/>
        <v>-70.02247</v>
      </c>
      <c r="P559" s="7">
        <f t="shared" si="564"/>
        <v>-0.0482019484593288</v>
      </c>
      <c r="Q559" s="7">
        <f t="shared" si="565"/>
        <v>-0.0650984563208309</v>
      </c>
      <c r="R559" s="7">
        <f t="shared" si="566"/>
        <v>-0.169516386550706</v>
      </c>
      <c r="S559" s="5"/>
    </row>
    <row r="560" spans="3:19">
      <c r="C560" s="4">
        <v>43613</v>
      </c>
      <c r="D560" s="5">
        <v>2748.7987</v>
      </c>
      <c r="E560" s="5">
        <v>2715.6</v>
      </c>
      <c r="F560" s="5">
        <v>3672.2605</v>
      </c>
      <c r="G560" s="5">
        <v>3626</v>
      </c>
      <c r="H560" s="5">
        <v>4955.4855</v>
      </c>
      <c r="I560" s="5">
        <v>4888.8</v>
      </c>
      <c r="J560" s="6">
        <f t="shared" si="560"/>
        <v>-33.1986999999999</v>
      </c>
      <c r="K560" s="6">
        <f t="shared" si="561"/>
        <v>-46.2604999999999</v>
      </c>
      <c r="L560" s="6">
        <f t="shared" si="562"/>
        <v>-66.6854999999996</v>
      </c>
      <c r="M560" s="6">
        <f t="shared" ref="M560:O560" si="609">AVERAGE(J560:J579)</f>
        <v>-9.48204500000004</v>
      </c>
      <c r="N560" s="6">
        <f t="shared" si="609"/>
        <v>-17.944525</v>
      </c>
      <c r="O560" s="6">
        <f t="shared" si="609"/>
        <v>-67.12081</v>
      </c>
      <c r="P560" s="7">
        <f t="shared" si="564"/>
        <v>-0.0413942788899022</v>
      </c>
      <c r="Q560" s="7">
        <f t="shared" si="565"/>
        <v>-0.0586380786439305</v>
      </c>
      <c r="R560" s="7">
        <f t="shared" si="566"/>
        <v>-0.162536994609307</v>
      </c>
      <c r="S560" s="5"/>
    </row>
    <row r="561" spans="3:19">
      <c r="C561" s="4">
        <v>43612</v>
      </c>
      <c r="D561" s="5">
        <v>2722.3345</v>
      </c>
      <c r="E561" s="5">
        <v>2702.6</v>
      </c>
      <c r="F561" s="5">
        <v>3637.1971</v>
      </c>
      <c r="G561" s="5">
        <v>3607.2</v>
      </c>
      <c r="H561" s="5">
        <v>4962.947</v>
      </c>
      <c r="I561" s="5">
        <v>4903</v>
      </c>
      <c r="J561" s="6">
        <f t="shared" si="560"/>
        <v>-19.7345</v>
      </c>
      <c r="K561" s="6">
        <f t="shared" si="561"/>
        <v>-29.9971</v>
      </c>
      <c r="L561" s="6">
        <f t="shared" si="562"/>
        <v>-59.9470000000001</v>
      </c>
      <c r="M561" s="6">
        <f t="shared" ref="M561:O561" si="610">AVERAGE(J561:J580)</f>
        <v>-7.31186000000005</v>
      </c>
      <c r="N561" s="6">
        <f t="shared" si="610"/>
        <v>-15.2923</v>
      </c>
      <c r="O561" s="6">
        <f t="shared" si="610"/>
        <v>-66.1475050000001</v>
      </c>
      <c r="P561" s="7">
        <f t="shared" si="564"/>
        <v>-0.0322305433075915</v>
      </c>
      <c r="Q561" s="7">
        <f t="shared" si="565"/>
        <v>-0.0504530260402988</v>
      </c>
      <c r="R561" s="7">
        <f t="shared" si="566"/>
        <v>-0.159939257864329</v>
      </c>
      <c r="S561" s="5"/>
    </row>
    <row r="562" spans="3:19">
      <c r="C562" s="4">
        <v>43609</v>
      </c>
      <c r="D562" s="5">
        <v>2702.0252</v>
      </c>
      <c r="E562" s="5">
        <v>2679</v>
      </c>
      <c r="F562" s="5">
        <v>3593.9139</v>
      </c>
      <c r="G562" s="5">
        <v>3569.4</v>
      </c>
      <c r="H562" s="5">
        <v>4841.7573</v>
      </c>
      <c r="I562" s="5">
        <v>4772.6</v>
      </c>
      <c r="J562" s="6">
        <f t="shared" si="560"/>
        <v>-23.0252</v>
      </c>
      <c r="K562" s="6">
        <f t="shared" si="561"/>
        <v>-24.5138999999999</v>
      </c>
      <c r="L562" s="6">
        <f t="shared" si="562"/>
        <v>-69.1572999999999</v>
      </c>
      <c r="M562" s="6">
        <f t="shared" ref="M562:O562" si="611">AVERAGE(J562:J581)</f>
        <v>-6.18750000000005</v>
      </c>
      <c r="N562" s="6">
        <f t="shared" si="611"/>
        <v>-14.0468799999999</v>
      </c>
      <c r="O562" s="6">
        <f t="shared" si="611"/>
        <v>-65.786435</v>
      </c>
      <c r="P562" s="7">
        <f t="shared" si="564"/>
        <v>-0.0274793884231726</v>
      </c>
      <c r="Q562" s="7">
        <f t="shared" si="565"/>
        <v>-0.0469022254539819</v>
      </c>
      <c r="R562" s="7">
        <f t="shared" si="566"/>
        <v>-0.163047664532875</v>
      </c>
      <c r="S562" s="5"/>
    </row>
    <row r="563" spans="3:19">
      <c r="C563" s="4">
        <v>43608</v>
      </c>
      <c r="D563" s="5">
        <v>2685.9336</v>
      </c>
      <c r="E563" s="5">
        <v>2666.4</v>
      </c>
      <c r="F563" s="5">
        <v>3583.9646</v>
      </c>
      <c r="G563" s="5">
        <v>3557.6</v>
      </c>
      <c r="H563" s="5">
        <v>4872.9202</v>
      </c>
      <c r="I563" s="5">
        <v>4788.2</v>
      </c>
      <c r="J563" s="6">
        <f t="shared" si="560"/>
        <v>-19.5335999999998</v>
      </c>
      <c r="K563" s="6">
        <f t="shared" si="561"/>
        <v>-26.3645999999999</v>
      </c>
      <c r="L563" s="6">
        <f t="shared" si="562"/>
        <v>-84.7201999999997</v>
      </c>
      <c r="M563" s="6">
        <f t="shared" ref="M563:O563" si="612">AVERAGE(J563:J582)</f>
        <v>-4.58849500000003</v>
      </c>
      <c r="N563" s="6">
        <f t="shared" si="612"/>
        <v>-12.8314499999999</v>
      </c>
      <c r="O563" s="6">
        <f t="shared" si="612"/>
        <v>-66.09169</v>
      </c>
      <c r="P563" s="7">
        <f t="shared" si="564"/>
        <v>-0.020500112139779</v>
      </c>
      <c r="Q563" s="7">
        <f t="shared" si="565"/>
        <v>-0.0429628685506545</v>
      </c>
      <c r="R563" s="7">
        <f t="shared" si="566"/>
        <v>-0.162756673093066</v>
      </c>
      <c r="S563" s="5"/>
    </row>
    <row r="564" spans="3:19">
      <c r="C564" s="4">
        <v>43607</v>
      </c>
      <c r="D564" s="5">
        <v>2725.7343</v>
      </c>
      <c r="E564" s="5">
        <v>2703.8</v>
      </c>
      <c r="F564" s="5">
        <v>3649.3796</v>
      </c>
      <c r="G564" s="5">
        <v>3622</v>
      </c>
      <c r="H564" s="5">
        <v>4976.3929</v>
      </c>
      <c r="I564" s="5">
        <v>4889.8</v>
      </c>
      <c r="J564" s="6">
        <f t="shared" si="560"/>
        <v>-21.9342999999999</v>
      </c>
      <c r="K564" s="6">
        <f t="shared" si="561"/>
        <v>-27.3796000000002</v>
      </c>
      <c r="L564" s="6">
        <f t="shared" si="562"/>
        <v>-86.5928999999996</v>
      </c>
      <c r="M564" s="6">
        <f t="shared" ref="M564:O564" si="613">AVERAGE(J564:J583)</f>
        <v>-3.11621500000003</v>
      </c>
      <c r="N564" s="6">
        <f t="shared" si="613"/>
        <v>-11.7837649999999</v>
      </c>
      <c r="O564" s="6">
        <f t="shared" si="613"/>
        <v>-64.157765</v>
      </c>
      <c r="P564" s="7">
        <f t="shared" si="564"/>
        <v>-0.0137190847985442</v>
      </c>
      <c r="Q564" s="7">
        <f t="shared" si="565"/>
        <v>-0.0387477312582115</v>
      </c>
      <c r="R564" s="7">
        <f t="shared" si="566"/>
        <v>-0.154709082556564</v>
      </c>
      <c r="S564" s="5"/>
    </row>
    <row r="565" spans="3:19">
      <c r="C565" s="4">
        <v>43606</v>
      </c>
      <c r="D565" s="5">
        <v>2739.7852</v>
      </c>
      <c r="E565" s="5">
        <v>2713</v>
      </c>
      <c r="F565" s="5">
        <v>3666.7762</v>
      </c>
      <c r="G565" s="5">
        <v>3625.2</v>
      </c>
      <c r="H565" s="5">
        <v>5009.8725</v>
      </c>
      <c r="I565" s="5">
        <v>4903.6</v>
      </c>
      <c r="J565" s="6">
        <f t="shared" si="560"/>
        <v>-26.7851999999998</v>
      </c>
      <c r="K565" s="6">
        <f t="shared" si="561"/>
        <v>-41.5762</v>
      </c>
      <c r="L565" s="6">
        <f t="shared" si="562"/>
        <v>-106.2725</v>
      </c>
      <c r="M565" s="6">
        <f t="shared" ref="M565:O565" si="614">AVERAGE(J565:J584)</f>
        <v>-1.61110500000004</v>
      </c>
      <c r="N565" s="6">
        <f t="shared" si="614"/>
        <v>-9.93517499999994</v>
      </c>
      <c r="O565" s="6">
        <f t="shared" si="614"/>
        <v>-61.54711</v>
      </c>
      <c r="P565" s="7">
        <f t="shared" si="564"/>
        <v>-0.0070564874939833</v>
      </c>
      <c r="Q565" s="7">
        <f t="shared" si="565"/>
        <v>-0.0325141468955753</v>
      </c>
      <c r="R565" s="7">
        <f t="shared" si="566"/>
        <v>-0.147421979301869</v>
      </c>
      <c r="S565" s="5"/>
    </row>
    <row r="566" spans="3:19">
      <c r="C566" s="4">
        <v>43605</v>
      </c>
      <c r="D566" s="5">
        <v>2715.4315</v>
      </c>
      <c r="E566" s="5">
        <v>2695.2</v>
      </c>
      <c r="F566" s="5">
        <v>3617.7924</v>
      </c>
      <c r="G566" s="5">
        <v>3587.8</v>
      </c>
      <c r="H566" s="5">
        <v>4923.5589</v>
      </c>
      <c r="I566" s="5">
        <v>4825</v>
      </c>
      <c r="J566" s="6">
        <f t="shared" si="560"/>
        <v>-20.2315000000003</v>
      </c>
      <c r="K566" s="6">
        <f t="shared" si="561"/>
        <v>-29.9923999999996</v>
      </c>
      <c r="L566" s="6">
        <f t="shared" si="562"/>
        <v>-98.5589</v>
      </c>
      <c r="M566" s="6">
        <f t="shared" ref="M566:O566" si="615">AVERAGE(J566:J585)</f>
        <v>-0.338070000000062</v>
      </c>
      <c r="N566" s="6">
        <f t="shared" si="615"/>
        <v>-7.93012999999994</v>
      </c>
      <c r="O566" s="6">
        <f t="shared" si="615"/>
        <v>-56.732035</v>
      </c>
      <c r="P566" s="7">
        <f t="shared" si="564"/>
        <v>-0.00149399460085837</v>
      </c>
      <c r="Q566" s="7">
        <f t="shared" si="565"/>
        <v>-0.026303764693629</v>
      </c>
      <c r="R566" s="7">
        <f t="shared" si="566"/>
        <v>-0.13827079838529</v>
      </c>
      <c r="S566" s="5"/>
    </row>
    <row r="567" spans="3:19">
      <c r="C567" s="4">
        <v>43602</v>
      </c>
      <c r="D567" s="5">
        <v>2735.2124</v>
      </c>
      <c r="E567" s="5">
        <v>2720</v>
      </c>
      <c r="F567" s="5">
        <v>3648.7609</v>
      </c>
      <c r="G567" s="5">
        <v>3617.4</v>
      </c>
      <c r="H567" s="5">
        <v>4942.5792</v>
      </c>
      <c r="I567" s="5">
        <v>4824.8</v>
      </c>
      <c r="J567" s="6">
        <f t="shared" si="560"/>
        <v>-15.2123999999999</v>
      </c>
      <c r="K567" s="6">
        <f t="shared" si="561"/>
        <v>-31.3609000000001</v>
      </c>
      <c r="L567" s="6">
        <f t="shared" si="562"/>
        <v>-117.7792</v>
      </c>
      <c r="M567" s="6">
        <f t="shared" ref="M567:O567" si="616">AVERAGE(J567:J586)</f>
        <v>0.572694999999953</v>
      </c>
      <c r="N567" s="6">
        <f t="shared" si="616"/>
        <v>-6.76249999999995</v>
      </c>
      <c r="O567" s="6">
        <f t="shared" si="616"/>
        <v>-53.5705300000001</v>
      </c>
      <c r="P567" s="7">
        <f t="shared" si="564"/>
        <v>0.00251254345000755</v>
      </c>
      <c r="Q567" s="7">
        <f t="shared" si="565"/>
        <v>-0.0222404268802594</v>
      </c>
      <c r="R567" s="7">
        <f t="shared" si="566"/>
        <v>-0.130062935562065</v>
      </c>
      <c r="S567" s="5"/>
    </row>
    <row r="568" spans="3:19">
      <c r="C568" s="4">
        <v>43601</v>
      </c>
      <c r="D568" s="5">
        <v>2791.4146</v>
      </c>
      <c r="E568" s="5">
        <v>2769.4</v>
      </c>
      <c r="F568" s="5">
        <v>3743.9635</v>
      </c>
      <c r="G568" s="5">
        <v>3703</v>
      </c>
      <c r="H568" s="5">
        <v>5108.3588</v>
      </c>
      <c r="I568" s="5">
        <v>4993</v>
      </c>
      <c r="J568" s="6">
        <f t="shared" si="560"/>
        <v>-22.0146</v>
      </c>
      <c r="K568" s="6">
        <f t="shared" si="561"/>
        <v>-40.9634999999998</v>
      </c>
      <c r="L568" s="6">
        <f t="shared" si="562"/>
        <v>-115.3588</v>
      </c>
      <c r="M568" s="6">
        <f t="shared" ref="M568:O568" si="617">AVERAGE(J568:J587)</f>
        <v>1.75204999999996</v>
      </c>
      <c r="N568" s="6">
        <f t="shared" si="617"/>
        <v>-4.83390999999995</v>
      </c>
      <c r="O568" s="6">
        <f t="shared" si="617"/>
        <v>-48.572125</v>
      </c>
      <c r="P568" s="7">
        <f t="shared" si="564"/>
        <v>0.00753188007256233</v>
      </c>
      <c r="Q568" s="7">
        <f t="shared" si="565"/>
        <v>-0.0154934523266585</v>
      </c>
      <c r="R568" s="7">
        <f t="shared" si="566"/>
        <v>-0.114100344713453</v>
      </c>
      <c r="S568" s="5"/>
    </row>
    <row r="569" spans="3:19">
      <c r="C569" s="4">
        <v>43600</v>
      </c>
      <c r="D569" s="5">
        <v>2783.5439</v>
      </c>
      <c r="E569" s="5">
        <v>2779</v>
      </c>
      <c r="F569" s="5">
        <v>3727.0923</v>
      </c>
      <c r="G569" s="5">
        <v>3715.2</v>
      </c>
      <c r="H569" s="5">
        <v>5076.555</v>
      </c>
      <c r="I569" s="5">
        <v>5046.2</v>
      </c>
      <c r="J569" s="6">
        <f t="shared" si="560"/>
        <v>-4.54390000000012</v>
      </c>
      <c r="K569" s="6">
        <f t="shared" si="561"/>
        <v>-11.8923</v>
      </c>
      <c r="L569" s="6">
        <f t="shared" si="562"/>
        <v>-30.3550000000005</v>
      </c>
      <c r="M569" s="6">
        <f t="shared" ref="M569:O569" si="618">AVERAGE(J569:J588)</f>
        <v>2.62649499999998</v>
      </c>
      <c r="N569" s="6">
        <f t="shared" si="618"/>
        <v>-3.17195499999993</v>
      </c>
      <c r="O569" s="6">
        <f t="shared" si="618"/>
        <v>-45.1533100000001</v>
      </c>
      <c r="P569" s="7">
        <f t="shared" si="564"/>
        <v>0.0113229541664494</v>
      </c>
      <c r="Q569" s="7">
        <f t="shared" si="565"/>
        <v>-0.0102126421714856</v>
      </c>
      <c r="R569" s="7">
        <f t="shared" si="566"/>
        <v>-0.10673374365096</v>
      </c>
      <c r="S569" s="5"/>
    </row>
    <row r="570" spans="3:19">
      <c r="C570" s="4">
        <v>43599</v>
      </c>
      <c r="D570" s="5">
        <v>2724.7337</v>
      </c>
      <c r="E570" s="5">
        <v>2721.4</v>
      </c>
      <c r="F570" s="5">
        <v>3645.1503</v>
      </c>
      <c r="G570" s="5">
        <v>3638.6</v>
      </c>
      <c r="H570" s="5">
        <v>4965.6124</v>
      </c>
      <c r="I570" s="5">
        <v>4938.8</v>
      </c>
      <c r="J570" s="6">
        <f t="shared" si="560"/>
        <v>-3.33370000000014</v>
      </c>
      <c r="K570" s="6">
        <f t="shared" si="561"/>
        <v>-6.55029999999988</v>
      </c>
      <c r="L570" s="6">
        <f t="shared" si="562"/>
        <v>-26.8123999999998</v>
      </c>
      <c r="M570" s="6">
        <f t="shared" ref="M570:O570" si="619">AVERAGE(J570:J589)</f>
        <v>3.23793499999997</v>
      </c>
      <c r="N570" s="6">
        <f t="shared" si="619"/>
        <v>-2.16817999999992</v>
      </c>
      <c r="O570" s="6">
        <f t="shared" si="619"/>
        <v>-44.29394</v>
      </c>
      <c r="P570" s="7">
        <f t="shared" si="564"/>
        <v>0.0142601899040628</v>
      </c>
      <c r="Q570" s="7">
        <f t="shared" si="565"/>
        <v>-0.00713774683035676</v>
      </c>
      <c r="R570" s="7">
        <f t="shared" si="566"/>
        <v>-0.107041636999295</v>
      </c>
      <c r="S570" s="5"/>
    </row>
    <row r="571" spans="3:19">
      <c r="C571" s="4">
        <v>43598</v>
      </c>
      <c r="D571" s="5">
        <v>2741.1118</v>
      </c>
      <c r="E571" s="5">
        <v>2740.8</v>
      </c>
      <c r="F571" s="5">
        <v>3668.7255</v>
      </c>
      <c r="G571" s="5">
        <v>3657.2</v>
      </c>
      <c r="H571" s="5">
        <v>5005.9044</v>
      </c>
      <c r="I571" s="5">
        <v>4938.4</v>
      </c>
      <c r="J571" s="6">
        <f t="shared" si="560"/>
        <v>-0.311799999999948</v>
      </c>
      <c r="K571" s="6">
        <f t="shared" si="561"/>
        <v>-11.5255000000002</v>
      </c>
      <c r="L571" s="6">
        <f t="shared" si="562"/>
        <v>-67.5044000000007</v>
      </c>
      <c r="M571" s="6">
        <f t="shared" ref="M571:O571" si="620">AVERAGE(J571:J590)</f>
        <v>3.41327999999996</v>
      </c>
      <c r="N571" s="6">
        <f t="shared" si="620"/>
        <v>-1.06955499999992</v>
      </c>
      <c r="O571" s="6">
        <f t="shared" si="620"/>
        <v>-43.252065</v>
      </c>
      <c r="P571" s="7">
        <f t="shared" si="564"/>
        <v>0.0149426083241112</v>
      </c>
      <c r="Q571" s="7">
        <f t="shared" si="565"/>
        <v>-0.00349839746800328</v>
      </c>
      <c r="R571" s="7">
        <f t="shared" si="566"/>
        <v>-0.103682519386507</v>
      </c>
      <c r="S571" s="5"/>
    </row>
    <row r="572" spans="3:19">
      <c r="C572" s="4">
        <v>43595</v>
      </c>
      <c r="D572" s="5">
        <v>2793.7589</v>
      </c>
      <c r="E572" s="5">
        <v>2785</v>
      </c>
      <c r="F572" s="5">
        <v>3730.4513</v>
      </c>
      <c r="G572" s="5">
        <v>3711</v>
      </c>
      <c r="H572" s="5">
        <v>5064.323</v>
      </c>
      <c r="I572" s="5">
        <v>5018</v>
      </c>
      <c r="J572" s="6">
        <f t="shared" si="560"/>
        <v>-8.75889999999981</v>
      </c>
      <c r="K572" s="6">
        <f t="shared" si="561"/>
        <v>-19.4513000000002</v>
      </c>
      <c r="L572" s="6">
        <f t="shared" si="562"/>
        <v>-46.3230000000003</v>
      </c>
      <c r="M572" s="6">
        <f t="shared" ref="M572:O572" si="621">AVERAGE(J572:J591)</f>
        <v>3.59394499999996</v>
      </c>
      <c r="N572" s="6">
        <f t="shared" si="621"/>
        <v>-0.305629999999928</v>
      </c>
      <c r="O572" s="6">
        <f t="shared" si="621"/>
        <v>-41.47489</v>
      </c>
      <c r="P572" s="7">
        <f t="shared" si="564"/>
        <v>0.015437030017157</v>
      </c>
      <c r="Q572" s="7">
        <f t="shared" si="565"/>
        <v>-0.000983141101453097</v>
      </c>
      <c r="R572" s="7">
        <f t="shared" si="566"/>
        <v>-0.0982754614980127</v>
      </c>
      <c r="S572" s="5"/>
    </row>
    <row r="573" spans="3:19">
      <c r="C573" s="4">
        <v>43594</v>
      </c>
      <c r="D573" s="5">
        <v>2698.7804</v>
      </c>
      <c r="E573" s="5">
        <v>2702.4</v>
      </c>
      <c r="F573" s="5">
        <v>3599.7001</v>
      </c>
      <c r="G573" s="5">
        <v>3597.6</v>
      </c>
      <c r="H573" s="5">
        <v>4888.4128</v>
      </c>
      <c r="I573" s="5">
        <v>4842.8</v>
      </c>
      <c r="J573" s="6">
        <f t="shared" si="560"/>
        <v>3.61959999999999</v>
      </c>
      <c r="K573" s="6">
        <f t="shared" si="561"/>
        <v>-2.10010000000011</v>
      </c>
      <c r="L573" s="6">
        <f t="shared" si="562"/>
        <v>-45.6127999999999</v>
      </c>
      <c r="M573" s="6">
        <f t="shared" ref="M573:O573" si="622">AVERAGE(J573:J592)</f>
        <v>4.08620999999994</v>
      </c>
      <c r="N573" s="6">
        <f t="shared" si="622"/>
        <v>0.975430000000074</v>
      </c>
      <c r="O573" s="6">
        <f t="shared" si="622"/>
        <v>-40.22106</v>
      </c>
      <c r="P573" s="7">
        <f t="shared" si="564"/>
        <v>0.0181691404013455</v>
      </c>
      <c r="Q573" s="7">
        <f t="shared" si="565"/>
        <v>0.00325170421835999</v>
      </c>
      <c r="R573" s="7">
        <f t="shared" si="566"/>
        <v>-0.0987340348998349</v>
      </c>
      <c r="S573" s="5"/>
    </row>
    <row r="574" spans="3:19">
      <c r="C574" s="4">
        <v>43593</v>
      </c>
      <c r="D574" s="5">
        <v>2758.2435</v>
      </c>
      <c r="E574" s="5">
        <v>2766.6</v>
      </c>
      <c r="F574" s="5">
        <v>3667.4574</v>
      </c>
      <c r="G574" s="5">
        <v>3664.2</v>
      </c>
      <c r="H574" s="5">
        <v>4947.7419</v>
      </c>
      <c r="I574" s="5">
        <v>4873.2</v>
      </c>
      <c r="J574" s="6">
        <f t="shared" si="560"/>
        <v>8.35649999999987</v>
      </c>
      <c r="K574" s="6">
        <f t="shared" si="561"/>
        <v>-3.25739999999996</v>
      </c>
      <c r="L574" s="6">
        <f t="shared" si="562"/>
        <v>-74.5419000000002</v>
      </c>
      <c r="M574" s="6">
        <f t="shared" ref="M574:O574" si="623">AVERAGE(J574:J593)</f>
        <v>3.90148499999993</v>
      </c>
      <c r="N574" s="6">
        <f t="shared" si="623"/>
        <v>0.829005000000075</v>
      </c>
      <c r="O574" s="6">
        <f t="shared" si="623"/>
        <v>-40.2819</v>
      </c>
      <c r="P574" s="7">
        <f t="shared" si="564"/>
        <v>0.0169737805962379</v>
      </c>
      <c r="Q574" s="7">
        <f t="shared" si="565"/>
        <v>0.00271252230496281</v>
      </c>
      <c r="R574" s="7">
        <f t="shared" si="566"/>
        <v>-0.0976976588047165</v>
      </c>
      <c r="S574" s="5"/>
    </row>
    <row r="575" spans="3:19">
      <c r="C575" s="4">
        <v>43592</v>
      </c>
      <c r="D575" s="5">
        <v>2806.2577</v>
      </c>
      <c r="E575" s="5">
        <v>2810</v>
      </c>
      <c r="F575" s="5">
        <v>3720.6684</v>
      </c>
      <c r="G575" s="5">
        <v>3714.4</v>
      </c>
      <c r="H575" s="5">
        <v>4973.4043</v>
      </c>
      <c r="I575" s="5">
        <v>4906</v>
      </c>
      <c r="J575" s="6">
        <f t="shared" si="560"/>
        <v>3.74229999999989</v>
      </c>
      <c r="K575" s="6">
        <f t="shared" si="561"/>
        <v>-6.26839999999993</v>
      </c>
      <c r="L575" s="6">
        <f t="shared" si="562"/>
        <v>-67.4043000000001</v>
      </c>
      <c r="M575" s="6">
        <f t="shared" ref="M575:O575" si="624">AVERAGE(J575:J594)</f>
        <v>3.88441999999993</v>
      </c>
      <c r="N575" s="6">
        <f t="shared" si="624"/>
        <v>2.16033000000007</v>
      </c>
      <c r="O575" s="6">
        <f t="shared" si="624"/>
        <v>-36.00268</v>
      </c>
      <c r="P575" s="7">
        <f t="shared" si="564"/>
        <v>0.0166103918396372</v>
      </c>
      <c r="Q575" s="7">
        <f t="shared" si="565"/>
        <v>0.00696755453939427</v>
      </c>
      <c r="R575" s="7">
        <f t="shared" si="566"/>
        <v>-0.0868684977008605</v>
      </c>
      <c r="S575" s="5"/>
    </row>
    <row r="576" spans="3:19">
      <c r="C576" s="4">
        <v>43591</v>
      </c>
      <c r="D576" s="5">
        <v>2805.0354</v>
      </c>
      <c r="E576" s="5">
        <v>2800.6</v>
      </c>
      <c r="F576" s="5">
        <v>3684.6168</v>
      </c>
      <c r="G576" s="5">
        <v>3668</v>
      </c>
      <c r="H576" s="5">
        <v>4908.7984</v>
      </c>
      <c r="I576" s="5">
        <v>4810</v>
      </c>
      <c r="J576" s="6">
        <f t="shared" si="560"/>
        <v>-4.4354000000003</v>
      </c>
      <c r="K576" s="6">
        <f t="shared" si="561"/>
        <v>-16.6167999999998</v>
      </c>
      <c r="L576" s="6">
        <f t="shared" si="562"/>
        <v>-98.7983999999997</v>
      </c>
      <c r="M576" s="6">
        <f t="shared" ref="M576:O576" si="625">AVERAGE(J576:J595)</f>
        <v>3.93723999999995</v>
      </c>
      <c r="N576" s="6">
        <f t="shared" si="625"/>
        <v>2.90592000000008</v>
      </c>
      <c r="O576" s="6">
        <f t="shared" si="625"/>
        <v>-33.0043099999999</v>
      </c>
      <c r="P576" s="7">
        <f t="shared" si="564"/>
        <v>0.0168435949150586</v>
      </c>
      <c r="Q576" s="7">
        <f t="shared" si="565"/>
        <v>0.00946395294077826</v>
      </c>
      <c r="R576" s="7">
        <f t="shared" si="566"/>
        <v>-0.0806820096747097</v>
      </c>
      <c r="S576" s="5"/>
    </row>
    <row r="577" spans="3:19">
      <c r="C577" s="4">
        <v>43585</v>
      </c>
      <c r="D577" s="5">
        <v>2945.2438</v>
      </c>
      <c r="E577" s="5">
        <v>2952.2</v>
      </c>
      <c r="F577" s="5">
        <v>3913.211</v>
      </c>
      <c r="G577" s="5">
        <v>3913.8</v>
      </c>
      <c r="H577" s="5">
        <v>5307.56</v>
      </c>
      <c r="I577" s="5">
        <v>5267.2</v>
      </c>
      <c r="J577" s="6">
        <f t="shared" si="560"/>
        <v>6.95619999999963</v>
      </c>
      <c r="K577" s="6">
        <f t="shared" si="561"/>
        <v>0.589000000000397</v>
      </c>
      <c r="L577" s="6">
        <f t="shared" si="562"/>
        <v>-40.3600000000006</v>
      </c>
      <c r="M577" s="6">
        <f t="shared" ref="M577:O577" si="626">AVERAGE(J577:J596)</f>
        <v>4.46248999999996</v>
      </c>
      <c r="N577" s="6">
        <f t="shared" si="626"/>
        <v>3.73250000000007</v>
      </c>
      <c r="O577" s="6">
        <f t="shared" si="626"/>
        <v>-29.5118749999999</v>
      </c>
      <c r="P577" s="7">
        <f t="shared" si="564"/>
        <v>0.0181818157125055</v>
      </c>
      <c r="Q577" s="7">
        <f t="shared" si="565"/>
        <v>0.0114458433240633</v>
      </c>
      <c r="R577" s="7">
        <f t="shared" si="566"/>
        <v>-0.0667241632689972</v>
      </c>
      <c r="S577" s="5"/>
    </row>
    <row r="578" spans="3:19">
      <c r="C578" s="4">
        <v>43584</v>
      </c>
      <c r="D578" s="5">
        <v>2939.405</v>
      </c>
      <c r="E578" s="5">
        <v>2944.6</v>
      </c>
      <c r="F578" s="5">
        <v>3900.3339</v>
      </c>
      <c r="G578" s="5">
        <v>3914.8</v>
      </c>
      <c r="H578" s="5">
        <v>5265.6011</v>
      </c>
      <c r="I578" s="5">
        <v>5258.8</v>
      </c>
      <c r="J578" s="6">
        <f t="shared" si="560"/>
        <v>5.19499999999971</v>
      </c>
      <c r="K578" s="6">
        <f t="shared" si="561"/>
        <v>14.4661000000001</v>
      </c>
      <c r="L578" s="6">
        <f t="shared" si="562"/>
        <v>-6.80109999999968</v>
      </c>
      <c r="M578" s="6">
        <f t="shared" ref="M578:O578" si="627">AVERAGE(J578:J597)</f>
        <v>4.18372999999997</v>
      </c>
      <c r="N578" s="6">
        <f t="shared" si="627"/>
        <v>4.10665000000006</v>
      </c>
      <c r="O578" s="6">
        <f t="shared" si="627"/>
        <v>-27.0857699999999</v>
      </c>
      <c r="P578" s="7">
        <f t="shared" si="564"/>
        <v>0.0170799056271591</v>
      </c>
      <c r="Q578" s="7">
        <f t="shared" si="565"/>
        <v>0.0126347644236307</v>
      </c>
      <c r="R578" s="7">
        <f t="shared" si="566"/>
        <v>-0.06172690141682</v>
      </c>
      <c r="S578" s="5"/>
    </row>
    <row r="579" spans="3:19">
      <c r="C579" s="4">
        <v>43581</v>
      </c>
      <c r="D579" s="5">
        <v>2892.8568</v>
      </c>
      <c r="E579" s="5">
        <v>2898.4</v>
      </c>
      <c r="F579" s="5">
        <v>3889.2748</v>
      </c>
      <c r="G579" s="5">
        <v>3891.4</v>
      </c>
      <c r="H579" s="5">
        <v>5408.0306</v>
      </c>
      <c r="I579" s="5">
        <v>5375.2</v>
      </c>
      <c r="J579" s="6">
        <f t="shared" si="560"/>
        <v>5.54320000000007</v>
      </c>
      <c r="K579" s="6">
        <f t="shared" si="561"/>
        <v>2.12519999999995</v>
      </c>
      <c r="L579" s="6">
        <f t="shared" si="562"/>
        <v>-32.8306000000002</v>
      </c>
      <c r="M579" s="6">
        <f t="shared" ref="M579:O579" si="628">AVERAGE(J579:J598)</f>
        <v>3.95870999999997</v>
      </c>
      <c r="N579" s="6">
        <f t="shared" si="628"/>
        <v>3.57628500000005</v>
      </c>
      <c r="O579" s="6">
        <f t="shared" si="628"/>
        <v>-27.40852</v>
      </c>
      <c r="P579" s="7">
        <f t="shared" si="564"/>
        <v>0.0164213175017857</v>
      </c>
      <c r="Q579" s="7">
        <f t="shared" si="565"/>
        <v>0.0110342987335327</v>
      </c>
      <c r="R579" s="7">
        <f t="shared" si="566"/>
        <v>-0.060817377771494</v>
      </c>
      <c r="S579" s="5"/>
    </row>
    <row r="580" spans="3:19">
      <c r="C580" s="4">
        <v>43580</v>
      </c>
      <c r="D580" s="5">
        <v>2927.995</v>
      </c>
      <c r="E580" s="5">
        <v>2938.2</v>
      </c>
      <c r="F580" s="5">
        <v>3941.816</v>
      </c>
      <c r="G580" s="5">
        <v>3948.6</v>
      </c>
      <c r="H580" s="5">
        <v>5458.4194</v>
      </c>
      <c r="I580" s="5">
        <v>5411.2</v>
      </c>
      <c r="J580" s="6">
        <f t="shared" si="560"/>
        <v>10.2049999999999</v>
      </c>
      <c r="K580" s="6">
        <f t="shared" si="561"/>
        <v>6.78400000000011</v>
      </c>
      <c r="L580" s="6">
        <f t="shared" si="562"/>
        <v>-47.2194</v>
      </c>
      <c r="M580" s="6">
        <f t="shared" ref="M580:O580" si="629">AVERAGE(J580:J599)</f>
        <v>3.89283499999997</v>
      </c>
      <c r="N580" s="6">
        <f t="shared" si="629"/>
        <v>3.14026000000006</v>
      </c>
      <c r="O580" s="6">
        <f t="shared" si="629"/>
        <v>-28.3431599999999</v>
      </c>
      <c r="P580" s="7">
        <f t="shared" si="564"/>
        <v>0.0159542690475905</v>
      </c>
      <c r="Q580" s="7">
        <f t="shared" si="565"/>
        <v>0.00955983739474412</v>
      </c>
      <c r="R580" s="7">
        <f t="shared" si="566"/>
        <v>-0.0623106974887271</v>
      </c>
      <c r="S580" s="5"/>
    </row>
    <row r="581" spans="3:19">
      <c r="C581" s="4">
        <v>43579</v>
      </c>
      <c r="D581" s="5">
        <v>2974.8473</v>
      </c>
      <c r="E581" s="5">
        <v>2977.6</v>
      </c>
      <c r="F581" s="5">
        <v>4030.0887</v>
      </c>
      <c r="G581" s="5">
        <v>4025</v>
      </c>
      <c r="H581" s="5">
        <v>5679.7256</v>
      </c>
      <c r="I581" s="5">
        <v>5627</v>
      </c>
      <c r="J581" s="6">
        <f t="shared" ref="J581:J644" si="630">E581-D581</f>
        <v>2.7527</v>
      </c>
      <c r="K581" s="6">
        <f t="shared" ref="K581:K644" si="631">G581-F581</f>
        <v>-5.08869999999979</v>
      </c>
      <c r="L581" s="6">
        <f t="shared" ref="L581:L644" si="632">I581-H581</f>
        <v>-52.7255999999998</v>
      </c>
      <c r="M581" s="6">
        <f t="shared" ref="M581:O581" si="633">AVERAGE(J581:J600)</f>
        <v>3.25304999999996</v>
      </c>
      <c r="N581" s="6">
        <f t="shared" si="633"/>
        <v>2.13167000000005</v>
      </c>
      <c r="O581" s="6">
        <f t="shared" si="633"/>
        <v>-28.7961649999999</v>
      </c>
      <c r="P581" s="7">
        <f t="shared" ref="P581:P644" si="634">(M581/D581)*12</f>
        <v>0.013122219752254</v>
      </c>
      <c r="Q581" s="7">
        <f t="shared" ref="Q581:Q644" si="635">(N581/F581)*12</f>
        <v>0.00634726476367645</v>
      </c>
      <c r="R581" s="7">
        <f t="shared" ref="R581:R644" si="636">(O581/H581)*12</f>
        <v>-0.0608399074772202</v>
      </c>
      <c r="S581" s="5"/>
    </row>
    <row r="582" spans="3:19">
      <c r="C582" s="4">
        <v>43578</v>
      </c>
      <c r="D582" s="5">
        <v>2978.8451</v>
      </c>
      <c r="E582" s="5">
        <v>2987.8</v>
      </c>
      <c r="F582" s="5">
        <v>4019.0053</v>
      </c>
      <c r="G582" s="5">
        <v>4018.8</v>
      </c>
      <c r="H582" s="5">
        <v>5628.0624</v>
      </c>
      <c r="I582" s="5">
        <v>5552.8</v>
      </c>
      <c r="J582" s="6">
        <f t="shared" si="630"/>
        <v>8.95490000000018</v>
      </c>
      <c r="K582" s="6">
        <f t="shared" si="631"/>
        <v>-0.205299999999625</v>
      </c>
      <c r="L582" s="6">
        <f t="shared" si="632"/>
        <v>-75.2623999999996</v>
      </c>
      <c r="M582" s="6">
        <f t="shared" ref="M582:O582" si="637">AVERAGE(J582:J601)</f>
        <v>3.56772999999996</v>
      </c>
      <c r="N582" s="6">
        <f t="shared" si="637"/>
        <v>2.81416500000005</v>
      </c>
      <c r="O582" s="6">
        <f t="shared" si="637"/>
        <v>-28.00382</v>
      </c>
      <c r="P582" s="7">
        <f t="shared" si="634"/>
        <v>0.0143722679638493</v>
      </c>
      <c r="Q582" s="7">
        <f t="shared" si="635"/>
        <v>0.00840257165124927</v>
      </c>
      <c r="R582" s="7">
        <f t="shared" si="636"/>
        <v>-0.0597089755081606</v>
      </c>
      <c r="S582" s="5"/>
    </row>
    <row r="583" spans="3:19">
      <c r="C583" s="4">
        <v>43577</v>
      </c>
      <c r="D583" s="5">
        <v>2970.488</v>
      </c>
      <c r="E583" s="5">
        <v>2980.4</v>
      </c>
      <c r="F583" s="5">
        <v>4025.6109</v>
      </c>
      <c r="G583" s="5">
        <v>4020.2</v>
      </c>
      <c r="H583" s="5">
        <v>5723.0417</v>
      </c>
      <c r="I583" s="5">
        <v>5677</v>
      </c>
      <c r="J583" s="6">
        <f t="shared" si="630"/>
        <v>9.91200000000026</v>
      </c>
      <c r="K583" s="6">
        <f t="shared" si="631"/>
        <v>-5.41090000000031</v>
      </c>
      <c r="L583" s="6">
        <f t="shared" si="632"/>
        <v>-46.0416999999998</v>
      </c>
      <c r="M583" s="6">
        <f t="shared" ref="M583:O583" si="638">AVERAGE(J583:J602)</f>
        <v>3.07094999999995</v>
      </c>
      <c r="N583" s="6">
        <f t="shared" si="638"/>
        <v>2.72317000000003</v>
      </c>
      <c r="O583" s="6">
        <f t="shared" si="638"/>
        <v>-25.7942549999999</v>
      </c>
      <c r="P583" s="7">
        <f t="shared" si="634"/>
        <v>0.0124058403871685</v>
      </c>
      <c r="Q583" s="7">
        <f t="shared" si="635"/>
        <v>0.00811753565154554</v>
      </c>
      <c r="R583" s="7">
        <f t="shared" si="636"/>
        <v>-0.054085061096095</v>
      </c>
      <c r="S583" s="5"/>
    </row>
    <row r="584" spans="3:19">
      <c r="C584" s="4">
        <v>43574</v>
      </c>
      <c r="D584" s="5">
        <v>3042.4321</v>
      </c>
      <c r="E584" s="5">
        <v>3050.6</v>
      </c>
      <c r="F584" s="5">
        <v>4120.6078</v>
      </c>
      <c r="G584" s="5">
        <v>4130.2</v>
      </c>
      <c r="H584" s="5">
        <v>5810.1798</v>
      </c>
      <c r="I584" s="5">
        <v>5775.8</v>
      </c>
      <c r="J584" s="6">
        <f t="shared" si="630"/>
        <v>8.16789999999992</v>
      </c>
      <c r="K584" s="6">
        <f t="shared" si="631"/>
        <v>9.59220000000005</v>
      </c>
      <c r="L584" s="6">
        <f t="shared" si="632"/>
        <v>-34.3797999999997</v>
      </c>
      <c r="M584" s="6">
        <f t="shared" ref="M584:O584" si="639">AVERAGE(J584:J603)</f>
        <v>3.00580499999994</v>
      </c>
      <c r="N584" s="6">
        <f t="shared" si="639"/>
        <v>3.47365000000004</v>
      </c>
      <c r="O584" s="6">
        <f t="shared" si="639"/>
        <v>-24.0391799999999</v>
      </c>
      <c r="P584" s="7">
        <f t="shared" si="634"/>
        <v>0.011855534918922</v>
      </c>
      <c r="Q584" s="7">
        <f t="shared" si="635"/>
        <v>0.0101159348385451</v>
      </c>
      <c r="R584" s="7">
        <f t="shared" si="636"/>
        <v>-0.0496490934755581</v>
      </c>
      <c r="S584" s="5"/>
    </row>
    <row r="585" spans="3:19">
      <c r="C585" s="4">
        <v>43573</v>
      </c>
      <c r="D585" s="5">
        <v>3004.9245</v>
      </c>
      <c r="E585" s="5">
        <v>3003.6</v>
      </c>
      <c r="F585" s="5">
        <v>4072.0753</v>
      </c>
      <c r="G585" s="5">
        <v>4070.6</v>
      </c>
      <c r="H585" s="5">
        <v>5775.171</v>
      </c>
      <c r="I585" s="5">
        <v>5765.2</v>
      </c>
      <c r="J585" s="6">
        <f t="shared" si="630"/>
        <v>-1.32450000000017</v>
      </c>
      <c r="K585" s="6">
        <f t="shared" si="631"/>
        <v>-1.47530000000006</v>
      </c>
      <c r="L585" s="6">
        <f t="shared" si="632"/>
        <v>-9.97100000000046</v>
      </c>
      <c r="M585" s="6">
        <f t="shared" ref="M585:O585" si="640">AVERAGE(J585:J604)</f>
        <v>2.64917499999995</v>
      </c>
      <c r="N585" s="6">
        <f t="shared" si="640"/>
        <v>2.64947500000005</v>
      </c>
      <c r="O585" s="6">
        <f t="shared" si="640"/>
        <v>-24.72409</v>
      </c>
      <c r="P585" s="7">
        <f t="shared" si="634"/>
        <v>0.0105793340232007</v>
      </c>
      <c r="Q585" s="7">
        <f t="shared" si="635"/>
        <v>0.007807738722317</v>
      </c>
      <c r="R585" s="7">
        <f t="shared" si="636"/>
        <v>-0.0513732112867307</v>
      </c>
      <c r="S585" s="5"/>
    </row>
    <row r="586" spans="3:19">
      <c r="C586" s="4">
        <v>43572</v>
      </c>
      <c r="D586" s="5">
        <v>3017.4162</v>
      </c>
      <c r="E586" s="5">
        <v>3015.4</v>
      </c>
      <c r="F586" s="5">
        <v>4087.2398</v>
      </c>
      <c r="G586" s="5">
        <v>4080.6</v>
      </c>
      <c r="H586" s="5">
        <v>5807.7288</v>
      </c>
      <c r="I586" s="5">
        <v>5772.4</v>
      </c>
      <c r="J586" s="6">
        <f t="shared" si="630"/>
        <v>-2.01620000000003</v>
      </c>
      <c r="K586" s="6">
        <f t="shared" si="631"/>
        <v>-6.63979999999992</v>
      </c>
      <c r="L586" s="6">
        <f t="shared" si="632"/>
        <v>-35.3288000000002</v>
      </c>
      <c r="M586" s="6">
        <f t="shared" ref="M586:O586" si="641">AVERAGE(J586:J605)</f>
        <v>3.01950499999996</v>
      </c>
      <c r="N586" s="6">
        <f t="shared" si="641"/>
        <v>2.82125500000006</v>
      </c>
      <c r="O586" s="6">
        <f t="shared" si="641"/>
        <v>-26.51482</v>
      </c>
      <c r="P586" s="7">
        <f t="shared" si="634"/>
        <v>0.012008306974689</v>
      </c>
      <c r="Q586" s="7">
        <f t="shared" si="635"/>
        <v>0.00828311076829913</v>
      </c>
      <c r="R586" s="7">
        <f t="shared" si="636"/>
        <v>-0.0547852441043734</v>
      </c>
      <c r="S586" s="5"/>
    </row>
    <row r="587" spans="3:19">
      <c r="C587" s="4">
        <v>43571</v>
      </c>
      <c r="D587" s="5">
        <v>3023.0253</v>
      </c>
      <c r="E587" s="5">
        <v>3031.4</v>
      </c>
      <c r="F587" s="5">
        <v>4085.7891</v>
      </c>
      <c r="G587" s="5">
        <v>4093</v>
      </c>
      <c r="H587" s="5">
        <v>5777.0111</v>
      </c>
      <c r="I587" s="5">
        <v>5759.2</v>
      </c>
      <c r="J587" s="6">
        <f t="shared" si="630"/>
        <v>8.3747000000003</v>
      </c>
      <c r="K587" s="6">
        <f t="shared" si="631"/>
        <v>7.21090000000004</v>
      </c>
      <c r="L587" s="6">
        <f t="shared" si="632"/>
        <v>-17.8110999999999</v>
      </c>
      <c r="M587" s="6">
        <f t="shared" ref="M587:O587" si="642">AVERAGE(J587:J606)</f>
        <v>3.40549499999995</v>
      </c>
      <c r="N587" s="6">
        <f t="shared" si="642"/>
        <v>3.25511500000007</v>
      </c>
      <c r="O587" s="6">
        <f t="shared" si="642"/>
        <v>-26.487385</v>
      </c>
      <c r="P587" s="7">
        <f t="shared" si="634"/>
        <v>0.0135182262616193</v>
      </c>
      <c r="Q587" s="7">
        <f t="shared" si="635"/>
        <v>0.00956030256187252</v>
      </c>
      <c r="R587" s="7">
        <f t="shared" si="636"/>
        <v>-0.0550195619322939</v>
      </c>
      <c r="S587" s="5"/>
    </row>
    <row r="588" spans="3:19">
      <c r="C588" s="4">
        <v>43570</v>
      </c>
      <c r="D588" s="5">
        <v>2924.9257</v>
      </c>
      <c r="E588" s="5">
        <v>2920.4</v>
      </c>
      <c r="F588" s="5">
        <v>3975.5244</v>
      </c>
      <c r="G588" s="5">
        <v>3967.8</v>
      </c>
      <c r="H588" s="5">
        <v>5655.9825</v>
      </c>
      <c r="I588" s="5">
        <v>5609</v>
      </c>
      <c r="J588" s="6">
        <f t="shared" si="630"/>
        <v>-4.52569999999969</v>
      </c>
      <c r="K588" s="6">
        <f t="shared" si="631"/>
        <v>-7.7243999999996</v>
      </c>
      <c r="L588" s="6">
        <f t="shared" si="632"/>
        <v>-46.9825000000001</v>
      </c>
      <c r="M588" s="6">
        <f t="shared" ref="M588:O588" si="643">AVERAGE(J588:J607)</f>
        <v>3.56757499999994</v>
      </c>
      <c r="N588" s="6">
        <f t="shared" si="643"/>
        <v>3.71717500000007</v>
      </c>
      <c r="O588" s="6">
        <f t="shared" si="643"/>
        <v>-24.9659799999999</v>
      </c>
      <c r="P588" s="7">
        <f t="shared" si="634"/>
        <v>0.0146365769222785</v>
      </c>
      <c r="Q588" s="7">
        <f t="shared" si="635"/>
        <v>0.0112201801603836</v>
      </c>
      <c r="R588" s="7">
        <f t="shared" si="636"/>
        <v>-0.0529690040589764</v>
      </c>
      <c r="S588" s="5"/>
    </row>
    <row r="589" spans="3:19">
      <c r="C589" s="4">
        <v>43567</v>
      </c>
      <c r="D589" s="5">
        <v>2920.5151</v>
      </c>
      <c r="E589" s="5">
        <v>2928.2</v>
      </c>
      <c r="F589" s="5">
        <v>3988.6168</v>
      </c>
      <c r="G589" s="5">
        <v>3996.8</v>
      </c>
      <c r="H589" s="5">
        <v>5714.3676</v>
      </c>
      <c r="I589" s="5">
        <v>5701.2</v>
      </c>
      <c r="J589" s="6">
        <f t="shared" si="630"/>
        <v>7.68489999999974</v>
      </c>
      <c r="K589" s="6">
        <f t="shared" si="631"/>
        <v>8.1832000000004</v>
      </c>
      <c r="L589" s="6">
        <f t="shared" si="632"/>
        <v>-13.1675999999998</v>
      </c>
      <c r="M589" s="6">
        <f t="shared" ref="M589:O589" si="644">AVERAGE(J589:J608)</f>
        <v>4.40359499999993</v>
      </c>
      <c r="N589" s="6">
        <f t="shared" si="644"/>
        <v>4.43314500000004</v>
      </c>
      <c r="O589" s="6">
        <f t="shared" si="644"/>
        <v>-24.0372899999999</v>
      </c>
      <c r="P589" s="7">
        <f t="shared" si="634"/>
        <v>0.0180937739373438</v>
      </c>
      <c r="Q589" s="7">
        <f t="shared" si="635"/>
        <v>0.013337390546016</v>
      </c>
      <c r="R589" s="7">
        <f t="shared" si="636"/>
        <v>-0.0504775856561974</v>
      </c>
      <c r="S589" s="5"/>
    </row>
    <row r="590" spans="3:19">
      <c r="C590" s="4">
        <v>43566</v>
      </c>
      <c r="D590" s="5">
        <v>2928.4268</v>
      </c>
      <c r="E590" s="5">
        <v>2928.6</v>
      </c>
      <c r="F590" s="5">
        <v>3997.5778</v>
      </c>
      <c r="G590" s="5">
        <v>4013</v>
      </c>
      <c r="H590" s="5">
        <v>5727.1749</v>
      </c>
      <c r="I590" s="5">
        <v>5721.2</v>
      </c>
      <c r="J590" s="6">
        <f t="shared" si="630"/>
        <v>0.173199999999724</v>
      </c>
      <c r="K590" s="6">
        <f t="shared" si="631"/>
        <v>15.4222</v>
      </c>
      <c r="L590" s="6">
        <f t="shared" si="632"/>
        <v>-5.97490000000016</v>
      </c>
      <c r="M590" s="6">
        <f t="shared" ref="M590:O590" si="645">AVERAGE(J590:J609)</f>
        <v>3.98272999999995</v>
      </c>
      <c r="N590" s="6">
        <f t="shared" si="645"/>
        <v>4.04969500000002</v>
      </c>
      <c r="O590" s="6">
        <f t="shared" si="645"/>
        <v>-23.8240299999999</v>
      </c>
      <c r="P590" s="7">
        <f t="shared" si="634"/>
        <v>0.016320285007636</v>
      </c>
      <c r="Q590" s="7">
        <f t="shared" si="635"/>
        <v>0.0121564463360789</v>
      </c>
      <c r="R590" s="7">
        <f t="shared" si="636"/>
        <v>-0.0499178678828194</v>
      </c>
      <c r="S590" s="5"/>
    </row>
    <row r="591" spans="3:19">
      <c r="C591" s="4">
        <v>43565</v>
      </c>
      <c r="D591" s="5">
        <v>2979.0985</v>
      </c>
      <c r="E591" s="5">
        <v>2982.4</v>
      </c>
      <c r="F591" s="5">
        <v>4085.847</v>
      </c>
      <c r="G591" s="5">
        <v>4089.6</v>
      </c>
      <c r="H591" s="5">
        <v>5850.7609</v>
      </c>
      <c r="I591" s="5">
        <v>5818.8</v>
      </c>
      <c r="J591" s="6">
        <f t="shared" si="630"/>
        <v>3.30150000000003</v>
      </c>
      <c r="K591" s="6">
        <f t="shared" si="631"/>
        <v>3.7529999999997</v>
      </c>
      <c r="L591" s="6">
        <f t="shared" si="632"/>
        <v>-31.9609</v>
      </c>
      <c r="M591" s="6">
        <f t="shared" ref="M591:O591" si="646">AVERAGE(J591:J610)</f>
        <v>4.10597999999995</v>
      </c>
      <c r="N591" s="6">
        <f t="shared" si="646"/>
        <v>3.10888000000002</v>
      </c>
      <c r="O591" s="6">
        <f t="shared" si="646"/>
        <v>-24.5884949999999</v>
      </c>
      <c r="P591" s="7">
        <f t="shared" si="634"/>
        <v>0.0165391510216931</v>
      </c>
      <c r="Q591" s="7">
        <f t="shared" si="635"/>
        <v>0.00913067963631537</v>
      </c>
      <c r="R591" s="7">
        <f t="shared" si="636"/>
        <v>-0.0504313789339775</v>
      </c>
      <c r="S591" s="5"/>
    </row>
    <row r="592" spans="3:19">
      <c r="C592" s="4">
        <v>43564</v>
      </c>
      <c r="D592" s="5">
        <v>2967.5136</v>
      </c>
      <c r="E592" s="5">
        <v>2968.6</v>
      </c>
      <c r="F592" s="5">
        <v>4075.4301</v>
      </c>
      <c r="G592" s="5">
        <v>4081.6</v>
      </c>
      <c r="H592" s="5">
        <v>5858.0464</v>
      </c>
      <c r="I592" s="5">
        <v>5836.8</v>
      </c>
      <c r="J592" s="6">
        <f t="shared" si="630"/>
        <v>1.08639999999968</v>
      </c>
      <c r="K592" s="6">
        <f t="shared" si="631"/>
        <v>6.16989999999987</v>
      </c>
      <c r="L592" s="6">
        <f t="shared" si="632"/>
        <v>-21.2464</v>
      </c>
      <c r="M592" s="6">
        <f t="shared" ref="M592:O592" si="647">AVERAGE(J592:J611)</f>
        <v>3.85226999999995</v>
      </c>
      <c r="N592" s="6">
        <f t="shared" si="647"/>
        <v>2.52363500000004</v>
      </c>
      <c r="O592" s="6">
        <f t="shared" si="647"/>
        <v>-23.2305949999999</v>
      </c>
      <c r="P592" s="7">
        <f t="shared" si="634"/>
        <v>0.0155777685399654</v>
      </c>
      <c r="Q592" s="7">
        <f t="shared" si="635"/>
        <v>0.00743077890110308</v>
      </c>
      <c r="R592" s="7">
        <f t="shared" si="636"/>
        <v>-0.0475870488154548</v>
      </c>
      <c r="S592" s="5"/>
    </row>
    <row r="593" spans="3:19">
      <c r="C593" s="4">
        <v>43563</v>
      </c>
      <c r="D593" s="5">
        <v>2962.2749</v>
      </c>
      <c r="E593" s="5">
        <v>2962.2</v>
      </c>
      <c r="F593" s="5">
        <v>4057.2286</v>
      </c>
      <c r="G593" s="5">
        <v>4052.2</v>
      </c>
      <c r="H593" s="5">
        <v>5847.6296</v>
      </c>
      <c r="I593" s="5">
        <v>5800.8</v>
      </c>
      <c r="J593" s="6">
        <f t="shared" si="630"/>
        <v>-0.0749000000000706</v>
      </c>
      <c r="K593" s="6">
        <f t="shared" si="631"/>
        <v>-5.0286000000001</v>
      </c>
      <c r="L593" s="6">
        <f t="shared" si="632"/>
        <v>-46.8296</v>
      </c>
      <c r="M593" s="6">
        <f t="shared" ref="M593:O593" si="648">AVERAGE(J593:J612)</f>
        <v>3.68803999999998</v>
      </c>
      <c r="N593" s="6">
        <f t="shared" si="648"/>
        <v>1.76741000000004</v>
      </c>
      <c r="O593" s="6">
        <f t="shared" si="648"/>
        <v>-22.547325</v>
      </c>
      <c r="P593" s="7">
        <f t="shared" si="634"/>
        <v>0.014940031392765</v>
      </c>
      <c r="Q593" s="7">
        <f t="shared" si="635"/>
        <v>0.00522744022853445</v>
      </c>
      <c r="R593" s="7">
        <f t="shared" si="636"/>
        <v>-0.0462696713895831</v>
      </c>
      <c r="S593" s="5"/>
    </row>
    <row r="594" spans="3:19">
      <c r="C594" s="4">
        <v>43559</v>
      </c>
      <c r="D594" s="5">
        <v>2951.9848</v>
      </c>
      <c r="E594" s="5">
        <v>2960</v>
      </c>
      <c r="F594" s="5">
        <v>4062.2309</v>
      </c>
      <c r="G594" s="5">
        <v>4085.6</v>
      </c>
      <c r="H594" s="5">
        <v>5871.5575</v>
      </c>
      <c r="I594" s="5">
        <v>5882.6</v>
      </c>
      <c r="J594" s="6">
        <f t="shared" si="630"/>
        <v>8.01519999999982</v>
      </c>
      <c r="K594" s="6">
        <f t="shared" si="631"/>
        <v>23.3690999999999</v>
      </c>
      <c r="L594" s="6">
        <f t="shared" si="632"/>
        <v>11.0425000000005</v>
      </c>
      <c r="M594" s="6">
        <f t="shared" ref="M594:O594" si="649">AVERAGE(J594:J613)</f>
        <v>3.99218499999997</v>
      </c>
      <c r="N594" s="6">
        <f t="shared" si="649"/>
        <v>2.79989000000003</v>
      </c>
      <c r="O594" s="6">
        <f t="shared" si="649"/>
        <v>-17.67084</v>
      </c>
      <c r="P594" s="7">
        <f t="shared" si="634"/>
        <v>0.0162284778702111</v>
      </c>
      <c r="Q594" s="7">
        <f t="shared" si="635"/>
        <v>0.00827099217821427</v>
      </c>
      <c r="R594" s="7">
        <f t="shared" si="636"/>
        <v>-0.0361147923698268</v>
      </c>
      <c r="S594" s="5"/>
    </row>
    <row r="595" spans="3:19">
      <c r="C595" s="4">
        <v>43558</v>
      </c>
      <c r="D595" s="5">
        <v>2920.0013</v>
      </c>
      <c r="E595" s="5">
        <v>2924.8</v>
      </c>
      <c r="F595" s="5">
        <v>4022.1566</v>
      </c>
      <c r="G595" s="5">
        <v>4030.8</v>
      </c>
      <c r="H595" s="5">
        <v>5836.0369</v>
      </c>
      <c r="I595" s="5">
        <v>5828.6</v>
      </c>
      <c r="J595" s="6">
        <f t="shared" si="630"/>
        <v>4.79870000000028</v>
      </c>
      <c r="K595" s="6">
        <f t="shared" si="631"/>
        <v>8.64340000000038</v>
      </c>
      <c r="L595" s="6">
        <f t="shared" si="632"/>
        <v>-7.4368999999997</v>
      </c>
      <c r="M595" s="6">
        <f t="shared" ref="M595:O595" si="650">AVERAGE(J595:J614)</f>
        <v>3.82641999999998</v>
      </c>
      <c r="N595" s="6">
        <f t="shared" si="650"/>
        <v>1.62895000000003</v>
      </c>
      <c r="O595" s="6">
        <f t="shared" si="650"/>
        <v>-19.03373</v>
      </c>
      <c r="P595" s="7">
        <f t="shared" si="634"/>
        <v>0.0157250066977709</v>
      </c>
      <c r="Q595" s="7">
        <f t="shared" si="635"/>
        <v>0.0048599301180865</v>
      </c>
      <c r="R595" s="7">
        <f t="shared" si="636"/>
        <v>-0.0391369629619717</v>
      </c>
      <c r="S595" s="5"/>
    </row>
    <row r="596" spans="3:19">
      <c r="C596" s="4">
        <v>43557</v>
      </c>
      <c r="D596" s="5">
        <v>2888.5304</v>
      </c>
      <c r="E596" s="5">
        <v>2894.6</v>
      </c>
      <c r="F596" s="5">
        <v>3971.2852</v>
      </c>
      <c r="G596" s="5">
        <v>3971.2</v>
      </c>
      <c r="H596" s="5">
        <v>5775.5497</v>
      </c>
      <c r="I596" s="5">
        <v>5746.6</v>
      </c>
      <c r="J596" s="6">
        <f t="shared" si="630"/>
        <v>6.06959999999981</v>
      </c>
      <c r="K596" s="6">
        <f t="shared" si="631"/>
        <v>-0.0851999999999862</v>
      </c>
      <c r="L596" s="6">
        <f t="shared" si="632"/>
        <v>-28.9496999999992</v>
      </c>
      <c r="M596" s="6">
        <f t="shared" ref="M596:O596" si="651">AVERAGE(J596:J615)</f>
        <v>3.48289999999997</v>
      </c>
      <c r="N596" s="6">
        <f t="shared" si="651"/>
        <v>1.12226500000002</v>
      </c>
      <c r="O596" s="6">
        <f t="shared" si="651"/>
        <v>-18.163355</v>
      </c>
      <c r="P596" s="7">
        <f t="shared" si="634"/>
        <v>0.0144692262889114</v>
      </c>
      <c r="Q596" s="7">
        <f t="shared" si="635"/>
        <v>0.0033911389693191</v>
      </c>
      <c r="R596" s="7">
        <f t="shared" si="636"/>
        <v>-0.0377384441865335</v>
      </c>
      <c r="S596" s="5"/>
    </row>
    <row r="597" spans="3:19">
      <c r="C597" s="4">
        <v>43556</v>
      </c>
      <c r="D597" s="5">
        <v>2892.619</v>
      </c>
      <c r="E597" s="5">
        <v>2894</v>
      </c>
      <c r="F597" s="5">
        <v>3973.928</v>
      </c>
      <c r="G597" s="5">
        <v>3982</v>
      </c>
      <c r="H597" s="5">
        <v>5757.8379</v>
      </c>
      <c r="I597" s="5">
        <v>5766</v>
      </c>
      <c r="J597" s="6">
        <f t="shared" si="630"/>
        <v>1.38099999999986</v>
      </c>
      <c r="K597" s="6">
        <f t="shared" si="631"/>
        <v>8.07200000000012</v>
      </c>
      <c r="L597" s="6">
        <f t="shared" si="632"/>
        <v>8.16209999999955</v>
      </c>
      <c r="M597" s="6">
        <f t="shared" ref="M597:O597" si="652">AVERAGE(J597:J616)</f>
        <v>3.48599499999998</v>
      </c>
      <c r="N597" s="6">
        <f t="shared" si="652"/>
        <v>1.46586500000003</v>
      </c>
      <c r="O597" s="6">
        <f t="shared" si="652"/>
        <v>-16.5402600000001</v>
      </c>
      <c r="P597" s="7">
        <f t="shared" si="634"/>
        <v>0.0144616141980675</v>
      </c>
      <c r="Q597" s="7">
        <f t="shared" si="635"/>
        <v>0.00442644657880071</v>
      </c>
      <c r="R597" s="7">
        <f t="shared" si="636"/>
        <v>-0.0344718144982861</v>
      </c>
      <c r="S597" s="5"/>
    </row>
    <row r="598" spans="3:19">
      <c r="C598" s="4">
        <v>43553</v>
      </c>
      <c r="D598" s="5">
        <v>2838.5054</v>
      </c>
      <c r="E598" s="5">
        <v>2839.2</v>
      </c>
      <c r="F598" s="5">
        <v>3872.3412</v>
      </c>
      <c r="G598" s="5">
        <v>3876.2</v>
      </c>
      <c r="H598" s="5">
        <v>5547.6561</v>
      </c>
      <c r="I598" s="5">
        <v>5534.4</v>
      </c>
      <c r="J598" s="6">
        <f t="shared" si="630"/>
        <v>0.694599999999809</v>
      </c>
      <c r="K598" s="6">
        <f t="shared" si="631"/>
        <v>3.85879999999997</v>
      </c>
      <c r="L598" s="6">
        <f t="shared" si="632"/>
        <v>-13.2561000000005</v>
      </c>
      <c r="M598" s="6">
        <f t="shared" ref="M598:O598" si="653">AVERAGE(J598:J617)</f>
        <v>3.49755499999999</v>
      </c>
      <c r="N598" s="6">
        <f t="shared" si="653"/>
        <v>0.697065000000043</v>
      </c>
      <c r="O598" s="6">
        <f t="shared" si="653"/>
        <v>-17.6407000000001</v>
      </c>
      <c r="P598" s="7">
        <f t="shared" si="634"/>
        <v>0.0147861828975206</v>
      </c>
      <c r="Q598" s="7">
        <f t="shared" si="635"/>
        <v>0.00216013506247862</v>
      </c>
      <c r="R598" s="7">
        <f t="shared" si="636"/>
        <v>-0.0381581691770693</v>
      </c>
      <c r="S598" s="5"/>
    </row>
    <row r="599" spans="3:19">
      <c r="C599" s="4">
        <v>43552</v>
      </c>
      <c r="D599" s="5">
        <v>2733.9743</v>
      </c>
      <c r="E599" s="5">
        <v>2738.2</v>
      </c>
      <c r="F599" s="5">
        <v>3728.3953</v>
      </c>
      <c r="G599" s="5">
        <v>3721.8</v>
      </c>
      <c r="H599" s="5">
        <v>5370.1234</v>
      </c>
      <c r="I599" s="5">
        <v>5318.6</v>
      </c>
      <c r="J599" s="6">
        <f t="shared" si="630"/>
        <v>4.22569999999996</v>
      </c>
      <c r="K599" s="6">
        <f t="shared" si="631"/>
        <v>-6.59529999999995</v>
      </c>
      <c r="L599" s="6">
        <f t="shared" si="632"/>
        <v>-51.5234</v>
      </c>
      <c r="M599" s="6">
        <f t="shared" ref="M599:O599" si="654">AVERAGE(J599:J618)</f>
        <v>3.66941999999999</v>
      </c>
      <c r="N599" s="6">
        <f t="shared" si="654"/>
        <v>0.51841000000004</v>
      </c>
      <c r="O599" s="6">
        <f t="shared" si="654"/>
        <v>-16.2791450000001</v>
      </c>
      <c r="P599" s="7">
        <f t="shared" si="634"/>
        <v>0.0161058719535147</v>
      </c>
      <c r="Q599" s="7">
        <f t="shared" si="635"/>
        <v>0.00166852479403149</v>
      </c>
      <c r="R599" s="7">
        <f t="shared" si="636"/>
        <v>-0.0363771417245274</v>
      </c>
      <c r="S599" s="5"/>
    </row>
    <row r="600" spans="3:19">
      <c r="C600" s="4">
        <v>43551</v>
      </c>
      <c r="D600" s="5">
        <v>2741.5907</v>
      </c>
      <c r="E600" s="5">
        <v>2739</v>
      </c>
      <c r="F600" s="5">
        <v>3743.3878</v>
      </c>
      <c r="G600" s="5">
        <v>3730</v>
      </c>
      <c r="H600" s="5">
        <v>5447.8795</v>
      </c>
      <c r="I600" s="5">
        <v>5391.6</v>
      </c>
      <c r="J600" s="6">
        <f t="shared" si="630"/>
        <v>-2.5907000000002</v>
      </c>
      <c r="K600" s="6">
        <f t="shared" si="631"/>
        <v>-13.3878</v>
      </c>
      <c r="L600" s="6">
        <f t="shared" si="632"/>
        <v>-56.2794999999996</v>
      </c>
      <c r="M600" s="6">
        <f t="shared" ref="M600:O600" si="655">AVERAGE(J600:J619)</f>
        <v>3.94955500000001</v>
      </c>
      <c r="N600" s="6">
        <f t="shared" si="655"/>
        <v>1.24966000000004</v>
      </c>
      <c r="O600" s="6">
        <f t="shared" si="655"/>
        <v>-13.23754</v>
      </c>
      <c r="P600" s="7">
        <f t="shared" si="634"/>
        <v>0.0172872850786954</v>
      </c>
      <c r="Q600" s="7">
        <f t="shared" si="635"/>
        <v>0.00400597554974146</v>
      </c>
      <c r="R600" s="7">
        <f t="shared" si="636"/>
        <v>-0.0291582220201457</v>
      </c>
      <c r="S600" s="5"/>
    </row>
    <row r="601" spans="3:19">
      <c r="C601" s="4">
        <v>43550</v>
      </c>
      <c r="D601" s="5">
        <v>2706.1537</v>
      </c>
      <c r="E601" s="5">
        <v>2715.2</v>
      </c>
      <c r="F601" s="5">
        <v>3700.4388</v>
      </c>
      <c r="G601" s="5">
        <v>3709</v>
      </c>
      <c r="H601" s="5">
        <v>5394.8787</v>
      </c>
      <c r="I601" s="5">
        <v>5358</v>
      </c>
      <c r="J601" s="6">
        <f t="shared" si="630"/>
        <v>9.04629999999997</v>
      </c>
      <c r="K601" s="6">
        <f t="shared" si="631"/>
        <v>8.5612000000001</v>
      </c>
      <c r="L601" s="6">
        <f t="shared" si="632"/>
        <v>-36.8787000000002</v>
      </c>
      <c r="M601" s="6">
        <f t="shared" ref="M601:O601" si="656">AVERAGE(J601:J620)</f>
        <v>4.422135</v>
      </c>
      <c r="N601" s="6">
        <f t="shared" si="656"/>
        <v>2.25944500000003</v>
      </c>
      <c r="O601" s="6">
        <f t="shared" si="656"/>
        <v>-10.4477750000001</v>
      </c>
      <c r="P601" s="7">
        <f t="shared" si="634"/>
        <v>0.0196092409680943</v>
      </c>
      <c r="Q601" s="7">
        <f t="shared" si="635"/>
        <v>0.00732706077992706</v>
      </c>
      <c r="R601" s="7">
        <f t="shared" si="636"/>
        <v>-0.0232393176884591</v>
      </c>
      <c r="S601" s="5"/>
    </row>
    <row r="602" spans="3:19">
      <c r="C602" s="4">
        <v>43549</v>
      </c>
      <c r="D602" s="5">
        <v>2718.1807</v>
      </c>
      <c r="E602" s="5">
        <v>2717.2</v>
      </c>
      <c r="F602" s="5">
        <v>3742.8252</v>
      </c>
      <c r="G602" s="5">
        <v>3740.8</v>
      </c>
      <c r="H602" s="5">
        <v>5549.6711</v>
      </c>
      <c r="I602" s="5">
        <v>5518.6</v>
      </c>
      <c r="J602" s="6">
        <f t="shared" si="630"/>
        <v>-0.98070000000007</v>
      </c>
      <c r="K602" s="6">
        <f t="shared" si="631"/>
        <v>-2.02520000000004</v>
      </c>
      <c r="L602" s="6">
        <f t="shared" si="632"/>
        <v>-31.0710999999992</v>
      </c>
      <c r="M602" s="6">
        <f t="shared" ref="M602:O602" si="657">AVERAGE(J602:J621)</f>
        <v>4.72479499999999</v>
      </c>
      <c r="N602" s="6">
        <f t="shared" si="657"/>
        <v>2.68671000000004</v>
      </c>
      <c r="O602" s="6">
        <f t="shared" si="657"/>
        <v>-7.37101500000008</v>
      </c>
      <c r="P602" s="7">
        <f t="shared" si="634"/>
        <v>0.0208586353364954</v>
      </c>
      <c r="Q602" s="7">
        <f t="shared" si="635"/>
        <v>0.00861395290381193</v>
      </c>
      <c r="R602" s="7">
        <f t="shared" si="636"/>
        <v>-0.0159382742519644</v>
      </c>
      <c r="S602" s="5"/>
    </row>
    <row r="603" spans="3:19">
      <c r="C603" s="4">
        <v>43546</v>
      </c>
      <c r="D603" s="5">
        <v>2795.3909</v>
      </c>
      <c r="E603" s="5">
        <v>2804</v>
      </c>
      <c r="F603" s="5">
        <v>3833.8013</v>
      </c>
      <c r="G603" s="5">
        <v>3843.4</v>
      </c>
      <c r="H603" s="5">
        <v>5622.1402</v>
      </c>
      <c r="I603" s="5">
        <v>5611.2</v>
      </c>
      <c r="J603" s="6">
        <f t="shared" si="630"/>
        <v>8.60910000000013</v>
      </c>
      <c r="K603" s="6">
        <f t="shared" si="631"/>
        <v>9.59870000000001</v>
      </c>
      <c r="L603" s="6">
        <f t="shared" si="632"/>
        <v>-10.9402</v>
      </c>
      <c r="M603" s="6">
        <f t="shared" ref="M603:O603" si="658">AVERAGE(J603:J622)</f>
        <v>7.188895</v>
      </c>
      <c r="N603" s="6">
        <f t="shared" si="658"/>
        <v>6.32381500000004</v>
      </c>
      <c r="O603" s="6">
        <f t="shared" si="658"/>
        <v>-1.88479000000011</v>
      </c>
      <c r="P603" s="7">
        <f t="shared" si="634"/>
        <v>0.030860349441647</v>
      </c>
      <c r="Q603" s="7">
        <f t="shared" si="635"/>
        <v>0.0197938740330649</v>
      </c>
      <c r="R603" s="7">
        <f t="shared" si="636"/>
        <v>-0.00402293062702373</v>
      </c>
      <c r="S603" s="5"/>
    </row>
    <row r="604" spans="3:19">
      <c r="C604" s="4">
        <v>43545</v>
      </c>
      <c r="D604" s="5">
        <v>2802.9647</v>
      </c>
      <c r="E604" s="5">
        <v>2804</v>
      </c>
      <c r="F604" s="5">
        <v>3836.8913</v>
      </c>
      <c r="G604" s="5">
        <v>3830</v>
      </c>
      <c r="H604" s="5">
        <v>5589.478</v>
      </c>
      <c r="I604" s="5">
        <v>5541.4</v>
      </c>
      <c r="J604" s="6">
        <f t="shared" si="630"/>
        <v>1.03530000000001</v>
      </c>
      <c r="K604" s="6">
        <f t="shared" si="631"/>
        <v>-6.89129999999977</v>
      </c>
      <c r="L604" s="6">
        <f t="shared" si="632"/>
        <v>-48.0780000000004</v>
      </c>
      <c r="M604" s="6">
        <f t="shared" ref="M604:O604" si="659">AVERAGE(J604:J623)</f>
        <v>7.35475999999999</v>
      </c>
      <c r="N604" s="6">
        <f t="shared" si="659"/>
        <v>6.82797000000005</v>
      </c>
      <c r="O604" s="6">
        <f t="shared" si="659"/>
        <v>0.0373349999998936</v>
      </c>
      <c r="P604" s="7">
        <f t="shared" si="634"/>
        <v>0.0314870608252754</v>
      </c>
      <c r="Q604" s="7">
        <f t="shared" si="635"/>
        <v>0.0213546940983188</v>
      </c>
      <c r="R604" s="7">
        <f t="shared" si="636"/>
        <v>8.01541753986192e-5</v>
      </c>
      <c r="S604" s="5"/>
    </row>
    <row r="605" spans="3:19">
      <c r="C605" s="4">
        <v>43544</v>
      </c>
      <c r="D605" s="5">
        <v>2812.9179</v>
      </c>
      <c r="E605" s="5">
        <v>2819</v>
      </c>
      <c r="F605" s="5">
        <v>3835.4397</v>
      </c>
      <c r="G605" s="5">
        <v>3837.4</v>
      </c>
      <c r="H605" s="5">
        <v>5515.7856</v>
      </c>
      <c r="I605" s="5">
        <v>5470</v>
      </c>
      <c r="J605" s="6">
        <f t="shared" si="630"/>
        <v>6.08210000000008</v>
      </c>
      <c r="K605" s="6">
        <f t="shared" si="631"/>
        <v>1.96030000000019</v>
      </c>
      <c r="L605" s="6">
        <f t="shared" si="632"/>
        <v>-45.7856000000002</v>
      </c>
      <c r="M605" s="6">
        <f t="shared" ref="M605:O605" si="660">AVERAGE(J605:J624)</f>
        <v>7.48172</v>
      </c>
      <c r="N605" s="6">
        <f t="shared" si="660"/>
        <v>7.43725500000005</v>
      </c>
      <c r="O605" s="6">
        <f t="shared" si="660"/>
        <v>2.5840799999999</v>
      </c>
      <c r="P605" s="7">
        <f t="shared" si="634"/>
        <v>0.0319172628536368</v>
      </c>
      <c r="Q605" s="7">
        <f t="shared" si="635"/>
        <v>0.0232690556965348</v>
      </c>
      <c r="R605" s="7">
        <f t="shared" si="636"/>
        <v>0.00562185738328894</v>
      </c>
      <c r="S605" s="5"/>
    </row>
    <row r="606" spans="3:19">
      <c r="C606" s="4">
        <v>43543</v>
      </c>
      <c r="D606" s="5">
        <v>2806.8964</v>
      </c>
      <c r="E606" s="5">
        <v>2812.6</v>
      </c>
      <c r="F606" s="5">
        <v>3833.9626</v>
      </c>
      <c r="G606" s="5">
        <v>3836</v>
      </c>
      <c r="H606" s="5">
        <v>5522.1801</v>
      </c>
      <c r="I606" s="5">
        <v>5487.4</v>
      </c>
      <c r="J606" s="6">
        <f t="shared" si="630"/>
        <v>5.70359999999982</v>
      </c>
      <c r="K606" s="6">
        <f t="shared" si="631"/>
        <v>2.03740000000016</v>
      </c>
      <c r="L606" s="6">
        <f t="shared" si="632"/>
        <v>-34.7800999999999</v>
      </c>
      <c r="M606" s="6">
        <f t="shared" ref="M606:O606" si="661">AVERAGE(J606:J625)</f>
        <v>7.33931499999999</v>
      </c>
      <c r="N606" s="6">
        <f t="shared" si="661"/>
        <v>7.22287500000004</v>
      </c>
      <c r="O606" s="6">
        <f t="shared" si="661"/>
        <v>4.09214499999989</v>
      </c>
      <c r="P606" s="7">
        <f t="shared" si="634"/>
        <v>0.0313769257746741</v>
      </c>
      <c r="Q606" s="7">
        <f t="shared" si="635"/>
        <v>0.0226070280393451</v>
      </c>
      <c r="R606" s="7">
        <f t="shared" si="636"/>
        <v>0.00889245535472461</v>
      </c>
      <c r="S606" s="5"/>
    </row>
    <row r="607" spans="3:19">
      <c r="C607" s="4">
        <v>43542</v>
      </c>
      <c r="D607" s="5">
        <v>2825.1837</v>
      </c>
      <c r="E607" s="5">
        <v>2836.8</v>
      </c>
      <c r="F607" s="5">
        <v>3851.7479</v>
      </c>
      <c r="G607" s="5">
        <v>3868.2</v>
      </c>
      <c r="H607" s="5">
        <v>5501.183</v>
      </c>
      <c r="I607" s="5">
        <v>5513.8</v>
      </c>
      <c r="J607" s="6">
        <f t="shared" si="630"/>
        <v>11.6163000000001</v>
      </c>
      <c r="K607" s="6">
        <f t="shared" si="631"/>
        <v>16.4521</v>
      </c>
      <c r="L607" s="6">
        <f t="shared" si="632"/>
        <v>12.6170000000002</v>
      </c>
      <c r="M607" s="6">
        <f t="shared" ref="M607:O607" si="662">AVERAGE(J607:J626)</f>
        <v>7.10182</v>
      </c>
      <c r="N607" s="6">
        <f t="shared" si="662"/>
        <v>7.04061500000003</v>
      </c>
      <c r="O607" s="6">
        <f t="shared" si="662"/>
        <v>5.4169699999999</v>
      </c>
      <c r="P607" s="7">
        <f t="shared" si="634"/>
        <v>0.0301650614790111</v>
      </c>
      <c r="Q607" s="7">
        <f t="shared" si="635"/>
        <v>0.0219348156196828</v>
      </c>
      <c r="R607" s="7">
        <f t="shared" si="636"/>
        <v>0.0118163020572118</v>
      </c>
      <c r="S607" s="5"/>
    </row>
    <row r="608" spans="3:19">
      <c r="C608" s="4">
        <v>43539</v>
      </c>
      <c r="D608" s="5">
        <v>2755.8053</v>
      </c>
      <c r="E608" s="5">
        <v>2768</v>
      </c>
      <c r="F608" s="5">
        <v>3745.005</v>
      </c>
      <c r="G608" s="5">
        <v>3751.6</v>
      </c>
      <c r="H608" s="5">
        <v>5359.0087</v>
      </c>
      <c r="I608" s="5">
        <v>5330.6</v>
      </c>
      <c r="J608" s="6">
        <f t="shared" si="630"/>
        <v>12.1947</v>
      </c>
      <c r="K608" s="6">
        <f t="shared" si="631"/>
        <v>6.5949999999998</v>
      </c>
      <c r="L608" s="6">
        <f t="shared" si="632"/>
        <v>-28.4087</v>
      </c>
      <c r="M608" s="6">
        <f t="shared" ref="M608:O608" si="663">AVERAGE(J608:J627)</f>
        <v>6.62844499999999</v>
      </c>
      <c r="N608" s="6">
        <f t="shared" si="663"/>
        <v>6.30077000000003</v>
      </c>
      <c r="O608" s="6">
        <f t="shared" si="663"/>
        <v>5.5861699999999</v>
      </c>
      <c r="P608" s="7">
        <f t="shared" si="634"/>
        <v>0.0288631929113424</v>
      </c>
      <c r="Q608" s="7">
        <f t="shared" si="635"/>
        <v>0.0201893562224885</v>
      </c>
      <c r="R608" s="7">
        <f t="shared" si="636"/>
        <v>0.0125086641490242</v>
      </c>
      <c r="S608" s="5"/>
    </row>
    <row r="609" spans="3:19">
      <c r="C609" s="4">
        <v>43538</v>
      </c>
      <c r="D609" s="5">
        <v>2729.1324</v>
      </c>
      <c r="E609" s="5">
        <v>2728.4</v>
      </c>
      <c r="F609" s="5">
        <v>3698.4858</v>
      </c>
      <c r="G609" s="5">
        <v>3699</v>
      </c>
      <c r="H609" s="5">
        <v>5298.5024</v>
      </c>
      <c r="I609" s="5">
        <v>5289.6</v>
      </c>
      <c r="J609" s="6">
        <f t="shared" si="630"/>
        <v>-0.73239999999987</v>
      </c>
      <c r="K609" s="6">
        <f t="shared" si="631"/>
        <v>0.514200000000073</v>
      </c>
      <c r="L609" s="6">
        <f t="shared" si="632"/>
        <v>-8.90239999999994</v>
      </c>
      <c r="M609" s="6">
        <f t="shared" ref="M609:O609" si="664">AVERAGE(J609:J628)</f>
        <v>6.4856</v>
      </c>
      <c r="N609" s="6">
        <f t="shared" si="664"/>
        <v>6.66578500000005</v>
      </c>
      <c r="O609" s="6">
        <f t="shared" si="664"/>
        <v>6.99986499999991</v>
      </c>
      <c r="P609" s="7">
        <f t="shared" si="634"/>
        <v>0.0285171946952812</v>
      </c>
      <c r="Q609" s="7">
        <f t="shared" si="635"/>
        <v>0.0216276131166978</v>
      </c>
      <c r="R609" s="7">
        <f t="shared" si="636"/>
        <v>0.0158532305279316</v>
      </c>
      <c r="S609" s="5"/>
    </row>
    <row r="610" spans="3:19">
      <c r="C610" s="4">
        <v>43537</v>
      </c>
      <c r="D610" s="5">
        <v>2723.9618</v>
      </c>
      <c r="E610" s="5">
        <v>2726.6</v>
      </c>
      <c r="F610" s="5">
        <v>3724.1941</v>
      </c>
      <c r="G610" s="5">
        <v>3720.8</v>
      </c>
      <c r="H610" s="5">
        <v>5424.8642</v>
      </c>
      <c r="I610" s="5">
        <v>5403.6</v>
      </c>
      <c r="J610" s="6">
        <f t="shared" si="630"/>
        <v>2.63819999999987</v>
      </c>
      <c r="K610" s="6">
        <f t="shared" si="631"/>
        <v>-3.39409999999998</v>
      </c>
      <c r="L610" s="6">
        <f t="shared" si="632"/>
        <v>-21.2641999999996</v>
      </c>
      <c r="M610" s="6">
        <f t="shared" ref="M610:O610" si="665">AVERAGE(J610:J629)</f>
        <v>6.98690999999999</v>
      </c>
      <c r="N610" s="6">
        <f t="shared" si="665"/>
        <v>7.12306000000005</v>
      </c>
      <c r="O610" s="6">
        <f t="shared" si="665"/>
        <v>7.68648999999991</v>
      </c>
      <c r="P610" s="7">
        <f t="shared" si="634"/>
        <v>0.0307797708470067</v>
      </c>
      <c r="Q610" s="7">
        <f t="shared" si="635"/>
        <v>0.0229517360547885</v>
      </c>
      <c r="R610" s="7">
        <f t="shared" si="636"/>
        <v>0.0170027998120209</v>
      </c>
      <c r="S610" s="5"/>
    </row>
    <row r="611" spans="3:19">
      <c r="C611" s="4">
        <v>43536</v>
      </c>
      <c r="D611" s="5">
        <v>2719.7727</v>
      </c>
      <c r="E611" s="5">
        <v>2718</v>
      </c>
      <c r="F611" s="5">
        <v>3755.3519</v>
      </c>
      <c r="G611" s="5">
        <v>3747.4</v>
      </c>
      <c r="H611" s="5">
        <v>5551.0029</v>
      </c>
      <c r="I611" s="5">
        <v>5546.2</v>
      </c>
      <c r="J611" s="6">
        <f t="shared" si="630"/>
        <v>-1.77269999999999</v>
      </c>
      <c r="K611" s="6">
        <f t="shared" si="631"/>
        <v>-7.95190000000002</v>
      </c>
      <c r="L611" s="6">
        <f t="shared" si="632"/>
        <v>-4.80290000000059</v>
      </c>
      <c r="M611" s="6">
        <f t="shared" ref="M611:O611" si="666">AVERAGE(J611:J630)</f>
        <v>6.91442</v>
      </c>
      <c r="N611" s="6">
        <f t="shared" si="666"/>
        <v>7.70138500000005</v>
      </c>
      <c r="O611" s="6">
        <f t="shared" si="666"/>
        <v>8.61925999999989</v>
      </c>
      <c r="P611" s="7">
        <f t="shared" si="634"/>
        <v>0.0305073434996976</v>
      </c>
      <c r="Q611" s="7">
        <f t="shared" si="635"/>
        <v>0.0246093102486615</v>
      </c>
      <c r="R611" s="7">
        <f t="shared" si="636"/>
        <v>0.0186328708277199</v>
      </c>
      <c r="S611" s="5"/>
    </row>
    <row r="612" spans="3:19">
      <c r="C612" s="4">
        <v>43535</v>
      </c>
      <c r="D612" s="5">
        <v>2708.5982</v>
      </c>
      <c r="E612" s="5">
        <v>2706.4</v>
      </c>
      <c r="F612" s="5">
        <v>3729.9546</v>
      </c>
      <c r="G612" s="5">
        <v>3721</v>
      </c>
      <c r="H612" s="5">
        <v>5456.381</v>
      </c>
      <c r="I612" s="5">
        <v>5448.8</v>
      </c>
      <c r="J612" s="6">
        <f t="shared" si="630"/>
        <v>-2.19819999999982</v>
      </c>
      <c r="K612" s="6">
        <f t="shared" si="631"/>
        <v>-8.95460000000003</v>
      </c>
      <c r="L612" s="6">
        <f t="shared" si="632"/>
        <v>-7.58100000000013</v>
      </c>
      <c r="M612" s="6">
        <f t="shared" ref="M612:O612" si="667">AVERAGE(J612:J631)</f>
        <v>6.92396999999999</v>
      </c>
      <c r="N612" s="6">
        <f t="shared" si="667"/>
        <v>8.08221500000004</v>
      </c>
      <c r="O612" s="6">
        <f t="shared" si="667"/>
        <v>8.32515499999995</v>
      </c>
      <c r="P612" s="7">
        <f t="shared" si="634"/>
        <v>0.0306755132599585</v>
      </c>
      <c r="Q612" s="7">
        <f t="shared" si="635"/>
        <v>0.0260020805615169</v>
      </c>
      <c r="R612" s="7">
        <f t="shared" si="636"/>
        <v>0.0183091796558927</v>
      </c>
      <c r="S612" s="5"/>
    </row>
    <row r="613" spans="3:19">
      <c r="C613" s="4">
        <v>43532</v>
      </c>
      <c r="D613" s="5">
        <v>2685.592</v>
      </c>
      <c r="E613" s="5">
        <v>2691.6</v>
      </c>
      <c r="F613" s="5">
        <v>3657.579</v>
      </c>
      <c r="G613" s="5">
        <v>3673.2</v>
      </c>
      <c r="H613" s="5">
        <v>5245.6999</v>
      </c>
      <c r="I613" s="5">
        <v>5296.4</v>
      </c>
      <c r="J613" s="6">
        <f t="shared" si="630"/>
        <v>6.00799999999981</v>
      </c>
      <c r="K613" s="6">
        <f t="shared" si="631"/>
        <v>15.6209999999996</v>
      </c>
      <c r="L613" s="6">
        <f t="shared" si="632"/>
        <v>50.7001</v>
      </c>
      <c r="M613" s="6">
        <f t="shared" ref="M613:O613" si="668">AVERAGE(J613:J632)</f>
        <v>6.76019999999999</v>
      </c>
      <c r="N613" s="6">
        <f t="shared" si="668"/>
        <v>8.66632000000004</v>
      </c>
      <c r="O613" s="6">
        <f t="shared" si="668"/>
        <v>8.56086499999997</v>
      </c>
      <c r="P613" s="7">
        <f t="shared" si="634"/>
        <v>0.0302065242970637</v>
      </c>
      <c r="Q613" s="7">
        <f t="shared" si="635"/>
        <v>0.0284329716459988</v>
      </c>
      <c r="R613" s="7">
        <f t="shared" si="636"/>
        <v>0.0195837318105063</v>
      </c>
      <c r="S613" s="5"/>
    </row>
    <row r="614" spans="3:19">
      <c r="C614" s="4">
        <v>43531</v>
      </c>
      <c r="D614" s="5">
        <v>2789.7001</v>
      </c>
      <c r="E614" s="5">
        <v>2794.4</v>
      </c>
      <c r="F614" s="5">
        <v>3808.8497</v>
      </c>
      <c r="G614" s="5">
        <v>3808.8</v>
      </c>
      <c r="H614" s="5">
        <v>5458.6153</v>
      </c>
      <c r="I614" s="5">
        <v>5442.4</v>
      </c>
      <c r="J614" s="6">
        <f t="shared" si="630"/>
        <v>4.69990000000007</v>
      </c>
      <c r="K614" s="6">
        <f t="shared" si="631"/>
        <v>-0.0497000000000298</v>
      </c>
      <c r="L614" s="6">
        <f t="shared" si="632"/>
        <v>-16.2153000000008</v>
      </c>
      <c r="M614" s="6">
        <f t="shared" ref="M614:O614" si="669">AVERAGE(J614:J633)</f>
        <v>6.75758999999998</v>
      </c>
      <c r="N614" s="6">
        <f t="shared" si="669"/>
        <v>8.58541500000006</v>
      </c>
      <c r="O614" s="6">
        <f t="shared" si="669"/>
        <v>6.56237999999999</v>
      </c>
      <c r="P614" s="7">
        <f t="shared" si="634"/>
        <v>0.0290680277783263</v>
      </c>
      <c r="Q614" s="7">
        <f t="shared" si="635"/>
        <v>0.0270488436443162</v>
      </c>
      <c r="R614" s="7">
        <f t="shared" si="636"/>
        <v>0.0144264718563332</v>
      </c>
      <c r="S614" s="5"/>
    </row>
    <row r="615" spans="3:19">
      <c r="C615" s="4">
        <v>43530</v>
      </c>
      <c r="D615" s="5">
        <v>2840.2717</v>
      </c>
      <c r="E615" s="5">
        <v>2838.2</v>
      </c>
      <c r="F615" s="5">
        <v>3848.0903</v>
      </c>
      <c r="G615" s="5">
        <v>3846.6</v>
      </c>
      <c r="H615" s="5">
        <v>5390.0294</v>
      </c>
      <c r="I615" s="5">
        <v>5400</v>
      </c>
      <c r="J615" s="6">
        <f t="shared" si="630"/>
        <v>-2.07169999999996</v>
      </c>
      <c r="K615" s="6">
        <f t="shared" si="631"/>
        <v>-1.49029999999993</v>
      </c>
      <c r="L615" s="6">
        <f t="shared" si="632"/>
        <v>9.97059999999965</v>
      </c>
      <c r="M615" s="6">
        <f t="shared" ref="M615:O615" si="670">AVERAGE(J615:J634)</f>
        <v>6.68905</v>
      </c>
      <c r="N615" s="6">
        <f t="shared" si="670"/>
        <v>8.87624500000006</v>
      </c>
      <c r="O615" s="6">
        <f t="shared" si="670"/>
        <v>7.72945000000004</v>
      </c>
      <c r="P615" s="7">
        <f t="shared" si="634"/>
        <v>0.0282608878580172</v>
      </c>
      <c r="Q615" s="7">
        <f t="shared" si="635"/>
        <v>0.027679948155063</v>
      </c>
      <c r="R615" s="7">
        <f t="shared" si="636"/>
        <v>0.0172083291419525</v>
      </c>
      <c r="S615" s="5"/>
    </row>
    <row r="616" spans="3:19">
      <c r="C616" s="4">
        <v>43529</v>
      </c>
      <c r="D616" s="5">
        <v>2828.8685</v>
      </c>
      <c r="E616" s="5">
        <v>2835</v>
      </c>
      <c r="F616" s="5">
        <v>3816.0132</v>
      </c>
      <c r="G616" s="5">
        <v>3822.8</v>
      </c>
      <c r="H616" s="5">
        <v>5295.2878</v>
      </c>
      <c r="I616" s="5">
        <v>5298.8</v>
      </c>
      <c r="J616" s="6">
        <f t="shared" si="630"/>
        <v>6.13149999999996</v>
      </c>
      <c r="K616" s="6">
        <f t="shared" si="631"/>
        <v>6.78680000000031</v>
      </c>
      <c r="L616" s="6">
        <f t="shared" si="632"/>
        <v>3.51220000000012</v>
      </c>
      <c r="M616" s="6">
        <f t="shared" ref="M616:O616" si="671">AVERAGE(J616:J635)</f>
        <v>7.22190499999999</v>
      </c>
      <c r="N616" s="6">
        <f t="shared" si="671"/>
        <v>9.45661500000006</v>
      </c>
      <c r="O616" s="6">
        <f t="shared" si="671"/>
        <v>6.73974500000008</v>
      </c>
      <c r="P616" s="7">
        <f t="shared" si="634"/>
        <v>0.0306351673822943</v>
      </c>
      <c r="Q616" s="7">
        <f t="shared" si="635"/>
        <v>0.0297376801526789</v>
      </c>
      <c r="R616" s="7">
        <f t="shared" si="636"/>
        <v>0.0152733794752385</v>
      </c>
      <c r="S616" s="5"/>
    </row>
    <row r="617" spans="3:19">
      <c r="C617" s="4">
        <v>43528</v>
      </c>
      <c r="D617" s="5">
        <v>2832.5878</v>
      </c>
      <c r="E617" s="5">
        <v>2834.2</v>
      </c>
      <c r="F617" s="5">
        <v>3794.104</v>
      </c>
      <c r="G617" s="5">
        <v>3786.8</v>
      </c>
      <c r="H617" s="5">
        <v>5158.2467</v>
      </c>
      <c r="I617" s="5">
        <v>5144.4</v>
      </c>
      <c r="J617" s="6">
        <f t="shared" si="630"/>
        <v>1.61220000000003</v>
      </c>
      <c r="K617" s="6">
        <f t="shared" si="631"/>
        <v>-7.30399999999963</v>
      </c>
      <c r="L617" s="6">
        <f t="shared" si="632"/>
        <v>-13.8467000000001</v>
      </c>
      <c r="M617" s="6">
        <f t="shared" ref="M617:O617" si="672">AVERAGE(J617:J636)</f>
        <v>7.06049</v>
      </c>
      <c r="N617" s="6">
        <f t="shared" si="672"/>
        <v>9.41878500000005</v>
      </c>
      <c r="O617" s="6">
        <f t="shared" si="672"/>
        <v>5.96976000000004</v>
      </c>
      <c r="P617" s="7">
        <f t="shared" si="634"/>
        <v>0.0299111222607116</v>
      </c>
      <c r="Q617" s="7">
        <f t="shared" si="635"/>
        <v>0.029789752732134</v>
      </c>
      <c r="R617" s="7">
        <f t="shared" si="636"/>
        <v>0.0138878817098842</v>
      </c>
      <c r="S617" s="5"/>
    </row>
    <row r="618" spans="3:19">
      <c r="C618" s="4">
        <v>43525</v>
      </c>
      <c r="D618" s="5">
        <v>2819.4681</v>
      </c>
      <c r="E618" s="5">
        <v>2823.6</v>
      </c>
      <c r="F618" s="5">
        <v>3749.7143</v>
      </c>
      <c r="G618" s="5">
        <v>3750</v>
      </c>
      <c r="H618" s="5">
        <v>5067.225</v>
      </c>
      <c r="I618" s="5">
        <v>5081.2</v>
      </c>
      <c r="J618" s="6">
        <f t="shared" si="630"/>
        <v>4.13189999999986</v>
      </c>
      <c r="K618" s="6">
        <f t="shared" si="631"/>
        <v>0.285699999999906</v>
      </c>
      <c r="L618" s="6">
        <f t="shared" si="632"/>
        <v>13.9749999999995</v>
      </c>
      <c r="M618" s="6">
        <f t="shared" ref="M618:O618" si="673">AVERAGE(J618:J637)</f>
        <v>7.128575</v>
      </c>
      <c r="N618" s="6">
        <f t="shared" si="673"/>
        <v>9.85510000000002</v>
      </c>
      <c r="O618" s="6">
        <f t="shared" si="673"/>
        <v>5.88111500000005</v>
      </c>
      <c r="P618" s="7">
        <f t="shared" si="634"/>
        <v>0.0303400843584646</v>
      </c>
      <c r="Q618" s="7">
        <f t="shared" si="635"/>
        <v>0.0315387228301634</v>
      </c>
      <c r="R618" s="7">
        <f t="shared" si="636"/>
        <v>0.0139274218137147</v>
      </c>
      <c r="S618" s="5"/>
    </row>
    <row r="619" spans="3:19">
      <c r="C619" s="4">
        <v>43524</v>
      </c>
      <c r="D619" s="5">
        <v>2743.9716</v>
      </c>
      <c r="E619" s="5">
        <v>2753.8</v>
      </c>
      <c r="F619" s="5">
        <v>3669.3703</v>
      </c>
      <c r="G619" s="5">
        <v>3677.4</v>
      </c>
      <c r="H619" s="5">
        <v>5025.2913</v>
      </c>
      <c r="I619" s="5">
        <v>5034.6</v>
      </c>
      <c r="J619" s="6">
        <f t="shared" si="630"/>
        <v>9.82840000000033</v>
      </c>
      <c r="K619" s="6">
        <f t="shared" si="631"/>
        <v>8.02970000000005</v>
      </c>
      <c r="L619" s="6">
        <f t="shared" si="632"/>
        <v>9.3087000000005</v>
      </c>
      <c r="M619" s="6">
        <f t="shared" ref="M619:O619" si="674">AVERAGE(J619:J638)</f>
        <v>6.88998000000001</v>
      </c>
      <c r="N619" s="6">
        <f t="shared" si="674"/>
        <v>10.057335</v>
      </c>
      <c r="O619" s="6">
        <f t="shared" si="674"/>
        <v>4.76028000000006</v>
      </c>
      <c r="P619" s="7">
        <f t="shared" si="634"/>
        <v>0.030131419727522</v>
      </c>
      <c r="Q619" s="7">
        <f t="shared" si="635"/>
        <v>0.0328906624659824</v>
      </c>
      <c r="R619" s="7">
        <f t="shared" si="636"/>
        <v>0.0113671738790547</v>
      </c>
      <c r="S619" s="5"/>
    </row>
    <row r="620" spans="3:19">
      <c r="C620" s="4">
        <v>43523</v>
      </c>
      <c r="D620" s="5">
        <v>2750.3391</v>
      </c>
      <c r="E620" s="5">
        <v>2757.2</v>
      </c>
      <c r="F620" s="5">
        <v>3678.3921</v>
      </c>
      <c r="G620" s="5">
        <v>3685.2</v>
      </c>
      <c r="H620" s="5">
        <v>5017.8842</v>
      </c>
      <c r="I620" s="5">
        <v>5017.4</v>
      </c>
      <c r="J620" s="6">
        <f t="shared" si="630"/>
        <v>6.86089999999967</v>
      </c>
      <c r="K620" s="6">
        <f t="shared" si="631"/>
        <v>6.80789999999979</v>
      </c>
      <c r="L620" s="6">
        <f t="shared" si="632"/>
        <v>-0.484200000000783</v>
      </c>
      <c r="M620" s="6">
        <f t="shared" ref="M620:O620" si="675">AVERAGE(J620:J639)</f>
        <v>6.510455</v>
      </c>
      <c r="N620" s="6">
        <f t="shared" si="675"/>
        <v>9.93676500000004</v>
      </c>
      <c r="O620" s="6">
        <f t="shared" si="675"/>
        <v>3.92634500000004</v>
      </c>
      <c r="P620" s="7">
        <f t="shared" si="634"/>
        <v>0.0284057554939316</v>
      </c>
      <c r="Q620" s="7">
        <f t="shared" si="635"/>
        <v>0.0324166583546111</v>
      </c>
      <c r="R620" s="7">
        <f t="shared" si="636"/>
        <v>0.00938964275022537</v>
      </c>
      <c r="S620" s="5"/>
    </row>
    <row r="621" spans="3:19">
      <c r="C621" s="4">
        <v>43522</v>
      </c>
      <c r="D621" s="5">
        <v>2733.9005</v>
      </c>
      <c r="E621" s="5">
        <v>2749</v>
      </c>
      <c r="F621" s="5">
        <v>3684.6935</v>
      </c>
      <c r="G621" s="5">
        <v>3701.8</v>
      </c>
      <c r="H621" s="5">
        <v>5038.5435</v>
      </c>
      <c r="I621" s="5">
        <v>5063.2</v>
      </c>
      <c r="J621" s="6">
        <f t="shared" si="630"/>
        <v>15.0994999999998</v>
      </c>
      <c r="K621" s="6">
        <f t="shared" si="631"/>
        <v>17.1065000000003</v>
      </c>
      <c r="L621" s="6">
        <f t="shared" si="632"/>
        <v>24.6565000000001</v>
      </c>
      <c r="M621" s="6">
        <f t="shared" ref="M621:O621" si="676">AVERAGE(J621:J640)</f>
        <v>6.13494500000002</v>
      </c>
      <c r="N621" s="6">
        <f t="shared" si="676"/>
        <v>9.46371000000006</v>
      </c>
      <c r="O621" s="6">
        <f t="shared" si="676"/>
        <v>3.29632500000012</v>
      </c>
      <c r="P621" s="7">
        <f t="shared" si="634"/>
        <v>0.026928317252219</v>
      </c>
      <c r="Q621" s="7">
        <f t="shared" si="635"/>
        <v>0.0308206150660837</v>
      </c>
      <c r="R621" s="7">
        <f t="shared" si="636"/>
        <v>0.00785066160488669</v>
      </c>
      <c r="S621" s="5"/>
    </row>
    <row r="622" spans="3:19">
      <c r="C622" s="4">
        <v>43521</v>
      </c>
      <c r="D622" s="5">
        <v>2787.6987</v>
      </c>
      <c r="E622" s="5">
        <v>2836</v>
      </c>
      <c r="F622" s="5">
        <v>3729.4831</v>
      </c>
      <c r="G622" s="5">
        <v>3800.2</v>
      </c>
      <c r="H622" s="5">
        <v>5044.3466</v>
      </c>
      <c r="I622" s="5">
        <v>5123</v>
      </c>
      <c r="J622" s="6">
        <f t="shared" si="630"/>
        <v>48.3013000000001</v>
      </c>
      <c r="K622" s="6">
        <f t="shared" si="631"/>
        <v>70.7168999999999</v>
      </c>
      <c r="L622" s="6">
        <f t="shared" si="632"/>
        <v>78.6534000000001</v>
      </c>
      <c r="M622" s="6">
        <f t="shared" ref="M622:O622" si="677">AVERAGE(J622:J641)</f>
        <v>5.59832000000001</v>
      </c>
      <c r="N622" s="6">
        <f t="shared" si="677"/>
        <v>8.80253000000002</v>
      </c>
      <c r="O622" s="6">
        <f t="shared" si="677"/>
        <v>1.3609100000001</v>
      </c>
      <c r="P622" s="7">
        <f t="shared" si="634"/>
        <v>0.0240986732174464</v>
      </c>
      <c r="Q622" s="7">
        <f t="shared" si="635"/>
        <v>0.0283230563506241</v>
      </c>
      <c r="R622" s="7">
        <f t="shared" si="636"/>
        <v>0.00323746984396378</v>
      </c>
      <c r="S622" s="5"/>
    </row>
    <row r="623" spans="3:19">
      <c r="C623" s="4">
        <v>43518</v>
      </c>
      <c r="D623" s="5">
        <v>2623.0736</v>
      </c>
      <c r="E623" s="5">
        <v>2635</v>
      </c>
      <c r="F623" s="5">
        <v>3520.1182</v>
      </c>
      <c r="G623" s="5">
        <v>3539.8</v>
      </c>
      <c r="H623" s="5">
        <v>4777.2977</v>
      </c>
      <c r="I623" s="5">
        <v>4804.8</v>
      </c>
      <c r="J623" s="6">
        <f t="shared" si="630"/>
        <v>11.9263999999998</v>
      </c>
      <c r="K623" s="6">
        <f t="shared" si="631"/>
        <v>19.6818000000003</v>
      </c>
      <c r="L623" s="6">
        <f t="shared" si="632"/>
        <v>27.5023000000001</v>
      </c>
      <c r="M623" s="6">
        <f t="shared" ref="M623:O623" si="678">AVERAGE(J623:J642)</f>
        <v>3.258905</v>
      </c>
      <c r="N623" s="6">
        <f t="shared" si="678"/>
        <v>5.31486500000003</v>
      </c>
      <c r="O623" s="6">
        <f t="shared" si="678"/>
        <v>-3.25342499999992</v>
      </c>
      <c r="P623" s="7">
        <f t="shared" si="634"/>
        <v>0.0149087924944234</v>
      </c>
      <c r="Q623" s="7">
        <f t="shared" si="635"/>
        <v>0.0181182495519612</v>
      </c>
      <c r="R623" s="7">
        <f t="shared" si="636"/>
        <v>-0.00817221417873939</v>
      </c>
      <c r="S623" s="5"/>
    </row>
    <row r="624" spans="3:19">
      <c r="C624" s="4">
        <v>43517</v>
      </c>
      <c r="D624" s="5">
        <v>2577.2255</v>
      </c>
      <c r="E624" s="5">
        <v>2580.8</v>
      </c>
      <c r="F624" s="5">
        <v>3442.7056</v>
      </c>
      <c r="G624" s="5">
        <v>3448</v>
      </c>
      <c r="H624" s="5">
        <v>4659.1431</v>
      </c>
      <c r="I624" s="5">
        <v>4662</v>
      </c>
      <c r="J624" s="6">
        <f t="shared" si="630"/>
        <v>3.57450000000017</v>
      </c>
      <c r="K624" s="6">
        <f t="shared" si="631"/>
        <v>5.29440000000022</v>
      </c>
      <c r="L624" s="6">
        <f t="shared" si="632"/>
        <v>2.85689999999977</v>
      </c>
      <c r="M624" s="6">
        <f t="shared" ref="M624:O624" si="679">AVERAGE(J624:J643)</f>
        <v>2.55443500000001</v>
      </c>
      <c r="N624" s="6">
        <f t="shared" si="679"/>
        <v>4.42208000000003</v>
      </c>
      <c r="O624" s="6">
        <f t="shared" si="679"/>
        <v>-4.96909999999994</v>
      </c>
      <c r="P624" s="7">
        <f t="shared" si="634"/>
        <v>0.0118938835581132</v>
      </c>
      <c r="Q624" s="7">
        <f t="shared" si="635"/>
        <v>0.0154137373814364</v>
      </c>
      <c r="R624" s="7">
        <f t="shared" si="636"/>
        <v>-0.0127983190728783</v>
      </c>
      <c r="S624" s="5"/>
    </row>
    <row r="625" spans="3:19">
      <c r="C625" s="4">
        <v>43516</v>
      </c>
      <c r="D625" s="5">
        <v>2588.166</v>
      </c>
      <c r="E625" s="5">
        <v>2591.4</v>
      </c>
      <c r="F625" s="5">
        <v>3451.9273</v>
      </c>
      <c r="G625" s="5">
        <v>3449.6</v>
      </c>
      <c r="H625" s="5">
        <v>4667.6243</v>
      </c>
      <c r="I625" s="5">
        <v>4652</v>
      </c>
      <c r="J625" s="6">
        <f t="shared" si="630"/>
        <v>3.23399999999992</v>
      </c>
      <c r="K625" s="6">
        <f t="shared" si="631"/>
        <v>-2.32729999999992</v>
      </c>
      <c r="L625" s="6">
        <f t="shared" si="632"/>
        <v>-15.6243000000004</v>
      </c>
      <c r="M625" s="6">
        <f t="shared" ref="M625:O625" si="680">AVERAGE(J625:J644)</f>
        <v>2.328305</v>
      </c>
      <c r="N625" s="6">
        <f t="shared" si="680"/>
        <v>4.31652000000001</v>
      </c>
      <c r="O625" s="6">
        <f t="shared" si="680"/>
        <v>-4.92848499999995</v>
      </c>
      <c r="P625" s="7">
        <f t="shared" si="634"/>
        <v>0.0107951576521753</v>
      </c>
      <c r="Q625" s="7">
        <f t="shared" si="635"/>
        <v>0.0150055999151547</v>
      </c>
      <c r="R625" s="7">
        <f t="shared" si="636"/>
        <v>-0.0126706470355807</v>
      </c>
      <c r="S625" s="5"/>
    </row>
    <row r="626" spans="3:19">
      <c r="C626" s="4">
        <v>43515</v>
      </c>
      <c r="D626" s="5">
        <v>2579.0463</v>
      </c>
      <c r="E626" s="5">
        <v>2580</v>
      </c>
      <c r="F626" s="5">
        <v>3439.6078</v>
      </c>
      <c r="G626" s="5">
        <v>3438</v>
      </c>
      <c r="H626" s="5">
        <v>4667.2836</v>
      </c>
      <c r="I626" s="5">
        <v>4659</v>
      </c>
      <c r="J626" s="6">
        <f t="shared" si="630"/>
        <v>0.953700000000026</v>
      </c>
      <c r="K626" s="6">
        <f t="shared" si="631"/>
        <v>-1.60780000000022</v>
      </c>
      <c r="L626" s="6">
        <f t="shared" si="632"/>
        <v>-8.28359999999975</v>
      </c>
      <c r="M626" s="6">
        <f t="shared" ref="M626:O626" si="681">AVERAGE(J626:J645)</f>
        <v>2.115715</v>
      </c>
      <c r="N626" s="6">
        <f t="shared" si="681"/>
        <v>4.47030000000002</v>
      </c>
      <c r="O626" s="6">
        <f t="shared" si="681"/>
        <v>-3.94116499999996</v>
      </c>
      <c r="P626" s="7">
        <f t="shared" si="634"/>
        <v>0.0098441737940106</v>
      </c>
      <c r="Q626" s="7">
        <f t="shared" si="635"/>
        <v>0.0155958478754468</v>
      </c>
      <c r="R626" s="7">
        <f t="shared" si="636"/>
        <v>-0.0101330846919179</v>
      </c>
      <c r="S626" s="5"/>
    </row>
    <row r="627" spans="3:19">
      <c r="C627" s="4">
        <v>43514</v>
      </c>
      <c r="D627" s="5">
        <v>2582.8512</v>
      </c>
      <c r="E627" s="5">
        <v>2585</v>
      </c>
      <c r="F627" s="5">
        <v>3445.7448</v>
      </c>
      <c r="G627" s="5">
        <v>3447.4</v>
      </c>
      <c r="H627" s="5">
        <v>4660.999</v>
      </c>
      <c r="I627" s="5">
        <v>4677</v>
      </c>
      <c r="J627" s="6">
        <f t="shared" si="630"/>
        <v>2.14879999999994</v>
      </c>
      <c r="K627" s="6">
        <f t="shared" si="631"/>
        <v>1.65520000000015</v>
      </c>
      <c r="L627" s="6">
        <f t="shared" si="632"/>
        <v>16.0010000000002</v>
      </c>
      <c r="M627" s="6">
        <f t="shared" ref="M627:O627" si="682">AVERAGE(J627:J646)</f>
        <v>1.93955000000001</v>
      </c>
      <c r="N627" s="6">
        <f t="shared" si="682"/>
        <v>4.65117000000002</v>
      </c>
      <c r="O627" s="6">
        <f t="shared" si="682"/>
        <v>-3.32475999999997</v>
      </c>
      <c r="P627" s="7">
        <f t="shared" si="634"/>
        <v>0.00901120436206317</v>
      </c>
      <c r="Q627" s="7">
        <f t="shared" si="635"/>
        <v>0.016197961032982</v>
      </c>
      <c r="R627" s="7">
        <f t="shared" si="636"/>
        <v>-0.00855977870838411</v>
      </c>
      <c r="S627" s="5"/>
    </row>
    <row r="628" spans="3:19">
      <c r="C628" s="4">
        <v>43511</v>
      </c>
      <c r="D628" s="5">
        <v>2517.4622</v>
      </c>
      <c r="E628" s="5">
        <v>2526.8</v>
      </c>
      <c r="F628" s="5">
        <v>3338.7047</v>
      </c>
      <c r="G628" s="5">
        <v>3352.6</v>
      </c>
      <c r="H628" s="5">
        <v>4502.7348</v>
      </c>
      <c r="I628" s="5">
        <v>4502.6</v>
      </c>
      <c r="J628" s="6">
        <f t="shared" si="630"/>
        <v>9.33780000000024</v>
      </c>
      <c r="K628" s="6">
        <f t="shared" si="631"/>
        <v>13.8953000000001</v>
      </c>
      <c r="L628" s="6">
        <f t="shared" si="632"/>
        <v>-0.134799999999814</v>
      </c>
      <c r="M628" s="6">
        <f t="shared" ref="M628:O628" si="683">AVERAGE(J628:J647)</f>
        <v>1.91532000000002</v>
      </c>
      <c r="N628" s="6">
        <f t="shared" si="683"/>
        <v>4.71918500000002</v>
      </c>
      <c r="O628" s="6">
        <f t="shared" si="683"/>
        <v>-3.94218000000001</v>
      </c>
      <c r="P628" s="7">
        <f t="shared" si="634"/>
        <v>0.00912976568228124</v>
      </c>
      <c r="Q628" s="7">
        <f t="shared" si="635"/>
        <v>0.0169617336927103</v>
      </c>
      <c r="R628" s="7">
        <f t="shared" si="636"/>
        <v>-0.0105060950958071</v>
      </c>
      <c r="S628" s="5"/>
    </row>
    <row r="629" spans="3:19">
      <c r="C629" s="4">
        <v>43510</v>
      </c>
      <c r="D629" s="5">
        <v>2576.3062</v>
      </c>
      <c r="E629" s="5">
        <v>2585.6</v>
      </c>
      <c r="F629" s="5">
        <v>3402.1403</v>
      </c>
      <c r="G629" s="5">
        <v>3411.8</v>
      </c>
      <c r="H629" s="5">
        <v>4532.1699</v>
      </c>
      <c r="I629" s="5">
        <v>4537</v>
      </c>
      <c r="J629" s="6">
        <f t="shared" si="630"/>
        <v>9.29379999999992</v>
      </c>
      <c r="K629" s="6">
        <f t="shared" si="631"/>
        <v>9.65970000000016</v>
      </c>
      <c r="L629" s="6">
        <f t="shared" si="632"/>
        <v>4.83010000000013</v>
      </c>
      <c r="M629" s="6">
        <f t="shared" ref="M629:O629" si="684">AVERAGE(J629:J648)</f>
        <v>1.51349500000001</v>
      </c>
      <c r="N629" s="6">
        <f t="shared" si="684"/>
        <v>4.24550999999999</v>
      </c>
      <c r="O629" s="6">
        <f t="shared" si="684"/>
        <v>-4.079225</v>
      </c>
      <c r="P629" s="7">
        <f t="shared" si="634"/>
        <v>0.00704960458504511</v>
      </c>
      <c r="Q629" s="7">
        <f t="shared" si="635"/>
        <v>0.0149747263509385</v>
      </c>
      <c r="R629" s="7">
        <f t="shared" si="636"/>
        <v>-0.0108007204231245</v>
      </c>
      <c r="S629" s="5"/>
    </row>
    <row r="630" spans="3:19">
      <c r="C630" s="4">
        <v>43509</v>
      </c>
      <c r="D630" s="5">
        <v>2580.6116</v>
      </c>
      <c r="E630" s="5">
        <v>2581.8</v>
      </c>
      <c r="F630" s="5">
        <v>3397.0276</v>
      </c>
      <c r="G630" s="5">
        <v>3405.2</v>
      </c>
      <c r="H630" s="5">
        <v>4512.4088</v>
      </c>
      <c r="I630" s="5">
        <v>4509.8</v>
      </c>
      <c r="J630" s="6">
        <f t="shared" si="630"/>
        <v>1.1884</v>
      </c>
      <c r="K630" s="6">
        <f t="shared" si="631"/>
        <v>8.17239999999993</v>
      </c>
      <c r="L630" s="6">
        <f t="shared" si="632"/>
        <v>-2.60879999999997</v>
      </c>
      <c r="M630" s="6">
        <f t="shared" ref="M630:O630" si="685">AVERAGE(J630:J649)</f>
        <v>1.22627000000002</v>
      </c>
      <c r="N630" s="6">
        <f t="shared" si="685"/>
        <v>3.90820499999998</v>
      </c>
      <c r="O630" s="6">
        <f t="shared" si="685"/>
        <v>-4.54376000000002</v>
      </c>
      <c r="P630" s="7">
        <f t="shared" si="634"/>
        <v>0.0057022296574968</v>
      </c>
      <c r="Q630" s="7">
        <f t="shared" si="635"/>
        <v>0.0138057341659513</v>
      </c>
      <c r="R630" s="7">
        <f t="shared" si="636"/>
        <v>-0.0120833732972066</v>
      </c>
      <c r="S630" s="5"/>
    </row>
    <row r="631" spans="3:19">
      <c r="C631" s="4">
        <v>43508</v>
      </c>
      <c r="D631" s="5">
        <v>2533.1817</v>
      </c>
      <c r="E631" s="5">
        <v>2531.6</v>
      </c>
      <c r="F631" s="5">
        <v>3330.3353</v>
      </c>
      <c r="G631" s="5">
        <v>3330</v>
      </c>
      <c r="H631" s="5">
        <v>4439.485</v>
      </c>
      <c r="I631" s="5">
        <v>4428.8</v>
      </c>
      <c r="J631" s="6">
        <f t="shared" si="630"/>
        <v>-1.58170000000018</v>
      </c>
      <c r="K631" s="6">
        <f t="shared" si="631"/>
        <v>-0.335300000000188</v>
      </c>
      <c r="L631" s="6">
        <f t="shared" si="632"/>
        <v>-10.6849999999995</v>
      </c>
      <c r="M631" s="6">
        <f t="shared" ref="M631:O631" si="686">AVERAGE(J631:J650)</f>
        <v>1.13089000000002</v>
      </c>
      <c r="N631" s="6">
        <f t="shared" si="686"/>
        <v>3.17578999999998</v>
      </c>
      <c r="O631" s="6">
        <f t="shared" si="686"/>
        <v>-5.16190500000002</v>
      </c>
      <c r="P631" s="7">
        <f t="shared" si="634"/>
        <v>0.00535716802312296</v>
      </c>
      <c r="Q631" s="7">
        <f t="shared" si="635"/>
        <v>0.0114431360710136</v>
      </c>
      <c r="R631" s="7">
        <f t="shared" si="636"/>
        <v>-0.0139527129836006</v>
      </c>
      <c r="S631" s="5"/>
    </row>
    <row r="632" spans="3:19">
      <c r="C632" s="4">
        <v>43507</v>
      </c>
      <c r="D632" s="5">
        <v>2527.4736</v>
      </c>
      <c r="E632" s="5">
        <v>2522</v>
      </c>
      <c r="F632" s="5">
        <v>3306.4725</v>
      </c>
      <c r="G632" s="5">
        <v>3309.2</v>
      </c>
      <c r="H632" s="5">
        <v>4402.8668</v>
      </c>
      <c r="I632" s="5">
        <v>4400</v>
      </c>
      <c r="J632" s="6">
        <f t="shared" si="630"/>
        <v>-5.47359999999981</v>
      </c>
      <c r="K632" s="6">
        <f t="shared" si="631"/>
        <v>2.72749999999996</v>
      </c>
      <c r="L632" s="6">
        <f t="shared" si="632"/>
        <v>-2.86679999999978</v>
      </c>
      <c r="M632" s="6">
        <f t="shared" ref="M632:O632" si="687">AVERAGE(J632:J651)</f>
        <v>1.36143500000003</v>
      </c>
      <c r="N632" s="6">
        <f t="shared" si="687"/>
        <v>3.33737999999998</v>
      </c>
      <c r="O632" s="6">
        <f t="shared" si="687"/>
        <v>-4.95249000000003</v>
      </c>
      <c r="P632" s="7">
        <f t="shared" si="634"/>
        <v>0.00646385386577345</v>
      </c>
      <c r="Q632" s="7">
        <f t="shared" si="635"/>
        <v>0.0121121709011642</v>
      </c>
      <c r="R632" s="7">
        <f t="shared" si="636"/>
        <v>-0.0134979963509231</v>
      </c>
      <c r="S632" s="5"/>
    </row>
    <row r="633" spans="3:19">
      <c r="C633" s="4">
        <v>43497</v>
      </c>
      <c r="D633" s="5">
        <v>2499.6442</v>
      </c>
      <c r="E633" s="5">
        <v>2505.6</v>
      </c>
      <c r="F633" s="5">
        <v>3247.3971</v>
      </c>
      <c r="G633" s="5">
        <v>3261.4</v>
      </c>
      <c r="H633" s="5">
        <v>4294.2696</v>
      </c>
      <c r="I633" s="5">
        <v>4305</v>
      </c>
      <c r="J633" s="6">
        <f t="shared" si="630"/>
        <v>5.95579999999973</v>
      </c>
      <c r="K633" s="6">
        <f t="shared" si="631"/>
        <v>14.0029</v>
      </c>
      <c r="L633" s="6">
        <f t="shared" si="632"/>
        <v>10.7304000000004</v>
      </c>
      <c r="M633" s="6">
        <f t="shared" ref="M633:O633" si="688">AVERAGE(J633:J652)</f>
        <v>1.58915000000002</v>
      </c>
      <c r="N633" s="6">
        <f t="shared" si="688"/>
        <v>2.84585499999998</v>
      </c>
      <c r="O633" s="6">
        <f t="shared" si="688"/>
        <v>-5.79532000000004</v>
      </c>
      <c r="P633" s="7">
        <f t="shared" si="634"/>
        <v>0.00762900576009986</v>
      </c>
      <c r="Q633" s="7">
        <f t="shared" si="635"/>
        <v>0.0105161946470913</v>
      </c>
      <c r="R633" s="7">
        <f t="shared" si="636"/>
        <v>-0.0161945677560627</v>
      </c>
      <c r="S633" s="5"/>
    </row>
    <row r="634" spans="3:19">
      <c r="C634" s="4">
        <v>43496</v>
      </c>
      <c r="D634" s="5">
        <v>2483.4709</v>
      </c>
      <c r="E634" s="5">
        <v>2486.8</v>
      </c>
      <c r="F634" s="5">
        <v>3201.6331</v>
      </c>
      <c r="G634" s="5">
        <v>3207.4</v>
      </c>
      <c r="H634" s="5">
        <v>4176.4739</v>
      </c>
      <c r="I634" s="5">
        <v>4183.6</v>
      </c>
      <c r="J634" s="6">
        <f t="shared" si="630"/>
        <v>3.32910000000038</v>
      </c>
      <c r="K634" s="6">
        <f t="shared" si="631"/>
        <v>5.76690000000008</v>
      </c>
      <c r="L634" s="6">
        <f t="shared" si="632"/>
        <v>7.12610000000041</v>
      </c>
      <c r="M634" s="6">
        <f t="shared" ref="M634:O634" si="689">AVERAGE(J634:J653)</f>
        <v>1.36903000000002</v>
      </c>
      <c r="N634" s="6">
        <f t="shared" si="689"/>
        <v>2.42200499999999</v>
      </c>
      <c r="O634" s="6">
        <f t="shared" si="689"/>
        <v>-6.48577000000005</v>
      </c>
      <c r="P634" s="7">
        <f t="shared" si="634"/>
        <v>0.00661508053104236</v>
      </c>
      <c r="Q634" s="7">
        <f t="shared" si="635"/>
        <v>0.00907788590766377</v>
      </c>
      <c r="R634" s="7">
        <f t="shared" si="636"/>
        <v>-0.0186351553639544</v>
      </c>
      <c r="S634" s="5"/>
    </row>
    <row r="635" spans="3:19">
      <c r="C635" s="4">
        <v>43495</v>
      </c>
      <c r="D635" s="5">
        <v>2440.0146</v>
      </c>
      <c r="E635" s="5">
        <v>2448.6</v>
      </c>
      <c r="F635" s="5">
        <v>3168.4829</v>
      </c>
      <c r="G635" s="5">
        <v>3178.6</v>
      </c>
      <c r="H635" s="5">
        <v>4211.6235</v>
      </c>
      <c r="I635" s="5">
        <v>4201.8</v>
      </c>
      <c r="J635" s="6">
        <f t="shared" si="630"/>
        <v>8.58539999999994</v>
      </c>
      <c r="K635" s="6">
        <f t="shared" si="631"/>
        <v>10.1170999999999</v>
      </c>
      <c r="L635" s="6">
        <f t="shared" si="632"/>
        <v>-9.82349999999951</v>
      </c>
      <c r="M635" s="6">
        <f t="shared" ref="M635:O635" si="690">AVERAGE(J635:J654)</f>
        <v>1.140425</v>
      </c>
      <c r="N635" s="6">
        <f t="shared" si="690"/>
        <v>2.02155499999999</v>
      </c>
      <c r="O635" s="6">
        <f t="shared" si="690"/>
        <v>-8.15242500000006</v>
      </c>
      <c r="P635" s="7">
        <f t="shared" si="634"/>
        <v>0.00560861398124423</v>
      </c>
      <c r="Q635" s="7">
        <f t="shared" si="635"/>
        <v>0.00765623825837907</v>
      </c>
      <c r="R635" s="7">
        <f t="shared" si="636"/>
        <v>-0.0232283583753393</v>
      </c>
      <c r="S635" s="5"/>
    </row>
    <row r="636" spans="3:19">
      <c r="C636" s="4">
        <v>43494</v>
      </c>
      <c r="D636" s="5">
        <v>2455.8968</v>
      </c>
      <c r="E636" s="5">
        <v>2458.8</v>
      </c>
      <c r="F636" s="5">
        <v>3193.9698</v>
      </c>
      <c r="G636" s="5">
        <v>3200</v>
      </c>
      <c r="H636" s="5">
        <v>4254.2875</v>
      </c>
      <c r="I636" s="5">
        <v>4242.4</v>
      </c>
      <c r="J636" s="6">
        <f t="shared" si="630"/>
        <v>2.9032000000002</v>
      </c>
      <c r="K636" s="6">
        <f t="shared" si="631"/>
        <v>6.03020000000015</v>
      </c>
      <c r="L636" s="6">
        <f t="shared" si="632"/>
        <v>-11.8875000000007</v>
      </c>
      <c r="M636" s="6">
        <f t="shared" ref="M636:O636" si="691">AVERAGE(J636:J655)</f>
        <v>0.641615000000002</v>
      </c>
      <c r="N636" s="6">
        <f t="shared" si="691"/>
        <v>1.14893499999998</v>
      </c>
      <c r="O636" s="6">
        <f t="shared" si="691"/>
        <v>-9.41908500000006</v>
      </c>
      <c r="P636" s="7">
        <f t="shared" si="634"/>
        <v>0.00313505844382387</v>
      </c>
      <c r="Q636" s="7">
        <f t="shared" si="635"/>
        <v>0.00431664068958943</v>
      </c>
      <c r="R636" s="7">
        <f t="shared" si="636"/>
        <v>-0.0265682608427382</v>
      </c>
      <c r="S636" s="5"/>
    </row>
    <row r="637" spans="3:19">
      <c r="C637" s="4">
        <v>43493</v>
      </c>
      <c r="D637" s="5">
        <v>2437.0261</v>
      </c>
      <c r="E637" s="5">
        <v>2440</v>
      </c>
      <c r="F637" s="5">
        <v>3183.7777</v>
      </c>
      <c r="G637" s="5">
        <v>3185.2</v>
      </c>
      <c r="H637" s="5">
        <v>4307.2196</v>
      </c>
      <c r="I637" s="5">
        <v>4291.6</v>
      </c>
      <c r="J637" s="6">
        <f t="shared" si="630"/>
        <v>2.97389999999996</v>
      </c>
      <c r="K637" s="6">
        <f t="shared" si="631"/>
        <v>1.42229999999972</v>
      </c>
      <c r="L637" s="6">
        <f t="shared" si="632"/>
        <v>-15.6196</v>
      </c>
      <c r="M637" s="6">
        <f t="shared" ref="M637:O637" si="692">AVERAGE(J637:J656)</f>
        <v>0.171529999999984</v>
      </c>
      <c r="N637" s="6">
        <f t="shared" si="692"/>
        <v>0.114744999999971</v>
      </c>
      <c r="O637" s="6">
        <f t="shared" si="692"/>
        <v>-11.206525</v>
      </c>
      <c r="P637" s="7">
        <f t="shared" si="634"/>
        <v>0.000844619595990298</v>
      </c>
      <c r="Q637" s="7">
        <f t="shared" si="635"/>
        <v>0.000432486225404383</v>
      </c>
      <c r="R637" s="7">
        <f t="shared" si="636"/>
        <v>-0.0312216029106109</v>
      </c>
      <c r="S637" s="5"/>
    </row>
    <row r="638" spans="3:19">
      <c r="C638" s="4">
        <v>43490</v>
      </c>
      <c r="D638" s="5">
        <v>2441.64</v>
      </c>
      <c r="E638" s="5">
        <v>2441</v>
      </c>
      <c r="F638" s="5">
        <v>3184.4696</v>
      </c>
      <c r="G638" s="5">
        <v>3188.8</v>
      </c>
      <c r="H638" s="5">
        <v>4318.4417</v>
      </c>
      <c r="I638" s="5">
        <v>4310</v>
      </c>
      <c r="J638" s="6">
        <f t="shared" si="630"/>
        <v>-0.639999999999873</v>
      </c>
      <c r="K638" s="6">
        <f t="shared" si="631"/>
        <v>4.33040000000028</v>
      </c>
      <c r="L638" s="6">
        <f t="shared" si="632"/>
        <v>-8.44170000000031</v>
      </c>
      <c r="M638" s="6">
        <f t="shared" ref="M638:O638" si="693">AVERAGE(J638:J657)</f>
        <v>0.599979999999982</v>
      </c>
      <c r="N638" s="6">
        <f t="shared" si="693"/>
        <v>0.308344999999986</v>
      </c>
      <c r="O638" s="6">
        <f t="shared" si="693"/>
        <v>-11.939055</v>
      </c>
      <c r="P638" s="7">
        <f t="shared" si="634"/>
        <v>0.00294873937189749</v>
      </c>
      <c r="Q638" s="7">
        <f t="shared" si="635"/>
        <v>0.001161932900851</v>
      </c>
      <c r="R638" s="7">
        <f t="shared" si="636"/>
        <v>-0.0331760088367062</v>
      </c>
      <c r="S638" s="5"/>
    </row>
    <row r="639" spans="3:19">
      <c r="C639" s="4">
        <v>43489</v>
      </c>
      <c r="D639" s="5">
        <v>2411.5621</v>
      </c>
      <c r="E639" s="5">
        <v>2413.8</v>
      </c>
      <c r="F639" s="5">
        <v>3158.7817</v>
      </c>
      <c r="G639" s="5">
        <v>3164.4</v>
      </c>
      <c r="H639" s="5">
        <v>4338.17</v>
      </c>
      <c r="I639" s="5">
        <v>4330.8</v>
      </c>
      <c r="J639" s="6">
        <f t="shared" si="630"/>
        <v>2.23790000000008</v>
      </c>
      <c r="K639" s="6">
        <f t="shared" si="631"/>
        <v>5.61830000000009</v>
      </c>
      <c r="L639" s="6">
        <f t="shared" si="632"/>
        <v>-7.36999999999989</v>
      </c>
      <c r="M639" s="6">
        <f t="shared" ref="M639:O639" si="694">AVERAGE(J639:J658)</f>
        <v>0.784084999999982</v>
      </c>
      <c r="N639" s="6">
        <f t="shared" si="694"/>
        <v>0.240189999999961</v>
      </c>
      <c r="O639" s="6">
        <f t="shared" si="694"/>
        <v>-12.487235</v>
      </c>
      <c r="P639" s="7">
        <f t="shared" si="634"/>
        <v>0.00390162874097241</v>
      </c>
      <c r="Q639" s="7">
        <f t="shared" si="635"/>
        <v>0.00091246571423392</v>
      </c>
      <c r="R639" s="7">
        <f t="shared" si="636"/>
        <v>-0.0345414817768784</v>
      </c>
      <c r="S639" s="5"/>
    </row>
    <row r="640" spans="3:19">
      <c r="C640" s="4">
        <v>43488</v>
      </c>
      <c r="D640" s="5">
        <v>2397.0493</v>
      </c>
      <c r="E640" s="5">
        <v>2396.4</v>
      </c>
      <c r="F640" s="5">
        <v>3141.0532</v>
      </c>
      <c r="G640" s="5">
        <v>3138.4</v>
      </c>
      <c r="H640" s="5">
        <v>4315.6846</v>
      </c>
      <c r="I640" s="5">
        <v>4302.6</v>
      </c>
      <c r="J640" s="6">
        <f t="shared" si="630"/>
        <v>-0.649300000000039</v>
      </c>
      <c r="K640" s="6">
        <f t="shared" si="631"/>
        <v>-2.65319999999974</v>
      </c>
      <c r="L640" s="6">
        <f t="shared" si="632"/>
        <v>-13.0845999999992</v>
      </c>
      <c r="M640" s="6">
        <f t="shared" ref="M640:O640" si="695">AVERAGE(J640:J659)</f>
        <v>0.955559999999969</v>
      </c>
      <c r="N640" s="6">
        <f t="shared" si="695"/>
        <v>-0.00480000000004566</v>
      </c>
      <c r="O640" s="6">
        <f t="shared" si="695"/>
        <v>-13.634355</v>
      </c>
      <c r="P640" s="7">
        <f t="shared" si="634"/>
        <v>0.00478368133688349</v>
      </c>
      <c r="Q640" s="7">
        <f t="shared" si="635"/>
        <v>-1.83377982902511e-5</v>
      </c>
      <c r="R640" s="7">
        <f t="shared" si="636"/>
        <v>-0.0379110790440989</v>
      </c>
      <c r="S640" s="5"/>
    </row>
    <row r="641" spans="3:19">
      <c r="C641" s="4">
        <v>43487</v>
      </c>
      <c r="D641" s="5">
        <v>2401.233</v>
      </c>
      <c r="E641" s="5">
        <v>2405.6</v>
      </c>
      <c r="F641" s="5">
        <v>3143.3171</v>
      </c>
      <c r="G641" s="5">
        <v>3147.2</v>
      </c>
      <c r="H641" s="5">
        <v>4308.2518</v>
      </c>
      <c r="I641" s="5">
        <v>4294.2</v>
      </c>
      <c r="J641" s="6">
        <f t="shared" si="630"/>
        <v>4.36699999999973</v>
      </c>
      <c r="K641" s="6">
        <f t="shared" si="631"/>
        <v>3.88289999999961</v>
      </c>
      <c r="L641" s="6">
        <f t="shared" si="632"/>
        <v>-14.0518000000002</v>
      </c>
      <c r="M641" s="6">
        <f t="shared" ref="M641:O641" si="696">AVERAGE(J641:J660)</f>
        <v>1.13638999999996</v>
      </c>
      <c r="N641" s="6">
        <f t="shared" si="696"/>
        <v>0.0679549999999381</v>
      </c>
      <c r="O641" s="6">
        <f t="shared" si="696"/>
        <v>-13.9662150000001</v>
      </c>
      <c r="P641" s="7">
        <f t="shared" si="634"/>
        <v>0.00567903239710579</v>
      </c>
      <c r="Q641" s="7">
        <f t="shared" si="635"/>
        <v>0.000259426578374564</v>
      </c>
      <c r="R641" s="7">
        <f t="shared" si="636"/>
        <v>-0.0389008321194228</v>
      </c>
      <c r="S641" s="5"/>
    </row>
    <row r="642" spans="3:19">
      <c r="C642" s="4">
        <v>43486</v>
      </c>
      <c r="D642" s="5">
        <v>2432.487</v>
      </c>
      <c r="E642" s="5">
        <v>2434</v>
      </c>
      <c r="F642" s="5">
        <v>3185.6364</v>
      </c>
      <c r="G642" s="5">
        <v>3186.6</v>
      </c>
      <c r="H642" s="5">
        <v>4373.6333</v>
      </c>
      <c r="I642" s="5">
        <v>4360</v>
      </c>
      <c r="J642" s="6">
        <f t="shared" si="630"/>
        <v>1.51299999999992</v>
      </c>
      <c r="K642" s="6">
        <f t="shared" si="631"/>
        <v>0.963600000000042</v>
      </c>
      <c r="L642" s="6">
        <f t="shared" si="632"/>
        <v>-13.6333000000004</v>
      </c>
      <c r="M642" s="6">
        <f t="shared" ref="M642:O642" si="697">AVERAGE(J642:J661)</f>
        <v>1.27078499999996</v>
      </c>
      <c r="N642" s="6">
        <f t="shared" si="697"/>
        <v>0.114054999999939</v>
      </c>
      <c r="O642" s="6">
        <f t="shared" si="697"/>
        <v>-14.5208250000001</v>
      </c>
      <c r="P642" s="7">
        <f t="shared" si="634"/>
        <v>0.00626906536396678</v>
      </c>
      <c r="Q642" s="7">
        <f t="shared" si="635"/>
        <v>0.000429634719140977</v>
      </c>
      <c r="R642" s="7">
        <f t="shared" si="636"/>
        <v>-0.0398409944427671</v>
      </c>
      <c r="S642" s="5"/>
    </row>
    <row r="643" spans="3:19">
      <c r="C643" s="4">
        <v>43483</v>
      </c>
      <c r="D643" s="5">
        <v>2417.363</v>
      </c>
      <c r="E643" s="5">
        <v>2415.2</v>
      </c>
      <c r="F643" s="5">
        <v>3168.1739</v>
      </c>
      <c r="G643" s="5">
        <v>3170</v>
      </c>
      <c r="H643" s="5">
        <v>4347.8112</v>
      </c>
      <c r="I643" s="5">
        <v>4341</v>
      </c>
      <c r="J643" s="6">
        <f t="shared" si="630"/>
        <v>-2.16300000000001</v>
      </c>
      <c r="K643" s="6">
        <f t="shared" si="631"/>
        <v>1.82610000000022</v>
      </c>
      <c r="L643" s="6">
        <f t="shared" si="632"/>
        <v>-6.8112000000001</v>
      </c>
      <c r="M643" s="6">
        <f t="shared" ref="M643:O643" si="698">AVERAGE(J643:J662)</f>
        <v>1.25904999999996</v>
      </c>
      <c r="N643" s="6">
        <f t="shared" si="698"/>
        <v>0.35502999999992</v>
      </c>
      <c r="O643" s="6">
        <f t="shared" si="698"/>
        <v>-15.1972300000001</v>
      </c>
      <c r="P643" s="7">
        <f t="shared" si="634"/>
        <v>0.00625003361100483</v>
      </c>
      <c r="Q643" s="7">
        <f t="shared" si="635"/>
        <v>0.00134473678985836</v>
      </c>
      <c r="R643" s="7">
        <f t="shared" si="636"/>
        <v>-0.0419444984179627</v>
      </c>
      <c r="S643" s="5"/>
    </row>
    <row r="644" spans="3:19">
      <c r="C644" s="4">
        <v>43482</v>
      </c>
      <c r="D644" s="5">
        <v>2371.3481</v>
      </c>
      <c r="E644" s="5">
        <v>2370.4</v>
      </c>
      <c r="F644" s="5">
        <v>3111.4168</v>
      </c>
      <c r="G644" s="5">
        <v>3114.6</v>
      </c>
      <c r="H644" s="5">
        <v>4303.7308</v>
      </c>
      <c r="I644" s="5">
        <v>4307.4</v>
      </c>
      <c r="J644" s="6">
        <f t="shared" si="630"/>
        <v>-0.948100000000068</v>
      </c>
      <c r="K644" s="6">
        <f t="shared" si="631"/>
        <v>3.18319999999994</v>
      </c>
      <c r="L644" s="6">
        <f t="shared" si="632"/>
        <v>3.66919999999936</v>
      </c>
      <c r="M644" s="6">
        <f t="shared" ref="M644:O644" si="699">AVERAGE(J644:J663)</f>
        <v>1.51978499999996</v>
      </c>
      <c r="N644" s="6">
        <f t="shared" si="699"/>
        <v>0.297449999999913</v>
      </c>
      <c r="O644" s="6">
        <f t="shared" si="699"/>
        <v>-15.441625</v>
      </c>
      <c r="P644" s="7">
        <f t="shared" si="634"/>
        <v>0.00769073928876131</v>
      </c>
      <c r="Q644" s="7">
        <f t="shared" si="635"/>
        <v>0.00114719442281052</v>
      </c>
      <c r="R644" s="7">
        <f t="shared" si="636"/>
        <v>-0.0430555507793379</v>
      </c>
      <c r="S644" s="5"/>
    </row>
    <row r="645" spans="3:19">
      <c r="C645" s="4">
        <v>43481</v>
      </c>
      <c r="D645" s="5">
        <v>2381.2178</v>
      </c>
      <c r="E645" s="5">
        <v>2380.2</v>
      </c>
      <c r="F645" s="5">
        <v>3128.6517</v>
      </c>
      <c r="G645" s="5">
        <v>3129.4</v>
      </c>
      <c r="H645" s="5">
        <v>4336.8779</v>
      </c>
      <c r="I645" s="5">
        <v>4341</v>
      </c>
      <c r="J645" s="6">
        <f t="shared" ref="J645:J708" si="700">E645-D645</f>
        <v>-1.01780000000008</v>
      </c>
      <c r="K645" s="6">
        <f t="shared" ref="K645:K708" si="701">G645-F645</f>
        <v>0.748300000000199</v>
      </c>
      <c r="L645" s="6">
        <f t="shared" ref="L645:L708" si="702">I645-H645</f>
        <v>4.12209999999959</v>
      </c>
      <c r="M645" s="6">
        <f t="shared" ref="M645:O645" si="703">AVERAGE(J645:J664)</f>
        <v>1.58380999999995</v>
      </c>
      <c r="N645" s="6">
        <f t="shared" si="703"/>
        <v>0.136964999999918</v>
      </c>
      <c r="O645" s="6">
        <f t="shared" si="703"/>
        <v>-16.22846</v>
      </c>
      <c r="P645" s="7">
        <f t="shared" ref="P645:P708" si="704">(M645/D645)*12</f>
        <v>0.00798151265289525</v>
      </c>
      <c r="Q645" s="7">
        <f t="shared" ref="Q645:Q708" si="705">(N645/F645)*12</f>
        <v>0.000525331726762368</v>
      </c>
      <c r="R645" s="7">
        <f t="shared" ref="R645:R708" si="706">(O645/H645)*12</f>
        <v>-0.0449036206437816</v>
      </c>
      <c r="S645" s="5"/>
    </row>
    <row r="646" spans="3:19">
      <c r="C646" s="4">
        <v>43480</v>
      </c>
      <c r="D646" s="5">
        <v>2378.3696</v>
      </c>
      <c r="E646" s="5">
        <v>2375.8</v>
      </c>
      <c r="F646" s="5">
        <v>3127.9904</v>
      </c>
      <c r="G646" s="5">
        <v>3130</v>
      </c>
      <c r="H646" s="5">
        <v>4347.3555</v>
      </c>
      <c r="I646" s="5">
        <v>4351.4</v>
      </c>
      <c r="J646" s="6">
        <f t="shared" si="700"/>
        <v>-2.56959999999981</v>
      </c>
      <c r="K646" s="6">
        <f t="shared" si="701"/>
        <v>2.00959999999986</v>
      </c>
      <c r="L646" s="6">
        <f t="shared" si="702"/>
        <v>4.04449999999997</v>
      </c>
      <c r="M646" s="6">
        <f t="shared" ref="M646:O646" si="707">AVERAGE(J646:J665)</f>
        <v>1.86746999999996</v>
      </c>
      <c r="N646" s="6">
        <f t="shared" si="707"/>
        <v>0.429719999999907</v>
      </c>
      <c r="O646" s="6">
        <f t="shared" si="707"/>
        <v>-16.90689</v>
      </c>
      <c r="P646" s="7">
        <f t="shared" si="704"/>
        <v>0.00942226977674096</v>
      </c>
      <c r="Q646" s="7">
        <f t="shared" si="705"/>
        <v>0.00164854725896821</v>
      </c>
      <c r="R646" s="7">
        <f t="shared" si="706"/>
        <v>-0.0466680675182878</v>
      </c>
      <c r="S646" s="5"/>
    </row>
    <row r="647" spans="3:19">
      <c r="C647" s="4">
        <v>43479</v>
      </c>
      <c r="D647" s="5">
        <v>2331.1358</v>
      </c>
      <c r="E647" s="5">
        <v>2332.8</v>
      </c>
      <c r="F647" s="5">
        <v>3067.7845</v>
      </c>
      <c r="G647" s="5">
        <v>3070.8</v>
      </c>
      <c r="H647" s="5">
        <v>4286.5474</v>
      </c>
      <c r="I647" s="5">
        <v>4290.2</v>
      </c>
      <c r="J647" s="6">
        <f t="shared" si="700"/>
        <v>1.66420000000016</v>
      </c>
      <c r="K647" s="6">
        <f t="shared" si="701"/>
        <v>3.01549999999997</v>
      </c>
      <c r="L647" s="6">
        <f t="shared" si="702"/>
        <v>3.65259999999944</v>
      </c>
      <c r="M647" s="6">
        <f t="shared" ref="M647:O647" si="708">AVERAGE(J647:J666)</f>
        <v>2.30687999999993</v>
      </c>
      <c r="N647" s="6">
        <f t="shared" si="708"/>
        <v>0.503694999999925</v>
      </c>
      <c r="O647" s="6">
        <f t="shared" si="708"/>
        <v>-17.48424</v>
      </c>
      <c r="P647" s="7">
        <f t="shared" si="704"/>
        <v>0.0118751382909564</v>
      </c>
      <c r="Q647" s="7">
        <f t="shared" si="705"/>
        <v>0.00197026225277529</v>
      </c>
      <c r="R647" s="7">
        <f t="shared" si="706"/>
        <v>-0.0489463571544781</v>
      </c>
      <c r="S647" s="5"/>
    </row>
    <row r="648" spans="3:19">
      <c r="C648" s="4">
        <v>43476</v>
      </c>
      <c r="D648" s="5">
        <v>2354.4987</v>
      </c>
      <c r="E648" s="5">
        <v>2355.8</v>
      </c>
      <c r="F648" s="5">
        <v>3094.7782</v>
      </c>
      <c r="G648" s="5">
        <v>3099.2</v>
      </c>
      <c r="H648" s="5">
        <v>4314.8757</v>
      </c>
      <c r="I648" s="5">
        <v>4312</v>
      </c>
      <c r="J648" s="6">
        <f t="shared" si="700"/>
        <v>1.30130000000008</v>
      </c>
      <c r="K648" s="6">
        <f t="shared" si="701"/>
        <v>4.42179999999962</v>
      </c>
      <c r="L648" s="6">
        <f t="shared" si="702"/>
        <v>-2.8756999999996</v>
      </c>
      <c r="M648" s="6">
        <f t="shared" ref="M648:O648" si="709">AVERAGE(J648:J667)</f>
        <v>2.33843999999992</v>
      </c>
      <c r="N648" s="6">
        <f t="shared" si="709"/>
        <v>0.50829999999994</v>
      </c>
      <c r="O648" s="6">
        <f t="shared" si="709"/>
        <v>-18.3147299999999</v>
      </c>
      <c r="P648" s="7">
        <f t="shared" si="704"/>
        <v>0.0119181548072204</v>
      </c>
      <c r="Q648" s="7">
        <f t="shared" si="705"/>
        <v>0.00197093284423397</v>
      </c>
      <c r="R648" s="7">
        <f t="shared" si="706"/>
        <v>-0.050934667712444</v>
      </c>
      <c r="S648" s="5"/>
    </row>
    <row r="649" spans="3:19">
      <c r="C649" s="4">
        <v>43475</v>
      </c>
      <c r="D649" s="5">
        <v>2331.8507</v>
      </c>
      <c r="E649" s="5">
        <v>2335.4</v>
      </c>
      <c r="F649" s="5">
        <v>3072.6864</v>
      </c>
      <c r="G649" s="5">
        <v>3075.6</v>
      </c>
      <c r="H649" s="5">
        <v>4281.8606</v>
      </c>
      <c r="I649" s="5">
        <v>4277.4</v>
      </c>
      <c r="J649" s="6">
        <f t="shared" si="700"/>
        <v>3.54930000000013</v>
      </c>
      <c r="K649" s="6">
        <f t="shared" si="701"/>
        <v>2.91359999999986</v>
      </c>
      <c r="L649" s="6">
        <f t="shared" si="702"/>
        <v>-4.46060000000034</v>
      </c>
      <c r="M649" s="6">
        <f t="shared" ref="M649:O649" si="710">AVERAGE(J649:J668)</f>
        <v>2.45748499999993</v>
      </c>
      <c r="N649" s="6">
        <f t="shared" si="710"/>
        <v>0.37674999999997</v>
      </c>
      <c r="O649" s="6">
        <f t="shared" si="710"/>
        <v>-19.2471449999999</v>
      </c>
      <c r="P649" s="7">
        <f t="shared" si="704"/>
        <v>0.0126465300715861</v>
      </c>
      <c r="Q649" s="7">
        <f t="shared" si="705"/>
        <v>0.0014713509325259</v>
      </c>
      <c r="R649" s="7">
        <f t="shared" si="706"/>
        <v>-0.0539405089460407</v>
      </c>
      <c r="S649" s="5"/>
    </row>
    <row r="650" spans="3:19">
      <c r="C650" s="4">
        <v>43474</v>
      </c>
      <c r="D650" s="5">
        <v>2332.7192</v>
      </c>
      <c r="E650" s="5">
        <v>2332</v>
      </c>
      <c r="F650" s="5">
        <v>3078.4759</v>
      </c>
      <c r="G650" s="5">
        <v>3072</v>
      </c>
      <c r="H650" s="5">
        <v>4288.7717</v>
      </c>
      <c r="I650" s="5">
        <v>4273.8</v>
      </c>
      <c r="J650" s="6">
        <f t="shared" si="700"/>
        <v>-0.719200000000001</v>
      </c>
      <c r="K650" s="6">
        <f t="shared" si="701"/>
        <v>-6.47589999999991</v>
      </c>
      <c r="L650" s="6">
        <f t="shared" si="702"/>
        <v>-14.9717000000001</v>
      </c>
      <c r="M650" s="6">
        <f t="shared" ref="M650:O650" si="711">AVERAGE(J650:J669)</f>
        <v>2.66113499999992</v>
      </c>
      <c r="N650" s="6">
        <f t="shared" si="711"/>
        <v>0.47027999999998</v>
      </c>
      <c r="O650" s="6">
        <f t="shared" si="711"/>
        <v>-19.4426249999999</v>
      </c>
      <c r="P650" s="7">
        <f t="shared" si="704"/>
        <v>0.0136894402035183</v>
      </c>
      <c r="Q650" s="7">
        <f t="shared" si="705"/>
        <v>0.00183316686026347</v>
      </c>
      <c r="R650" s="7">
        <f t="shared" si="706"/>
        <v>-0.0544005408355029</v>
      </c>
      <c r="S650" s="5"/>
    </row>
    <row r="651" spans="3:19">
      <c r="C651" s="4">
        <v>43473</v>
      </c>
      <c r="D651" s="5">
        <v>2305.1708</v>
      </c>
      <c r="E651" s="5">
        <v>2308.2</v>
      </c>
      <c r="F651" s="5">
        <v>3047.7035</v>
      </c>
      <c r="G651" s="5">
        <v>3050.6</v>
      </c>
      <c r="H651" s="5">
        <v>4277.2967</v>
      </c>
      <c r="I651" s="5">
        <v>4270.8</v>
      </c>
      <c r="J651" s="6">
        <f t="shared" si="700"/>
        <v>3.02919999999995</v>
      </c>
      <c r="K651" s="6">
        <f t="shared" si="701"/>
        <v>2.89649999999983</v>
      </c>
      <c r="L651" s="6">
        <f t="shared" si="702"/>
        <v>-6.49669999999969</v>
      </c>
      <c r="M651" s="6">
        <f t="shared" ref="M651:O651" si="712">AVERAGE(J651:J670)</f>
        <v>3.10677999999994</v>
      </c>
      <c r="N651" s="6">
        <f t="shared" si="712"/>
        <v>0.985919999999965</v>
      </c>
      <c r="O651" s="6">
        <f t="shared" si="712"/>
        <v>-19.8296499999999</v>
      </c>
      <c r="P651" s="7">
        <f t="shared" si="704"/>
        <v>0.0161729274030364</v>
      </c>
      <c r="Q651" s="7">
        <f t="shared" si="705"/>
        <v>0.00388195242745876</v>
      </c>
      <c r="R651" s="7">
        <f t="shared" si="706"/>
        <v>-0.0556322875614402</v>
      </c>
      <c r="S651" s="5"/>
    </row>
    <row r="652" spans="3:19">
      <c r="C652" s="4">
        <v>43472</v>
      </c>
      <c r="D652" s="5">
        <v>2314.3193</v>
      </c>
      <c r="E652" s="5">
        <v>2313.4</v>
      </c>
      <c r="F652" s="5">
        <v>3054.303</v>
      </c>
      <c r="G652" s="5">
        <v>3047.2</v>
      </c>
      <c r="H652" s="5">
        <v>4288.3234</v>
      </c>
      <c r="I652" s="5">
        <v>4268.6</v>
      </c>
      <c r="J652" s="6">
        <f t="shared" si="700"/>
        <v>-0.919300000000021</v>
      </c>
      <c r="K652" s="6">
        <f t="shared" si="701"/>
        <v>-7.10300000000007</v>
      </c>
      <c r="L652" s="6">
        <f t="shared" si="702"/>
        <v>-19.7233999999999</v>
      </c>
      <c r="M652" s="6">
        <f t="shared" ref="M652:O652" si="713">AVERAGE(J652:J671)</f>
        <v>3.08920499999995</v>
      </c>
      <c r="N652" s="6">
        <f t="shared" si="713"/>
        <v>0.742864999999961</v>
      </c>
      <c r="O652" s="6">
        <f t="shared" si="713"/>
        <v>-20.75278</v>
      </c>
      <c r="P652" s="7">
        <f t="shared" si="704"/>
        <v>0.0160178675431689</v>
      </c>
      <c r="Q652" s="7">
        <f t="shared" si="705"/>
        <v>0.00291862988053233</v>
      </c>
      <c r="R652" s="7">
        <f t="shared" si="706"/>
        <v>-0.0580724298918313</v>
      </c>
      <c r="S652" s="5"/>
    </row>
    <row r="653" spans="3:19">
      <c r="C653" s="4">
        <v>43469</v>
      </c>
      <c r="D653" s="5">
        <v>2314.6466</v>
      </c>
      <c r="E653" s="5">
        <v>2316.2</v>
      </c>
      <c r="F653" s="5">
        <v>3035.8741</v>
      </c>
      <c r="G653" s="5">
        <v>3041.4</v>
      </c>
      <c r="H653" s="5">
        <v>4210.8786</v>
      </c>
      <c r="I653" s="5">
        <v>4207.8</v>
      </c>
      <c r="J653" s="6">
        <f t="shared" si="700"/>
        <v>1.55339999999978</v>
      </c>
      <c r="K653" s="6">
        <f t="shared" si="701"/>
        <v>5.52590000000009</v>
      </c>
      <c r="L653" s="6">
        <f t="shared" si="702"/>
        <v>-3.07859999999982</v>
      </c>
      <c r="M653" s="6">
        <f t="shared" ref="M653:O653" si="714">AVERAGE(J653:J672)</f>
        <v>3.60062999999996</v>
      </c>
      <c r="N653" s="6">
        <f t="shared" si="714"/>
        <v>1.40436499999998</v>
      </c>
      <c r="O653" s="6">
        <f t="shared" si="714"/>
        <v>-20.91103</v>
      </c>
      <c r="P653" s="7">
        <f t="shared" si="704"/>
        <v>0.0186670224301193</v>
      </c>
      <c r="Q653" s="7">
        <f t="shared" si="705"/>
        <v>0.00555108000032011</v>
      </c>
      <c r="R653" s="7">
        <f t="shared" si="706"/>
        <v>-0.0595914496323878</v>
      </c>
      <c r="S653" s="5"/>
    </row>
    <row r="654" spans="3:19">
      <c r="C654" s="4">
        <v>43468</v>
      </c>
      <c r="D654" s="5">
        <v>2269.243</v>
      </c>
      <c r="E654" s="5">
        <v>2268</v>
      </c>
      <c r="F654" s="5">
        <v>2964.8421</v>
      </c>
      <c r="G654" s="5">
        <v>2962.6</v>
      </c>
      <c r="H654" s="5">
        <v>4112.807</v>
      </c>
      <c r="I654" s="5">
        <v>4086.6</v>
      </c>
      <c r="J654" s="6">
        <f t="shared" si="700"/>
        <v>-1.24299999999994</v>
      </c>
      <c r="K654" s="6">
        <f t="shared" si="701"/>
        <v>-2.24209999999994</v>
      </c>
      <c r="L654" s="6">
        <f t="shared" si="702"/>
        <v>-26.2069999999999</v>
      </c>
      <c r="M654" s="6">
        <f t="shared" ref="M654:O654" si="715">AVERAGE(J654:J673)</f>
        <v>3.93337499999996</v>
      </c>
      <c r="N654" s="6">
        <f t="shared" si="715"/>
        <v>1.21786499999998</v>
      </c>
      <c r="O654" s="6">
        <f t="shared" si="715"/>
        <v>-22.392205</v>
      </c>
      <c r="P654" s="7">
        <f t="shared" si="704"/>
        <v>0.0208001082299249</v>
      </c>
      <c r="Q654" s="7">
        <f t="shared" si="705"/>
        <v>0.00492922709104805</v>
      </c>
      <c r="R654" s="7">
        <f t="shared" si="706"/>
        <v>-0.0653340796200745</v>
      </c>
      <c r="S654" s="5"/>
    </row>
    <row r="655" spans="3:19">
      <c r="C655" s="4">
        <v>43467</v>
      </c>
      <c r="D655" s="5">
        <v>2262.7908</v>
      </c>
      <c r="E655" s="5">
        <v>2261.4</v>
      </c>
      <c r="F655" s="5">
        <v>2969.5353</v>
      </c>
      <c r="G655" s="5">
        <v>2962.2</v>
      </c>
      <c r="H655" s="5">
        <v>4131.9567</v>
      </c>
      <c r="I655" s="5">
        <v>4096.8</v>
      </c>
      <c r="J655" s="6">
        <f t="shared" si="700"/>
        <v>-1.39080000000013</v>
      </c>
      <c r="K655" s="6">
        <f t="shared" si="701"/>
        <v>-7.33530000000019</v>
      </c>
      <c r="L655" s="6">
        <f t="shared" si="702"/>
        <v>-35.1566999999995</v>
      </c>
      <c r="M655" s="6">
        <f t="shared" ref="M655:O655" si="716">AVERAGE(J655:J674)</f>
        <v>4.20839999999996</v>
      </c>
      <c r="N655" s="6">
        <f t="shared" si="716"/>
        <v>1.44449499999998</v>
      </c>
      <c r="O655" s="6">
        <f t="shared" si="716"/>
        <v>-22.162375</v>
      </c>
      <c r="P655" s="7">
        <f t="shared" si="704"/>
        <v>0.0223179270483155</v>
      </c>
      <c r="Q655" s="7">
        <f t="shared" si="705"/>
        <v>0.00583725675865843</v>
      </c>
      <c r="R655" s="7">
        <f t="shared" si="706"/>
        <v>-0.0643638158163661</v>
      </c>
      <c r="S655" s="5"/>
    </row>
    <row r="656" spans="3:19">
      <c r="C656" s="4">
        <v>43462</v>
      </c>
      <c r="D656" s="5">
        <v>2293.0985</v>
      </c>
      <c r="E656" s="5">
        <v>2286.6</v>
      </c>
      <c r="F656" s="5">
        <v>3010.6536</v>
      </c>
      <c r="G656" s="5">
        <v>2996</v>
      </c>
      <c r="H656" s="5">
        <v>4168.0363</v>
      </c>
      <c r="I656" s="5">
        <v>4120.4</v>
      </c>
      <c r="J656" s="6">
        <f t="shared" si="700"/>
        <v>-6.49850000000015</v>
      </c>
      <c r="K656" s="6">
        <f t="shared" si="701"/>
        <v>-14.6536000000001</v>
      </c>
      <c r="L656" s="6">
        <f t="shared" si="702"/>
        <v>-47.6363000000001</v>
      </c>
      <c r="M656" s="6">
        <f t="shared" ref="M656:O656" si="717">AVERAGE(J656:J675)</f>
        <v>4.31510499999997</v>
      </c>
      <c r="N656" s="6">
        <f t="shared" si="717"/>
        <v>1.72374999999997</v>
      </c>
      <c r="O656" s="6">
        <f t="shared" si="717"/>
        <v>-22.563215</v>
      </c>
      <c r="P656" s="7">
        <f t="shared" si="704"/>
        <v>0.0225813500815598</v>
      </c>
      <c r="Q656" s="7">
        <f t="shared" si="705"/>
        <v>0.00687060112129794</v>
      </c>
      <c r="R656" s="7">
        <f t="shared" si="706"/>
        <v>-0.0649607058364631</v>
      </c>
      <c r="S656" s="5"/>
    </row>
    <row r="657" spans="3:19">
      <c r="C657" s="4">
        <v>43461</v>
      </c>
      <c r="D657" s="5">
        <v>2276.0571</v>
      </c>
      <c r="E657" s="5">
        <v>2287.6</v>
      </c>
      <c r="F657" s="5">
        <v>2990.5057</v>
      </c>
      <c r="G657" s="5">
        <v>2995.8</v>
      </c>
      <c r="H657" s="5">
        <v>4161.2702</v>
      </c>
      <c r="I657" s="5">
        <v>4131</v>
      </c>
      <c r="J657" s="6">
        <f t="shared" si="700"/>
        <v>11.5428999999999</v>
      </c>
      <c r="K657" s="6">
        <f t="shared" si="701"/>
        <v>5.29430000000002</v>
      </c>
      <c r="L657" s="6">
        <f t="shared" si="702"/>
        <v>-30.2701999999999</v>
      </c>
      <c r="M657" s="6">
        <f t="shared" ref="M657:O657" si="718">AVERAGE(J657:J676)</f>
        <v>4.85780499999998</v>
      </c>
      <c r="N657" s="6">
        <f t="shared" si="718"/>
        <v>2.22192999999997</v>
      </c>
      <c r="O657" s="6">
        <f t="shared" si="718"/>
        <v>-22.603955</v>
      </c>
      <c r="P657" s="7">
        <f t="shared" si="704"/>
        <v>0.0256116861040085</v>
      </c>
      <c r="Q657" s="7">
        <f t="shared" si="705"/>
        <v>0.00891593685977582</v>
      </c>
      <c r="R657" s="7">
        <f t="shared" si="706"/>
        <v>-0.065183813346223</v>
      </c>
      <c r="S657" s="5"/>
    </row>
    <row r="658" spans="3:19">
      <c r="C658" s="4">
        <v>43460</v>
      </c>
      <c r="D658" s="5">
        <v>2281.5579</v>
      </c>
      <c r="E658" s="5">
        <v>2284.6</v>
      </c>
      <c r="F658" s="5">
        <v>3002.0327</v>
      </c>
      <c r="G658" s="5">
        <v>3005</v>
      </c>
      <c r="H658" s="5">
        <v>4208.4053</v>
      </c>
      <c r="I658" s="5">
        <v>4189</v>
      </c>
      <c r="J658" s="6">
        <f t="shared" si="700"/>
        <v>3.04210000000012</v>
      </c>
      <c r="K658" s="6">
        <f t="shared" si="701"/>
        <v>2.9672999999998</v>
      </c>
      <c r="L658" s="6">
        <f t="shared" si="702"/>
        <v>-19.4053000000004</v>
      </c>
      <c r="M658" s="6">
        <f t="shared" ref="M658:O658" si="719">AVERAGE(J658:J677)</f>
        <v>4.79803999999997</v>
      </c>
      <c r="N658" s="6">
        <f t="shared" si="719"/>
        <v>2.00450499999997</v>
      </c>
      <c r="O658" s="6">
        <f t="shared" si="719"/>
        <v>-22.765595</v>
      </c>
      <c r="P658" s="7">
        <f t="shared" si="704"/>
        <v>0.025235598886182</v>
      </c>
      <c r="Q658" s="7">
        <f t="shared" si="705"/>
        <v>0.00801259093546838</v>
      </c>
      <c r="R658" s="7">
        <f t="shared" si="706"/>
        <v>-0.0649146459348866</v>
      </c>
      <c r="S658" s="5"/>
    </row>
    <row r="659" spans="3:19">
      <c r="C659" s="4">
        <v>43459</v>
      </c>
      <c r="D659" s="5">
        <v>2297.3326</v>
      </c>
      <c r="E659" s="5">
        <v>2303</v>
      </c>
      <c r="F659" s="5">
        <v>3017.2815</v>
      </c>
      <c r="G659" s="5">
        <v>3018</v>
      </c>
      <c r="H659" s="5">
        <v>4225.5124</v>
      </c>
      <c r="I659" s="5">
        <v>4195.2</v>
      </c>
      <c r="J659" s="6">
        <f t="shared" si="700"/>
        <v>5.66739999999982</v>
      </c>
      <c r="K659" s="6">
        <f t="shared" si="701"/>
        <v>0.718499999999949</v>
      </c>
      <c r="L659" s="6">
        <f t="shared" si="702"/>
        <v>-30.3123999999998</v>
      </c>
      <c r="M659" s="6">
        <f t="shared" ref="M659:O659" si="720">AVERAGE(J659:J678)</f>
        <v>4.74925499999995</v>
      </c>
      <c r="N659" s="6">
        <f t="shared" si="720"/>
        <v>1.47950999999998</v>
      </c>
      <c r="O659" s="6">
        <f t="shared" si="720"/>
        <v>-23.988175</v>
      </c>
      <c r="P659" s="7">
        <f t="shared" si="704"/>
        <v>0.0248074919582821</v>
      </c>
      <c r="Q659" s="7">
        <f t="shared" si="705"/>
        <v>0.00588414438626286</v>
      </c>
      <c r="R659" s="7">
        <f t="shared" si="706"/>
        <v>-0.0681238327451128</v>
      </c>
      <c r="S659" s="5"/>
    </row>
    <row r="660" spans="3:19">
      <c r="C660" s="4">
        <v>43458</v>
      </c>
      <c r="D660" s="5">
        <v>2309.2327</v>
      </c>
      <c r="E660" s="5">
        <v>2312.2</v>
      </c>
      <c r="F660" s="5">
        <v>3038.1981</v>
      </c>
      <c r="G660" s="5">
        <v>3037</v>
      </c>
      <c r="H660" s="5">
        <v>4274.7218</v>
      </c>
      <c r="I660" s="5">
        <v>4255</v>
      </c>
      <c r="J660" s="6">
        <f t="shared" si="700"/>
        <v>2.9672999999998</v>
      </c>
      <c r="K660" s="6">
        <f t="shared" si="701"/>
        <v>-1.19810000000007</v>
      </c>
      <c r="L660" s="6">
        <f t="shared" si="702"/>
        <v>-19.7218000000003</v>
      </c>
      <c r="M660" s="6">
        <f t="shared" ref="M660:O660" si="721">AVERAGE(J660:J679)</f>
        <v>4.52116999999996</v>
      </c>
      <c r="N660" s="6">
        <f t="shared" si="721"/>
        <v>0.911519999999973</v>
      </c>
      <c r="O660" s="6">
        <f t="shared" si="721"/>
        <v>-24.64513</v>
      </c>
      <c r="P660" s="7">
        <f t="shared" si="704"/>
        <v>0.0234944014087448</v>
      </c>
      <c r="Q660" s="7">
        <f t="shared" si="705"/>
        <v>0.00360023923390633</v>
      </c>
      <c r="R660" s="7">
        <f t="shared" si="706"/>
        <v>-0.0691838144882318</v>
      </c>
      <c r="S660" s="5"/>
    </row>
    <row r="661" spans="3:19">
      <c r="C661" s="4">
        <v>43455</v>
      </c>
      <c r="D661" s="5">
        <v>2306.1451</v>
      </c>
      <c r="E661" s="5">
        <v>2313.2</v>
      </c>
      <c r="F661" s="5">
        <v>3029.3951</v>
      </c>
      <c r="G661" s="5">
        <v>3034.2</v>
      </c>
      <c r="H661" s="5">
        <v>4231.144</v>
      </c>
      <c r="I661" s="5">
        <v>4206</v>
      </c>
      <c r="J661" s="6">
        <f t="shared" si="700"/>
        <v>7.05489999999963</v>
      </c>
      <c r="K661" s="6">
        <f t="shared" si="701"/>
        <v>4.80489999999963</v>
      </c>
      <c r="L661" s="6">
        <f t="shared" si="702"/>
        <v>-25.1440000000002</v>
      </c>
      <c r="M661" s="6">
        <f t="shared" ref="M661:O661" si="722">AVERAGE(J661:J680)</f>
        <v>4.70791499999996</v>
      </c>
      <c r="N661" s="6">
        <f t="shared" si="722"/>
        <v>0.429254999999989</v>
      </c>
      <c r="O661" s="6">
        <f t="shared" si="722"/>
        <v>-26.242135</v>
      </c>
      <c r="P661" s="7">
        <f t="shared" si="704"/>
        <v>0.0244975825675494</v>
      </c>
      <c r="Q661" s="7">
        <f t="shared" si="705"/>
        <v>0.00170035925653932</v>
      </c>
      <c r="R661" s="7">
        <f t="shared" si="706"/>
        <v>-0.074425644695619</v>
      </c>
      <c r="S661" s="5"/>
    </row>
    <row r="662" spans="3:19">
      <c r="C662" s="4">
        <v>43454</v>
      </c>
      <c r="D662" s="5">
        <v>2334.9217</v>
      </c>
      <c r="E662" s="5">
        <v>2336.2</v>
      </c>
      <c r="F662" s="5">
        <v>3067.4169</v>
      </c>
      <c r="G662" s="5">
        <v>3073.2</v>
      </c>
      <c r="H662" s="5">
        <v>4259.7614</v>
      </c>
      <c r="I662" s="5">
        <v>4232.6</v>
      </c>
      <c r="J662" s="6">
        <f t="shared" si="700"/>
        <v>1.27829999999994</v>
      </c>
      <c r="K662" s="6">
        <f t="shared" si="701"/>
        <v>5.78309999999965</v>
      </c>
      <c r="L662" s="6">
        <f t="shared" si="702"/>
        <v>-27.1614</v>
      </c>
      <c r="M662" s="6">
        <f t="shared" ref="M662:O662" si="723">AVERAGE(J662:J681)</f>
        <v>4.64503999999997</v>
      </c>
      <c r="N662" s="6">
        <f t="shared" si="723"/>
        <v>-0.174749999999995</v>
      </c>
      <c r="O662" s="6">
        <f t="shared" si="723"/>
        <v>-27.313155</v>
      </c>
      <c r="P662" s="7">
        <f t="shared" si="704"/>
        <v>0.0238725264320425</v>
      </c>
      <c r="Q662" s="7">
        <f t="shared" si="705"/>
        <v>-0.000683637101953743</v>
      </c>
      <c r="R662" s="7">
        <f t="shared" si="706"/>
        <v>-0.0769427743065609</v>
      </c>
      <c r="S662" s="5"/>
    </row>
    <row r="663" spans="3:19">
      <c r="C663" s="4">
        <v>43453</v>
      </c>
      <c r="D663" s="5">
        <v>2369.5483</v>
      </c>
      <c r="E663" s="5">
        <v>2372.6</v>
      </c>
      <c r="F663" s="5">
        <v>3091.1255</v>
      </c>
      <c r="G663" s="5">
        <v>3091.8</v>
      </c>
      <c r="H663" s="5">
        <v>4247.8991</v>
      </c>
      <c r="I663" s="5">
        <v>4236.2</v>
      </c>
      <c r="J663" s="6">
        <f t="shared" si="700"/>
        <v>3.05169999999998</v>
      </c>
      <c r="K663" s="6">
        <f t="shared" si="701"/>
        <v>0.67450000000008</v>
      </c>
      <c r="L663" s="6">
        <f t="shared" si="702"/>
        <v>-11.6990999999998</v>
      </c>
      <c r="M663" s="6">
        <f t="shared" ref="M663:O663" si="724">AVERAGE(J663:J682)</f>
        <v>4.72918999999997</v>
      </c>
      <c r="N663" s="6">
        <f t="shared" si="724"/>
        <v>-0.585269999999969</v>
      </c>
      <c r="O663" s="6">
        <f t="shared" si="724"/>
        <v>-27.371405</v>
      </c>
      <c r="P663" s="7">
        <f t="shared" si="704"/>
        <v>0.0239498304381471</v>
      </c>
      <c r="Q663" s="7">
        <f t="shared" si="705"/>
        <v>-0.00227206562787555</v>
      </c>
      <c r="R663" s="7">
        <f t="shared" si="706"/>
        <v>-0.07732218969137</v>
      </c>
      <c r="S663" s="5"/>
    </row>
    <row r="664" spans="3:19">
      <c r="C664" s="4">
        <v>43452</v>
      </c>
      <c r="D664" s="5">
        <v>2397.8676</v>
      </c>
      <c r="E664" s="5">
        <v>2398.2</v>
      </c>
      <c r="F664" s="5">
        <v>3128.4265</v>
      </c>
      <c r="G664" s="5">
        <v>3128.4</v>
      </c>
      <c r="H664" s="5">
        <v>4307.2675</v>
      </c>
      <c r="I664" s="5">
        <v>4295.2</v>
      </c>
      <c r="J664" s="6">
        <f t="shared" si="700"/>
        <v>0.33239999999978</v>
      </c>
      <c r="K664" s="6">
        <f t="shared" si="701"/>
        <v>-0.0264999999999418</v>
      </c>
      <c r="L664" s="6">
        <f t="shared" si="702"/>
        <v>-12.0675000000001</v>
      </c>
      <c r="M664" s="6">
        <f t="shared" ref="M664:O664" si="725">AVERAGE(J664:J683)</f>
        <v>4.67298999999996</v>
      </c>
      <c r="N664" s="6">
        <f t="shared" si="725"/>
        <v>-0.843584999999962</v>
      </c>
      <c r="O664" s="6">
        <f t="shared" si="725"/>
        <v>-27.710185</v>
      </c>
      <c r="P664" s="7">
        <f t="shared" si="704"/>
        <v>0.0233857282195228</v>
      </c>
      <c r="Q664" s="7">
        <f t="shared" si="705"/>
        <v>-0.00323581838985175</v>
      </c>
      <c r="R664" s="7">
        <f t="shared" si="706"/>
        <v>-0.0772002714017646</v>
      </c>
      <c r="S664" s="5"/>
    </row>
    <row r="665" spans="3:19">
      <c r="C665" s="4">
        <v>43451</v>
      </c>
      <c r="D665" s="5">
        <v>2425.9446</v>
      </c>
      <c r="E665" s="5">
        <v>2430.6</v>
      </c>
      <c r="F665" s="5">
        <v>3161.1966</v>
      </c>
      <c r="G665" s="5">
        <v>3167.8</v>
      </c>
      <c r="H665" s="5">
        <v>4330.6465</v>
      </c>
      <c r="I665" s="5">
        <v>4321.2</v>
      </c>
      <c r="J665" s="6">
        <f t="shared" si="700"/>
        <v>4.6554000000001</v>
      </c>
      <c r="K665" s="6">
        <f t="shared" si="701"/>
        <v>6.60339999999997</v>
      </c>
      <c r="L665" s="6">
        <f t="shared" si="702"/>
        <v>-9.44650000000001</v>
      </c>
      <c r="M665" s="6">
        <f t="shared" ref="M665:O665" si="726">AVERAGE(J665:J684)</f>
        <v>5.10681499999998</v>
      </c>
      <c r="N665" s="6">
        <f t="shared" si="726"/>
        <v>-0.59263999999996</v>
      </c>
      <c r="O665" s="6">
        <f t="shared" si="726"/>
        <v>-27.979275</v>
      </c>
      <c r="P665" s="7">
        <f t="shared" si="704"/>
        <v>0.0252609973038955</v>
      </c>
      <c r="Q665" s="7">
        <f t="shared" si="705"/>
        <v>-0.00224967975734237</v>
      </c>
      <c r="R665" s="7">
        <f t="shared" si="706"/>
        <v>-0.0775291402796326</v>
      </c>
      <c r="S665" s="5"/>
    </row>
    <row r="666" spans="3:19">
      <c r="C666" s="4">
        <v>43448</v>
      </c>
      <c r="D666" s="5">
        <v>2423.3814</v>
      </c>
      <c r="E666" s="5">
        <v>2429.6</v>
      </c>
      <c r="F666" s="5">
        <v>3165.9109</v>
      </c>
      <c r="G666" s="5">
        <v>3169.4</v>
      </c>
      <c r="H666" s="5">
        <v>4337.1025</v>
      </c>
      <c r="I666" s="5">
        <v>4329.6</v>
      </c>
      <c r="J666" s="6">
        <f t="shared" si="700"/>
        <v>6.2185999999997</v>
      </c>
      <c r="K666" s="6">
        <f t="shared" si="701"/>
        <v>3.48910000000023</v>
      </c>
      <c r="L666" s="6">
        <f t="shared" si="702"/>
        <v>-7.5024999999996</v>
      </c>
      <c r="M666" s="6">
        <f t="shared" ref="M666:O666" si="727">AVERAGE(J666:J685)</f>
        <v>5.259835</v>
      </c>
      <c r="N666" s="6">
        <f t="shared" si="727"/>
        <v>-0.832964999999945</v>
      </c>
      <c r="O666" s="6">
        <f t="shared" si="727"/>
        <v>-28.0738</v>
      </c>
      <c r="P666" s="7">
        <f t="shared" si="704"/>
        <v>0.0260454338718618</v>
      </c>
      <c r="Q666" s="7">
        <f t="shared" si="705"/>
        <v>-0.00315725246721231</v>
      </c>
      <c r="R666" s="7">
        <f t="shared" si="706"/>
        <v>-0.077675268223428</v>
      </c>
      <c r="S666" s="5"/>
    </row>
    <row r="667" spans="3:19">
      <c r="C667" s="4">
        <v>43447</v>
      </c>
      <c r="D667" s="5">
        <v>2457.9046</v>
      </c>
      <c r="E667" s="5">
        <v>2460.2</v>
      </c>
      <c r="F667" s="5">
        <v>3219.6924</v>
      </c>
      <c r="G667" s="5">
        <v>3222.8</v>
      </c>
      <c r="H667" s="5">
        <v>4443.1572</v>
      </c>
      <c r="I667" s="5">
        <v>4430.2</v>
      </c>
      <c r="J667" s="6">
        <f t="shared" si="700"/>
        <v>2.29539999999997</v>
      </c>
      <c r="K667" s="6">
        <f t="shared" si="701"/>
        <v>3.10760000000027</v>
      </c>
      <c r="L667" s="6">
        <f t="shared" si="702"/>
        <v>-12.9571999999998</v>
      </c>
      <c r="M667" s="6">
        <f t="shared" ref="M667:O667" si="728">AVERAGE(J667:J686)</f>
        <v>5.00668000000001</v>
      </c>
      <c r="N667" s="6">
        <f t="shared" si="728"/>
        <v>-0.901094999999941</v>
      </c>
      <c r="O667" s="6">
        <f t="shared" si="728"/>
        <v>-28.2635</v>
      </c>
      <c r="P667" s="7">
        <f t="shared" si="704"/>
        <v>0.02444365009122</v>
      </c>
      <c r="Q667" s="7">
        <f t="shared" si="705"/>
        <v>-0.0033584388372005</v>
      </c>
      <c r="R667" s="7">
        <f t="shared" si="706"/>
        <v>-0.0763335584885451</v>
      </c>
      <c r="S667" s="5"/>
    </row>
    <row r="668" spans="3:19">
      <c r="C668" s="4">
        <v>43446</v>
      </c>
      <c r="D668" s="5">
        <v>2423.3178</v>
      </c>
      <c r="E668" s="5">
        <v>2427</v>
      </c>
      <c r="F668" s="5">
        <v>3170.6092</v>
      </c>
      <c r="G668" s="5">
        <v>3172.4</v>
      </c>
      <c r="H668" s="5">
        <v>4393.324</v>
      </c>
      <c r="I668" s="5">
        <v>4371.8</v>
      </c>
      <c r="J668" s="6">
        <f t="shared" si="700"/>
        <v>3.68220000000019</v>
      </c>
      <c r="K668" s="6">
        <f t="shared" si="701"/>
        <v>1.79080000000022</v>
      </c>
      <c r="L668" s="6">
        <f t="shared" si="702"/>
        <v>-21.5239999999994</v>
      </c>
      <c r="M668" s="6">
        <f t="shared" ref="M668:O668" si="729">AVERAGE(J668:J687)</f>
        <v>5.14485500000001</v>
      </c>
      <c r="N668" s="6">
        <f t="shared" si="729"/>
        <v>-0.80504999999996</v>
      </c>
      <c r="O668" s="6">
        <f t="shared" si="729"/>
        <v>-27.656345</v>
      </c>
      <c r="P668" s="7">
        <f t="shared" si="704"/>
        <v>0.0254767492732485</v>
      </c>
      <c r="Q668" s="7">
        <f t="shared" si="705"/>
        <v>-0.0030469223390885</v>
      </c>
      <c r="R668" s="7">
        <f t="shared" si="706"/>
        <v>-0.075541011771497</v>
      </c>
      <c r="S668" s="5"/>
    </row>
    <row r="669" spans="3:19">
      <c r="C669" s="4">
        <v>43445</v>
      </c>
      <c r="D669" s="5">
        <v>2415.5777</v>
      </c>
      <c r="E669" s="5">
        <v>2423.2</v>
      </c>
      <c r="F669" s="5">
        <v>3159.8158</v>
      </c>
      <c r="G669" s="5">
        <v>3164.6</v>
      </c>
      <c r="H669" s="5">
        <v>4395.5702</v>
      </c>
      <c r="I669" s="5">
        <v>4387.2</v>
      </c>
      <c r="J669" s="6">
        <f t="shared" si="700"/>
        <v>7.6223</v>
      </c>
      <c r="K669" s="6">
        <f t="shared" si="701"/>
        <v>4.78420000000006</v>
      </c>
      <c r="L669" s="6">
        <f t="shared" si="702"/>
        <v>-8.3702000000003</v>
      </c>
      <c r="M669" s="6">
        <f t="shared" ref="M669:O669" si="730">AVERAGE(J669:J688)</f>
        <v>4.89145999999998</v>
      </c>
      <c r="N669" s="6">
        <f t="shared" si="730"/>
        <v>-0.961724999999979</v>
      </c>
      <c r="O669" s="6">
        <f t="shared" si="730"/>
        <v>-27.07559</v>
      </c>
      <c r="P669" s="7">
        <f t="shared" si="704"/>
        <v>0.024299578523183</v>
      </c>
      <c r="Q669" s="7">
        <f t="shared" si="705"/>
        <v>-0.00365233315182478</v>
      </c>
      <c r="R669" s="7">
        <f t="shared" si="706"/>
        <v>-0.0739169357368016</v>
      </c>
      <c r="S669" s="5"/>
    </row>
    <row r="670" spans="3:19">
      <c r="C670" s="4">
        <v>43444</v>
      </c>
      <c r="D670" s="5">
        <v>2408.6063</v>
      </c>
      <c r="E670" s="5">
        <v>2416.8</v>
      </c>
      <c r="F670" s="5">
        <v>3144.7631</v>
      </c>
      <c r="G670" s="5">
        <v>3148.6</v>
      </c>
      <c r="H670" s="5">
        <v>4359.3122</v>
      </c>
      <c r="I670" s="5">
        <v>4336.6</v>
      </c>
      <c r="J670" s="6">
        <f t="shared" si="700"/>
        <v>8.19370000000026</v>
      </c>
      <c r="K670" s="6">
        <f t="shared" si="701"/>
        <v>3.83689999999979</v>
      </c>
      <c r="L670" s="6">
        <f t="shared" si="702"/>
        <v>-22.7121999999999</v>
      </c>
      <c r="M670" s="6">
        <f t="shared" ref="M670:O670" si="731">AVERAGE(J670:J689)</f>
        <v>4.39171499999998</v>
      </c>
      <c r="N670" s="6">
        <f t="shared" si="731"/>
        <v>-1.03004999999998</v>
      </c>
      <c r="O670" s="6">
        <f t="shared" si="731"/>
        <v>-26.903835</v>
      </c>
      <c r="P670" s="7">
        <f t="shared" si="704"/>
        <v>0.0218801138235002</v>
      </c>
      <c r="Q670" s="7">
        <f t="shared" si="705"/>
        <v>-0.00393053454487551</v>
      </c>
      <c r="R670" s="7">
        <f t="shared" si="706"/>
        <v>-0.0740589352604752</v>
      </c>
      <c r="S670" s="5"/>
    </row>
    <row r="671" spans="3:19">
      <c r="C671" s="4">
        <v>43441</v>
      </c>
      <c r="D671" s="5">
        <v>2430.7223</v>
      </c>
      <c r="E671" s="5">
        <v>2433.4</v>
      </c>
      <c r="F671" s="5">
        <v>3181.5646</v>
      </c>
      <c r="G671" s="5">
        <v>3179.6</v>
      </c>
      <c r="H671" s="5">
        <v>4410.9593</v>
      </c>
      <c r="I671" s="5">
        <v>4386</v>
      </c>
      <c r="J671" s="6">
        <f t="shared" si="700"/>
        <v>2.67770000000019</v>
      </c>
      <c r="K671" s="6">
        <f t="shared" si="701"/>
        <v>-1.96460000000025</v>
      </c>
      <c r="L671" s="6">
        <f t="shared" si="702"/>
        <v>-24.9593000000004</v>
      </c>
      <c r="M671" s="6">
        <f t="shared" ref="M671:O671" si="732">AVERAGE(J671:J690)</f>
        <v>3.90366499999998</v>
      </c>
      <c r="N671" s="6">
        <f t="shared" si="732"/>
        <v>-1.27892999999997</v>
      </c>
      <c r="O671" s="6">
        <f t="shared" si="732"/>
        <v>-26.45263</v>
      </c>
      <c r="P671" s="7">
        <f t="shared" si="704"/>
        <v>0.0192716296715588</v>
      </c>
      <c r="Q671" s="7">
        <f t="shared" si="705"/>
        <v>-0.00482377758414826</v>
      </c>
      <c r="R671" s="7">
        <f t="shared" si="706"/>
        <v>-0.0719642913050682</v>
      </c>
      <c r="S671" s="5"/>
    </row>
    <row r="672" spans="3:19">
      <c r="C672" s="4">
        <v>43440</v>
      </c>
      <c r="D672" s="5">
        <v>2434.4908</v>
      </c>
      <c r="E672" s="5">
        <v>2443.8</v>
      </c>
      <c r="F672" s="5">
        <v>3181.673</v>
      </c>
      <c r="G672" s="5">
        <v>3187.8</v>
      </c>
      <c r="H672" s="5">
        <v>4411.0884</v>
      </c>
      <c r="I672" s="5">
        <v>4388.2</v>
      </c>
      <c r="J672" s="6">
        <f t="shared" si="700"/>
        <v>9.30920000000015</v>
      </c>
      <c r="K672" s="6">
        <f t="shared" si="701"/>
        <v>6.12700000000041</v>
      </c>
      <c r="L672" s="6">
        <f t="shared" si="702"/>
        <v>-22.8883999999998</v>
      </c>
      <c r="M672" s="6">
        <f t="shared" ref="M672:O672" si="733">AVERAGE(J672:J691)</f>
        <v>3.77917999999997</v>
      </c>
      <c r="N672" s="6">
        <f t="shared" si="733"/>
        <v>-1.06290999999994</v>
      </c>
      <c r="O672" s="6">
        <f t="shared" si="733"/>
        <v>-26.31538</v>
      </c>
      <c r="P672" s="7">
        <f t="shared" si="704"/>
        <v>0.018628191160139</v>
      </c>
      <c r="Q672" s="7">
        <f t="shared" si="705"/>
        <v>-0.00400887206196215</v>
      </c>
      <c r="R672" s="7">
        <f t="shared" si="706"/>
        <v>-0.0715888078778925</v>
      </c>
      <c r="S672" s="5"/>
    </row>
    <row r="673" spans="3:19">
      <c r="C673" s="4">
        <v>43439</v>
      </c>
      <c r="D673" s="5">
        <v>2481.7917</v>
      </c>
      <c r="E673" s="5">
        <v>2490</v>
      </c>
      <c r="F673" s="5">
        <v>3252.0041</v>
      </c>
      <c r="G673" s="5">
        <v>3253.8</v>
      </c>
      <c r="H673" s="5">
        <v>4502.7021</v>
      </c>
      <c r="I673" s="5">
        <v>4470</v>
      </c>
      <c r="J673" s="6">
        <f t="shared" si="700"/>
        <v>8.20829999999978</v>
      </c>
      <c r="K673" s="6">
        <f t="shared" si="701"/>
        <v>1.79590000000007</v>
      </c>
      <c r="L673" s="6">
        <f t="shared" si="702"/>
        <v>-32.7021000000004</v>
      </c>
      <c r="M673" s="6">
        <f t="shared" ref="M673:O673" si="734">AVERAGE(J673:J692)</f>
        <v>3.53382999999997</v>
      </c>
      <c r="N673" s="6">
        <f t="shared" si="734"/>
        <v>-1.24794499999998</v>
      </c>
      <c r="O673" s="6">
        <f t="shared" si="734"/>
        <v>-26.78739</v>
      </c>
      <c r="P673" s="7">
        <f t="shared" si="704"/>
        <v>0.0170868328715901</v>
      </c>
      <c r="Q673" s="7">
        <f t="shared" si="705"/>
        <v>-0.00460495729387296</v>
      </c>
      <c r="R673" s="7">
        <f t="shared" si="706"/>
        <v>-0.0713901725810375</v>
      </c>
      <c r="S673" s="5"/>
    </row>
    <row r="674" spans="3:19">
      <c r="C674" s="4">
        <v>43438</v>
      </c>
      <c r="D674" s="5">
        <v>2496.1425</v>
      </c>
      <c r="E674" s="5">
        <v>2500.4</v>
      </c>
      <c r="F674" s="5">
        <v>3267.7095</v>
      </c>
      <c r="G674" s="5">
        <v>3270</v>
      </c>
      <c r="H674" s="5">
        <v>4536.2104</v>
      </c>
      <c r="I674" s="5">
        <v>4514.6</v>
      </c>
      <c r="J674" s="6">
        <f t="shared" si="700"/>
        <v>4.25750000000016</v>
      </c>
      <c r="K674" s="6">
        <f t="shared" si="701"/>
        <v>2.29050000000007</v>
      </c>
      <c r="L674" s="6">
        <f t="shared" si="702"/>
        <v>-21.6103999999996</v>
      </c>
      <c r="M674" s="6">
        <f t="shared" ref="M674:O674" si="735">AVERAGE(J674:J693)</f>
        <v>3.03669999999997</v>
      </c>
      <c r="N674" s="6">
        <f t="shared" si="735"/>
        <v>-1.71324499999998</v>
      </c>
      <c r="O674" s="6">
        <f t="shared" si="735"/>
        <v>-27.319085</v>
      </c>
      <c r="P674" s="7">
        <f t="shared" si="704"/>
        <v>0.0145986857721463</v>
      </c>
      <c r="Q674" s="7">
        <f t="shared" si="705"/>
        <v>-0.0062915445819158</v>
      </c>
      <c r="R674" s="7">
        <f t="shared" si="706"/>
        <v>-0.0722693594635734</v>
      </c>
      <c r="S674" s="5"/>
    </row>
    <row r="675" spans="3:19">
      <c r="C675" s="4">
        <v>43437</v>
      </c>
      <c r="D675" s="5">
        <v>2488.0567</v>
      </c>
      <c r="E675" s="5">
        <v>2488.8</v>
      </c>
      <c r="F675" s="5">
        <v>3260.9502</v>
      </c>
      <c r="G675" s="5">
        <v>3259.2</v>
      </c>
      <c r="H675" s="5">
        <v>4515.1735</v>
      </c>
      <c r="I675" s="5">
        <v>4472</v>
      </c>
      <c r="J675" s="6">
        <f t="shared" si="700"/>
        <v>0.74330000000009</v>
      </c>
      <c r="K675" s="6">
        <f t="shared" si="701"/>
        <v>-1.7502000000004</v>
      </c>
      <c r="L675" s="6">
        <f t="shared" si="702"/>
        <v>-43.1734999999999</v>
      </c>
      <c r="M675" s="6">
        <f t="shared" ref="M675:O675" si="736">AVERAGE(J675:J694)</f>
        <v>2.79985999999997</v>
      </c>
      <c r="N675" s="6">
        <f t="shared" si="736"/>
        <v>-1.73528999999999</v>
      </c>
      <c r="O675" s="6">
        <f t="shared" si="736"/>
        <v>-27.14339</v>
      </c>
      <c r="P675" s="7">
        <f t="shared" si="704"/>
        <v>0.0135038401657002</v>
      </c>
      <c r="Q675" s="7">
        <f t="shared" si="705"/>
        <v>-0.00638570929418052</v>
      </c>
      <c r="R675" s="7">
        <f t="shared" si="706"/>
        <v>-0.0721391282084731</v>
      </c>
      <c r="S675" s="5"/>
    </row>
    <row r="676" spans="3:19">
      <c r="C676" s="4">
        <v>43434</v>
      </c>
      <c r="D676" s="5">
        <v>2428.0445</v>
      </c>
      <c r="E676" s="5">
        <v>2432.4</v>
      </c>
      <c r="F676" s="5">
        <v>3172.69</v>
      </c>
      <c r="G676" s="5">
        <v>3168</v>
      </c>
      <c r="H676" s="5">
        <v>4376.6511</v>
      </c>
      <c r="I676" s="5">
        <v>4328.2</v>
      </c>
      <c r="J676" s="6">
        <f t="shared" si="700"/>
        <v>4.35550000000012</v>
      </c>
      <c r="K676" s="6">
        <f t="shared" si="701"/>
        <v>-4.69000000000005</v>
      </c>
      <c r="L676" s="6">
        <f t="shared" si="702"/>
        <v>-48.4511000000002</v>
      </c>
      <c r="M676" s="6">
        <f t="shared" ref="M676:O676" si="737">AVERAGE(J676:J695)</f>
        <v>2.73320999999996</v>
      </c>
      <c r="N676" s="6">
        <f t="shared" si="737"/>
        <v>-1.65953499999996</v>
      </c>
      <c r="O676" s="6">
        <f t="shared" si="737"/>
        <v>-26.306085</v>
      </c>
      <c r="P676" s="7">
        <f t="shared" si="704"/>
        <v>0.013508203824106</v>
      </c>
      <c r="Q676" s="7">
        <f t="shared" si="705"/>
        <v>-0.00627682502860333</v>
      </c>
      <c r="R676" s="7">
        <f t="shared" si="706"/>
        <v>-0.0721266129712739</v>
      </c>
      <c r="S676" s="5"/>
    </row>
    <row r="677" spans="3:19">
      <c r="C677" s="4">
        <v>43433</v>
      </c>
      <c r="D677" s="5">
        <v>2401.8524</v>
      </c>
      <c r="E677" s="5">
        <v>2412.2</v>
      </c>
      <c r="F677" s="5">
        <v>3137.6542</v>
      </c>
      <c r="G677" s="5">
        <v>3138.6</v>
      </c>
      <c r="H677" s="5">
        <v>4345.703</v>
      </c>
      <c r="I677" s="5">
        <v>4312.2</v>
      </c>
      <c r="J677" s="6">
        <f t="shared" si="700"/>
        <v>10.3475999999996</v>
      </c>
      <c r="K677" s="6">
        <f t="shared" si="701"/>
        <v>0.945799999999963</v>
      </c>
      <c r="L677" s="6">
        <f t="shared" si="702"/>
        <v>-33.5030000000006</v>
      </c>
      <c r="M677" s="6">
        <f t="shared" ref="M677:O677" si="738">AVERAGE(J677:J696)</f>
        <v>2.71703499999996</v>
      </c>
      <c r="N677" s="6">
        <f t="shared" si="738"/>
        <v>-0.607309999999961</v>
      </c>
      <c r="O677" s="6">
        <f t="shared" si="738"/>
        <v>-24.89081</v>
      </c>
      <c r="P677" s="7">
        <f t="shared" si="704"/>
        <v>0.0135746975959054</v>
      </c>
      <c r="Q677" s="7">
        <f t="shared" si="705"/>
        <v>-0.00232266512989211</v>
      </c>
      <c r="R677" s="7">
        <f t="shared" si="706"/>
        <v>-0.0687321982197127</v>
      </c>
      <c r="S677" s="5"/>
    </row>
    <row r="678" spans="3:19">
      <c r="C678" s="4">
        <v>43432</v>
      </c>
      <c r="D678" s="5">
        <v>2421.1336</v>
      </c>
      <c r="E678" s="5">
        <v>2423.2</v>
      </c>
      <c r="F678" s="5">
        <v>3178.9326</v>
      </c>
      <c r="G678" s="5">
        <v>3171.4</v>
      </c>
      <c r="H678" s="5">
        <v>4441.8569</v>
      </c>
      <c r="I678" s="5">
        <v>4398</v>
      </c>
      <c r="J678" s="6">
        <f t="shared" si="700"/>
        <v>2.0663999999997</v>
      </c>
      <c r="K678" s="6">
        <f t="shared" si="701"/>
        <v>-7.5326</v>
      </c>
      <c r="L678" s="6">
        <f t="shared" si="702"/>
        <v>-43.8568999999998</v>
      </c>
      <c r="M678" s="6">
        <f t="shared" ref="M678:O678" si="739">AVERAGE(J678:J697)</f>
        <v>2.19155999999998</v>
      </c>
      <c r="N678" s="6">
        <f t="shared" si="739"/>
        <v>-0.776289999999972</v>
      </c>
      <c r="O678" s="6">
        <f t="shared" si="739"/>
        <v>-25.144845</v>
      </c>
      <c r="P678" s="7">
        <f t="shared" si="704"/>
        <v>0.0108621515144806</v>
      </c>
      <c r="Q678" s="7">
        <f t="shared" si="705"/>
        <v>-0.00293037983881749</v>
      </c>
      <c r="R678" s="7">
        <f t="shared" si="706"/>
        <v>-0.0679306305432757</v>
      </c>
      <c r="S678" s="5"/>
    </row>
    <row r="679" spans="3:19">
      <c r="C679" s="4">
        <v>43431</v>
      </c>
      <c r="D679" s="5">
        <v>2394.2943</v>
      </c>
      <c r="E679" s="5">
        <v>2395.4</v>
      </c>
      <c r="F679" s="5">
        <v>3137.2413</v>
      </c>
      <c r="G679" s="5">
        <v>3126.6</v>
      </c>
      <c r="H679" s="5">
        <v>4387.6515</v>
      </c>
      <c r="I679" s="5">
        <v>4344.2</v>
      </c>
      <c r="J679" s="6">
        <f t="shared" si="700"/>
        <v>1.10570000000007</v>
      </c>
      <c r="K679" s="6">
        <f t="shared" si="701"/>
        <v>-10.6413000000002</v>
      </c>
      <c r="L679" s="6">
        <f t="shared" si="702"/>
        <v>-43.4515000000001</v>
      </c>
      <c r="M679" s="6">
        <f t="shared" ref="M679:O679" si="740">AVERAGE(J679:J698)</f>
        <v>2.052205</v>
      </c>
      <c r="N679" s="6">
        <f t="shared" si="740"/>
        <v>-0.540829999999983</v>
      </c>
      <c r="O679" s="6">
        <f t="shared" si="740"/>
        <v>-23.97959</v>
      </c>
      <c r="P679" s="7">
        <f t="shared" si="704"/>
        <v>0.0102854774369216</v>
      </c>
      <c r="Q679" s="7">
        <f t="shared" si="705"/>
        <v>-0.00206868371903678</v>
      </c>
      <c r="R679" s="7">
        <f t="shared" si="706"/>
        <v>-0.0655829388455305</v>
      </c>
      <c r="S679" s="5"/>
    </row>
    <row r="680" spans="3:19">
      <c r="C680" s="4">
        <v>43430</v>
      </c>
      <c r="D680" s="5">
        <v>2401.8978</v>
      </c>
      <c r="E680" s="5">
        <v>2408.6</v>
      </c>
      <c r="F680" s="5">
        <v>3141.2434</v>
      </c>
      <c r="G680" s="5">
        <v>3130.4</v>
      </c>
      <c r="H680" s="5">
        <v>4367.4619</v>
      </c>
      <c r="I680" s="5">
        <v>4315.8</v>
      </c>
      <c r="J680" s="6">
        <f t="shared" si="700"/>
        <v>6.70219999999972</v>
      </c>
      <c r="K680" s="6">
        <f t="shared" si="701"/>
        <v>-10.8433999999997</v>
      </c>
      <c r="L680" s="6">
        <f t="shared" si="702"/>
        <v>-51.6619000000001</v>
      </c>
      <c r="M680" s="6">
        <f t="shared" ref="M680:O680" si="741">AVERAGE(J680:J699)</f>
        <v>2.28449500000002</v>
      </c>
      <c r="N680" s="6">
        <f t="shared" si="741"/>
        <v>0.128210000000036</v>
      </c>
      <c r="O680" s="6">
        <f t="shared" si="741"/>
        <v>-22.554135</v>
      </c>
      <c r="P680" s="7">
        <f t="shared" si="704"/>
        <v>0.0114134498145592</v>
      </c>
      <c r="Q680" s="7">
        <f t="shared" si="705"/>
        <v>0.000489780575424504</v>
      </c>
      <c r="R680" s="7">
        <f t="shared" si="706"/>
        <v>-0.0619695434549755</v>
      </c>
      <c r="S680" s="5"/>
    </row>
    <row r="681" spans="3:19">
      <c r="C681" s="4">
        <v>43427</v>
      </c>
      <c r="D681" s="5">
        <v>2399.2026</v>
      </c>
      <c r="E681" s="5">
        <v>2405</v>
      </c>
      <c r="F681" s="5">
        <v>3143.4752</v>
      </c>
      <c r="G681" s="5">
        <v>3136.2</v>
      </c>
      <c r="H681" s="5">
        <v>4374.7644</v>
      </c>
      <c r="I681" s="5">
        <v>4328.2</v>
      </c>
      <c r="J681" s="6">
        <f t="shared" si="700"/>
        <v>5.79739999999993</v>
      </c>
      <c r="K681" s="6">
        <f t="shared" si="701"/>
        <v>-7.27520000000004</v>
      </c>
      <c r="L681" s="6">
        <f t="shared" si="702"/>
        <v>-46.5644000000002</v>
      </c>
      <c r="M681" s="6">
        <f t="shared" ref="M681:O681" si="742">AVERAGE(J681:J700)</f>
        <v>2.04055500000004</v>
      </c>
      <c r="N681" s="6">
        <f t="shared" si="742"/>
        <v>0.675935000000027</v>
      </c>
      <c r="O681" s="6">
        <f t="shared" si="742"/>
        <v>-20.297315</v>
      </c>
      <c r="P681" s="7">
        <f t="shared" si="704"/>
        <v>0.0102061659986533</v>
      </c>
      <c r="Q681" s="7">
        <f t="shared" si="705"/>
        <v>0.00258033529260874</v>
      </c>
      <c r="R681" s="7">
        <f t="shared" si="706"/>
        <v>-0.0556756336409796</v>
      </c>
      <c r="S681" s="5"/>
    </row>
    <row r="682" spans="3:19">
      <c r="C682" s="4">
        <v>43426</v>
      </c>
      <c r="D682" s="5">
        <v>2437.6387</v>
      </c>
      <c r="E682" s="5">
        <v>2440.6</v>
      </c>
      <c r="F682" s="5">
        <v>3214.4273</v>
      </c>
      <c r="G682" s="5">
        <v>3212</v>
      </c>
      <c r="H682" s="5">
        <v>4551.3264</v>
      </c>
      <c r="I682" s="5">
        <v>4523</v>
      </c>
      <c r="J682" s="6">
        <f t="shared" si="700"/>
        <v>2.96129999999994</v>
      </c>
      <c r="K682" s="6">
        <f t="shared" si="701"/>
        <v>-2.42729999999983</v>
      </c>
      <c r="L682" s="6">
        <f t="shared" si="702"/>
        <v>-28.3263999999999</v>
      </c>
      <c r="M682" s="6">
        <f t="shared" ref="M682:O682" si="743">AVERAGE(J682:J701)</f>
        <v>1.81520500000004</v>
      </c>
      <c r="N682" s="6">
        <f t="shared" si="743"/>
        <v>0.647945000000027</v>
      </c>
      <c r="O682" s="6">
        <f t="shared" si="743"/>
        <v>-19.6770199999999</v>
      </c>
      <c r="P682" s="7">
        <f t="shared" si="704"/>
        <v>0.00893588537136387</v>
      </c>
      <c r="Q682" s="7">
        <f t="shared" si="705"/>
        <v>0.00241888811733285</v>
      </c>
      <c r="R682" s="7">
        <f t="shared" si="706"/>
        <v>-0.0518803133961123</v>
      </c>
      <c r="S682" s="5"/>
    </row>
    <row r="683" spans="3:19">
      <c r="C683" s="4">
        <v>43425</v>
      </c>
      <c r="D683" s="5">
        <v>2451.2723</v>
      </c>
      <c r="E683" s="5">
        <v>2453.2</v>
      </c>
      <c r="F683" s="5">
        <v>3226.4918</v>
      </c>
      <c r="G683" s="5">
        <v>3222</v>
      </c>
      <c r="H683" s="5">
        <v>4554.6747</v>
      </c>
      <c r="I683" s="5">
        <v>4536.2</v>
      </c>
      <c r="J683" s="6">
        <f t="shared" si="700"/>
        <v>1.92769999999973</v>
      </c>
      <c r="K683" s="6">
        <f t="shared" si="701"/>
        <v>-4.49179999999978</v>
      </c>
      <c r="L683" s="6">
        <f t="shared" si="702"/>
        <v>-18.4746999999998</v>
      </c>
      <c r="M683" s="6">
        <f t="shared" ref="M683:O683" si="744">AVERAGE(J683:J702)</f>
        <v>1.89220500000004</v>
      </c>
      <c r="N683" s="6">
        <f t="shared" si="744"/>
        <v>1.23389000000002</v>
      </c>
      <c r="O683" s="6">
        <f t="shared" si="744"/>
        <v>-18.6817399999999</v>
      </c>
      <c r="P683" s="7">
        <f t="shared" si="704"/>
        <v>0.00926313245574571</v>
      </c>
      <c r="Q683" s="7">
        <f t="shared" si="705"/>
        <v>0.0045890958098825</v>
      </c>
      <c r="R683" s="7">
        <f t="shared" si="706"/>
        <v>-0.04921995417148</v>
      </c>
      <c r="S683" s="5"/>
    </row>
    <row r="684" spans="3:19">
      <c r="C684" s="4">
        <v>43424</v>
      </c>
      <c r="D684" s="5">
        <v>2446.7911</v>
      </c>
      <c r="E684" s="5">
        <v>2455.8</v>
      </c>
      <c r="F684" s="5">
        <v>3218.4076</v>
      </c>
      <c r="G684" s="5">
        <v>3223.4</v>
      </c>
      <c r="H684" s="5">
        <v>4537.4493</v>
      </c>
      <c r="I684" s="5">
        <v>4520</v>
      </c>
      <c r="J684" s="6">
        <f t="shared" si="700"/>
        <v>9.00890000000027</v>
      </c>
      <c r="K684" s="6">
        <f t="shared" si="701"/>
        <v>4.99240000000009</v>
      </c>
      <c r="L684" s="6">
        <f t="shared" si="702"/>
        <v>-17.4493000000002</v>
      </c>
      <c r="M684" s="6">
        <f t="shared" ref="M684:O684" si="745">AVERAGE(J684:J703)</f>
        <v>1.96140500000006</v>
      </c>
      <c r="N684" s="6">
        <f t="shared" si="745"/>
        <v>1.35839000000001</v>
      </c>
      <c r="O684" s="6">
        <f t="shared" si="745"/>
        <v>-19.542425</v>
      </c>
      <c r="P684" s="7">
        <f t="shared" si="704"/>
        <v>0.00961948079670582</v>
      </c>
      <c r="Q684" s="7">
        <f t="shared" si="705"/>
        <v>0.00506482771169199</v>
      </c>
      <c r="R684" s="7">
        <f t="shared" si="706"/>
        <v>-0.051683023764034</v>
      </c>
      <c r="S684" s="5"/>
    </row>
    <row r="685" spans="3:19">
      <c r="C685" s="4">
        <v>43423</v>
      </c>
      <c r="D685" s="5">
        <v>2492.0842</v>
      </c>
      <c r="E685" s="5">
        <v>2499.8</v>
      </c>
      <c r="F685" s="5">
        <v>3294.6031</v>
      </c>
      <c r="G685" s="5">
        <v>3296.4</v>
      </c>
      <c r="H685" s="5">
        <v>4670.737</v>
      </c>
      <c r="I685" s="5">
        <v>4659.4</v>
      </c>
      <c r="J685" s="6">
        <f t="shared" si="700"/>
        <v>7.7158000000004</v>
      </c>
      <c r="K685" s="6">
        <f t="shared" si="701"/>
        <v>1.79690000000028</v>
      </c>
      <c r="L685" s="6">
        <f t="shared" si="702"/>
        <v>-11.3370000000004</v>
      </c>
      <c r="M685" s="6">
        <f t="shared" ref="M685:O685" si="746">AVERAGE(J685:J704)</f>
        <v>1.57037500000004</v>
      </c>
      <c r="N685" s="6">
        <f t="shared" si="746"/>
        <v>0.947485000000006</v>
      </c>
      <c r="O685" s="6">
        <f t="shared" si="746"/>
        <v>-20.3677649999999</v>
      </c>
      <c r="P685" s="7">
        <f t="shared" si="704"/>
        <v>0.00756174289777225</v>
      </c>
      <c r="Q685" s="7">
        <f t="shared" si="705"/>
        <v>0.00345104392088992</v>
      </c>
      <c r="R685" s="7">
        <f t="shared" si="706"/>
        <v>-0.052328611094994</v>
      </c>
      <c r="S685" s="5"/>
    </row>
    <row r="686" spans="3:19">
      <c r="C686" s="4">
        <v>43420</v>
      </c>
      <c r="D686" s="5">
        <v>2461.4445</v>
      </c>
      <c r="E686" s="5">
        <v>2462.6</v>
      </c>
      <c r="F686" s="5">
        <v>3257.6735</v>
      </c>
      <c r="G686" s="5">
        <v>3259.8</v>
      </c>
      <c r="H686" s="5">
        <v>4659.0965</v>
      </c>
      <c r="I686" s="5">
        <v>4647.8</v>
      </c>
      <c r="J686" s="6">
        <f t="shared" si="700"/>
        <v>1.15549999999985</v>
      </c>
      <c r="K686" s="6">
        <f t="shared" si="701"/>
        <v>2.12650000000031</v>
      </c>
      <c r="L686" s="6">
        <f t="shared" si="702"/>
        <v>-11.2964999999995</v>
      </c>
      <c r="M686" s="6">
        <f t="shared" ref="M686:O686" si="747">AVERAGE(J686:J705)</f>
        <v>1.76698000000004</v>
      </c>
      <c r="N686" s="6">
        <f t="shared" si="747"/>
        <v>1.76397999999999</v>
      </c>
      <c r="O686" s="6">
        <f t="shared" si="747"/>
        <v>-20.5781399999999</v>
      </c>
      <c r="P686" s="7">
        <f t="shared" si="704"/>
        <v>0.00861435632613306</v>
      </c>
      <c r="Q686" s="7">
        <f t="shared" si="705"/>
        <v>0.00649781508183675</v>
      </c>
      <c r="R686" s="7">
        <f t="shared" si="706"/>
        <v>-0.0530011945449077</v>
      </c>
      <c r="S686" s="5"/>
    </row>
    <row r="687" spans="3:19">
      <c r="C687" s="4">
        <v>43419</v>
      </c>
      <c r="D687" s="5">
        <v>2459.1411</v>
      </c>
      <c r="E687" s="5">
        <v>2464.2</v>
      </c>
      <c r="F687" s="5">
        <v>3242.3715</v>
      </c>
      <c r="G687" s="5">
        <v>3247.4</v>
      </c>
      <c r="H687" s="5">
        <v>4619.8141</v>
      </c>
      <c r="I687" s="5">
        <v>4619</v>
      </c>
      <c r="J687" s="6">
        <f t="shared" si="700"/>
        <v>5.05889999999999</v>
      </c>
      <c r="K687" s="6">
        <f t="shared" si="701"/>
        <v>5.02849999999989</v>
      </c>
      <c r="L687" s="6">
        <f t="shared" si="702"/>
        <v>-0.814099999999598</v>
      </c>
      <c r="M687" s="6">
        <f t="shared" ref="M687:O687" si="748">AVERAGE(J687:J706)</f>
        <v>1.35322500000004</v>
      </c>
      <c r="N687" s="6">
        <f t="shared" si="748"/>
        <v>1.34037999999998</v>
      </c>
      <c r="O687" s="6">
        <f t="shared" si="748"/>
        <v>-22.3925849999999</v>
      </c>
      <c r="P687" s="7">
        <f t="shared" si="704"/>
        <v>0.00660340311501464</v>
      </c>
      <c r="Q687" s="7">
        <f t="shared" si="705"/>
        <v>0.00496073938473731</v>
      </c>
      <c r="R687" s="7">
        <f t="shared" si="706"/>
        <v>-0.0581648988862991</v>
      </c>
      <c r="S687" s="5"/>
    </row>
    <row r="688" spans="3:19">
      <c r="C688" s="4">
        <v>43418</v>
      </c>
      <c r="D688" s="5">
        <v>2429.9857</v>
      </c>
      <c r="E688" s="5">
        <v>2428.6</v>
      </c>
      <c r="F688" s="5">
        <v>3204.9427</v>
      </c>
      <c r="G688" s="5">
        <v>3203.6</v>
      </c>
      <c r="H688" s="5">
        <v>4545.5089</v>
      </c>
      <c r="I688" s="5">
        <v>4535.6</v>
      </c>
      <c r="J688" s="6">
        <f t="shared" si="700"/>
        <v>-1.38570000000027</v>
      </c>
      <c r="K688" s="6">
        <f t="shared" si="701"/>
        <v>-1.34270000000015</v>
      </c>
      <c r="L688" s="6">
        <f t="shared" si="702"/>
        <v>-9.90889999999945</v>
      </c>
      <c r="M688" s="6">
        <f t="shared" ref="M688:O688" si="749">AVERAGE(J688:J707)</f>
        <v>1.18688500000005</v>
      </c>
      <c r="N688" s="6">
        <f t="shared" si="749"/>
        <v>1.26936499999999</v>
      </c>
      <c r="O688" s="6">
        <f t="shared" si="749"/>
        <v>-21.6149499999999</v>
      </c>
      <c r="P688" s="7">
        <f t="shared" si="704"/>
        <v>0.0058611949856333</v>
      </c>
      <c r="Q688" s="7">
        <f t="shared" si="705"/>
        <v>0.00475277763936308</v>
      </c>
      <c r="R688" s="7">
        <f t="shared" si="706"/>
        <v>-0.0570627856432091</v>
      </c>
      <c r="S688" s="5"/>
    </row>
    <row r="689" spans="3:19">
      <c r="C689" s="4">
        <v>43417</v>
      </c>
      <c r="D689" s="5">
        <v>2462.9726</v>
      </c>
      <c r="E689" s="5">
        <v>2460.6</v>
      </c>
      <c r="F689" s="5">
        <v>3237.3823</v>
      </c>
      <c r="G689" s="5">
        <v>3240.8</v>
      </c>
      <c r="H689" s="5">
        <v>4563.5351</v>
      </c>
      <c r="I689" s="5">
        <v>4558.6</v>
      </c>
      <c r="J689" s="6">
        <f t="shared" si="700"/>
        <v>-2.37260000000015</v>
      </c>
      <c r="K689" s="6">
        <f t="shared" si="701"/>
        <v>3.41769999999997</v>
      </c>
      <c r="L689" s="6">
        <f t="shared" si="702"/>
        <v>-4.93509999999969</v>
      </c>
      <c r="M689" s="6">
        <f t="shared" ref="M689:O689" si="750">AVERAGE(J689:J708)</f>
        <v>1.18544500000007</v>
      </c>
      <c r="N689" s="6">
        <f t="shared" si="750"/>
        <v>1.47418500000001</v>
      </c>
      <c r="O689" s="6">
        <f t="shared" si="750"/>
        <v>-21.758665</v>
      </c>
      <c r="P689" s="7">
        <f t="shared" si="704"/>
        <v>0.00577567935591361</v>
      </c>
      <c r="Q689" s="7">
        <f t="shared" si="705"/>
        <v>0.00546435927570251</v>
      </c>
      <c r="R689" s="7">
        <f t="shared" si="706"/>
        <v>-0.0572152890858666</v>
      </c>
      <c r="S689" s="5"/>
    </row>
    <row r="690" spans="3:19">
      <c r="C690" s="4">
        <v>43416</v>
      </c>
      <c r="D690" s="5">
        <v>2444.9673</v>
      </c>
      <c r="E690" s="5">
        <v>2443.4</v>
      </c>
      <c r="F690" s="5">
        <v>3205.1407</v>
      </c>
      <c r="G690" s="5">
        <v>3204</v>
      </c>
      <c r="H690" s="5">
        <v>4481.6881</v>
      </c>
      <c r="I690" s="5">
        <v>4468</v>
      </c>
      <c r="J690" s="6">
        <f t="shared" si="700"/>
        <v>-1.5672999999997</v>
      </c>
      <c r="K690" s="6">
        <f t="shared" si="701"/>
        <v>-1.14069999999992</v>
      </c>
      <c r="L690" s="6">
        <f t="shared" si="702"/>
        <v>-13.6881000000003</v>
      </c>
      <c r="M690" s="6">
        <f t="shared" ref="M690:O690" si="751">AVERAGE(J690:J709)</f>
        <v>1.52947500000007</v>
      </c>
      <c r="N690" s="6">
        <f t="shared" si="751"/>
        <v>1.76460999999999</v>
      </c>
      <c r="O690" s="6">
        <f t="shared" si="751"/>
        <v>-21.476065</v>
      </c>
      <c r="P690" s="7">
        <f t="shared" si="704"/>
        <v>0.00750672616357726</v>
      </c>
      <c r="Q690" s="7">
        <f t="shared" si="705"/>
        <v>0.00660667408454172</v>
      </c>
      <c r="R690" s="7">
        <f t="shared" si="706"/>
        <v>-0.0575035063238783</v>
      </c>
      <c r="S690" s="5"/>
    </row>
    <row r="691" spans="3:19">
      <c r="C691" s="4">
        <v>43413</v>
      </c>
      <c r="D691" s="5">
        <v>2434.212</v>
      </c>
      <c r="E691" s="5">
        <v>2434.4</v>
      </c>
      <c r="F691" s="5">
        <v>3167.4442</v>
      </c>
      <c r="G691" s="5">
        <v>3169.8</v>
      </c>
      <c r="H691" s="5">
        <v>4368.6143</v>
      </c>
      <c r="I691" s="5">
        <v>4346.4</v>
      </c>
      <c r="J691" s="6">
        <f t="shared" si="700"/>
        <v>0.188000000000102</v>
      </c>
      <c r="K691" s="6">
        <f t="shared" si="701"/>
        <v>2.35580000000027</v>
      </c>
      <c r="L691" s="6">
        <f t="shared" si="702"/>
        <v>-22.2143000000005</v>
      </c>
      <c r="M691" s="6">
        <f t="shared" ref="M691:O691" si="752">AVERAGE(J691:J710)</f>
        <v>1.73388500000005</v>
      </c>
      <c r="N691" s="6">
        <f t="shared" si="752"/>
        <v>1.619065</v>
      </c>
      <c r="O691" s="6">
        <f t="shared" si="752"/>
        <v>-21.82932</v>
      </c>
      <c r="P691" s="7">
        <f t="shared" si="704"/>
        <v>0.00854757925768202</v>
      </c>
      <c r="Q691" s="7">
        <f t="shared" si="705"/>
        <v>0.00613389811255397</v>
      </c>
      <c r="R691" s="7">
        <f t="shared" si="706"/>
        <v>-0.0599622264661817</v>
      </c>
      <c r="S691" s="5"/>
    </row>
    <row r="692" spans="3:19">
      <c r="C692" s="4">
        <v>43412</v>
      </c>
      <c r="D692" s="5">
        <v>2485.9978</v>
      </c>
      <c r="E692" s="5">
        <v>2490.4</v>
      </c>
      <c r="F692" s="5">
        <v>3212.7737</v>
      </c>
      <c r="G692" s="5">
        <v>3215.2</v>
      </c>
      <c r="H692" s="5">
        <v>4382.3286</v>
      </c>
      <c r="I692" s="5">
        <v>4350</v>
      </c>
      <c r="J692" s="6">
        <f t="shared" si="700"/>
        <v>4.40219999999999</v>
      </c>
      <c r="K692" s="6">
        <f t="shared" si="701"/>
        <v>2.42629999999963</v>
      </c>
      <c r="L692" s="6">
        <f t="shared" si="702"/>
        <v>-32.3285999999998</v>
      </c>
      <c r="M692" s="6">
        <f t="shared" ref="M692:O692" si="753">AVERAGE(J692:J711)</f>
        <v>1.84796000000003</v>
      </c>
      <c r="N692" s="6">
        <f t="shared" si="753"/>
        <v>1.41496499999998</v>
      </c>
      <c r="O692" s="6">
        <f t="shared" si="753"/>
        <v>-21.2603699999999</v>
      </c>
      <c r="P692" s="7">
        <f t="shared" si="704"/>
        <v>0.00892016879500071</v>
      </c>
      <c r="Q692" s="7">
        <f t="shared" si="705"/>
        <v>0.00528502209788377</v>
      </c>
      <c r="R692" s="7">
        <f t="shared" si="706"/>
        <v>-0.0582166385240941</v>
      </c>
      <c r="S692" s="5"/>
    </row>
    <row r="693" spans="3:19">
      <c r="C693" s="4">
        <v>43411</v>
      </c>
      <c r="D693" s="5">
        <v>2482.3343</v>
      </c>
      <c r="E693" s="5">
        <v>2480.6</v>
      </c>
      <c r="F693" s="5">
        <v>3221.9101</v>
      </c>
      <c r="G693" s="5">
        <v>3214.4</v>
      </c>
      <c r="H693" s="5">
        <v>4415.136</v>
      </c>
      <c r="I693" s="5">
        <v>4371.8</v>
      </c>
      <c r="J693" s="6">
        <f t="shared" si="700"/>
        <v>-1.73430000000008</v>
      </c>
      <c r="K693" s="6">
        <f t="shared" si="701"/>
        <v>-7.51009999999997</v>
      </c>
      <c r="L693" s="6">
        <f t="shared" si="702"/>
        <v>-43.3360000000002</v>
      </c>
      <c r="M693" s="6">
        <f t="shared" ref="M693:O693" si="754">AVERAGE(J693:J712)</f>
        <v>1.44272500000004</v>
      </c>
      <c r="N693" s="6">
        <f t="shared" si="754"/>
        <v>0.42795500000002</v>
      </c>
      <c r="O693" s="6">
        <f t="shared" si="754"/>
        <v>-22.10498</v>
      </c>
      <c r="P693" s="7">
        <f t="shared" si="704"/>
        <v>0.00697436280036919</v>
      </c>
      <c r="Q693" s="7">
        <f t="shared" si="705"/>
        <v>0.00159391784395233</v>
      </c>
      <c r="R693" s="7">
        <f t="shared" si="706"/>
        <v>-0.0600796351460067</v>
      </c>
      <c r="S693" s="5"/>
    </row>
    <row r="694" spans="3:19">
      <c r="C694" s="4">
        <v>43410</v>
      </c>
      <c r="D694" s="5">
        <v>2499.6793</v>
      </c>
      <c r="E694" s="5">
        <v>2499.2</v>
      </c>
      <c r="F694" s="5">
        <v>3243.1504</v>
      </c>
      <c r="G694" s="5">
        <v>3245</v>
      </c>
      <c r="H694" s="5">
        <v>4438.0965</v>
      </c>
      <c r="I694" s="5">
        <v>4420</v>
      </c>
      <c r="J694" s="6">
        <f t="shared" si="700"/>
        <v>-0.479299999999967</v>
      </c>
      <c r="K694" s="6">
        <f t="shared" si="701"/>
        <v>1.84960000000001</v>
      </c>
      <c r="L694" s="6">
        <f t="shared" si="702"/>
        <v>-18.0964999999997</v>
      </c>
      <c r="M694" s="6">
        <f t="shared" ref="M694:O694" si="755">AVERAGE(J694:J713)</f>
        <v>1.84665000000005</v>
      </c>
      <c r="N694" s="6">
        <f t="shared" si="755"/>
        <v>1.17357000000002</v>
      </c>
      <c r="O694" s="6">
        <f t="shared" si="755"/>
        <v>-19.472565</v>
      </c>
      <c r="P694" s="7">
        <f t="shared" si="704"/>
        <v>0.00886505720953906</v>
      </c>
      <c r="Q694" s="7">
        <f t="shared" si="705"/>
        <v>0.00434233330652819</v>
      </c>
      <c r="R694" s="7">
        <f t="shared" si="706"/>
        <v>-0.0526511264457633</v>
      </c>
      <c r="S694" s="5"/>
    </row>
    <row r="695" spans="3:19">
      <c r="C695" s="4">
        <v>43409</v>
      </c>
      <c r="D695" s="5">
        <v>2511.5897</v>
      </c>
      <c r="E695" s="5">
        <v>2511</v>
      </c>
      <c r="F695" s="5">
        <v>3262.8351</v>
      </c>
      <c r="G695" s="5">
        <v>3262.6</v>
      </c>
      <c r="H695" s="5">
        <v>4440.8274</v>
      </c>
      <c r="I695" s="5">
        <v>4414.4</v>
      </c>
      <c r="J695" s="6">
        <f t="shared" si="700"/>
        <v>-0.589699999999993</v>
      </c>
      <c r="K695" s="6">
        <f t="shared" si="701"/>
        <v>-0.235099999999875</v>
      </c>
      <c r="L695" s="6">
        <f t="shared" si="702"/>
        <v>-26.4274000000005</v>
      </c>
      <c r="M695" s="6">
        <f t="shared" ref="M695:O695" si="756">AVERAGE(J695:J714)</f>
        <v>2.25747500000004</v>
      </c>
      <c r="N695" s="6">
        <f t="shared" si="756"/>
        <v>0.996560000000022</v>
      </c>
      <c r="O695" s="6">
        <f t="shared" si="756"/>
        <v>-19.072435</v>
      </c>
      <c r="P695" s="7">
        <f t="shared" si="704"/>
        <v>0.0107858779640642</v>
      </c>
      <c r="Q695" s="7">
        <f t="shared" si="705"/>
        <v>0.00366513159062199</v>
      </c>
      <c r="R695" s="7">
        <f t="shared" si="706"/>
        <v>-0.0515375175355835</v>
      </c>
      <c r="S695" s="5"/>
    </row>
    <row r="696" spans="3:19">
      <c r="C696" s="4">
        <v>43406</v>
      </c>
      <c r="D696" s="5">
        <v>2542.768</v>
      </c>
      <c r="E696" s="5">
        <v>2546.8</v>
      </c>
      <c r="F696" s="5">
        <v>3290.2455</v>
      </c>
      <c r="G696" s="5">
        <v>3306.6</v>
      </c>
      <c r="H696" s="5">
        <v>4437.9456</v>
      </c>
      <c r="I696" s="5">
        <v>4417.8</v>
      </c>
      <c r="J696" s="6">
        <f t="shared" si="700"/>
        <v>4.03200000000015</v>
      </c>
      <c r="K696" s="6">
        <f t="shared" si="701"/>
        <v>16.3544999999999</v>
      </c>
      <c r="L696" s="6">
        <f t="shared" si="702"/>
        <v>-20.1455999999998</v>
      </c>
      <c r="M696" s="6">
        <f t="shared" ref="M696:O696" si="757">AVERAGE(J696:J715)</f>
        <v>2.12585000000004</v>
      </c>
      <c r="N696" s="6">
        <f t="shared" si="757"/>
        <v>0.903375000000028</v>
      </c>
      <c r="O696" s="6">
        <f t="shared" si="757"/>
        <v>-17.3357099999999</v>
      </c>
      <c r="P696" s="7">
        <f t="shared" si="704"/>
        <v>0.0100324528230654</v>
      </c>
      <c r="Q696" s="7">
        <f t="shared" si="705"/>
        <v>0.00329473894881107</v>
      </c>
      <c r="R696" s="7">
        <f t="shared" si="706"/>
        <v>-0.0468749594406924</v>
      </c>
      <c r="S696" s="5"/>
    </row>
    <row r="697" spans="3:19">
      <c r="C697" s="4">
        <v>43405</v>
      </c>
      <c r="D697" s="5">
        <v>2460.1619</v>
      </c>
      <c r="E697" s="5">
        <v>2460</v>
      </c>
      <c r="F697" s="5">
        <v>3177.0338</v>
      </c>
      <c r="G697" s="5">
        <v>3174.6</v>
      </c>
      <c r="H697" s="5">
        <v>4298.9837</v>
      </c>
      <c r="I697" s="5">
        <v>4260.4</v>
      </c>
      <c r="J697" s="6">
        <f t="shared" si="700"/>
        <v>-0.16190000000006</v>
      </c>
      <c r="K697" s="6">
        <f t="shared" si="701"/>
        <v>-2.43380000000025</v>
      </c>
      <c r="L697" s="6">
        <f t="shared" si="702"/>
        <v>-38.5837000000001</v>
      </c>
      <c r="M697" s="6">
        <f t="shared" ref="M697:O697" si="758">AVERAGE(J697:J716)</f>
        <v>2.07087000000001</v>
      </c>
      <c r="N697" s="6">
        <f t="shared" si="758"/>
        <v>0.58240500000004</v>
      </c>
      <c r="O697" s="6">
        <f t="shared" si="758"/>
        <v>-15.344865</v>
      </c>
      <c r="P697" s="7">
        <f t="shared" si="704"/>
        <v>0.0101011400916339</v>
      </c>
      <c r="Q697" s="7">
        <f t="shared" si="705"/>
        <v>0.0021998066246574</v>
      </c>
      <c r="R697" s="7">
        <f t="shared" si="706"/>
        <v>-0.0428330026001261</v>
      </c>
      <c r="S697" s="5"/>
    </row>
    <row r="698" spans="3:19">
      <c r="C698" s="4">
        <v>43404</v>
      </c>
      <c r="D698" s="5">
        <v>2451.1207</v>
      </c>
      <c r="E698" s="5">
        <v>2450.4</v>
      </c>
      <c r="F698" s="5">
        <v>3153.8234</v>
      </c>
      <c r="G698" s="5">
        <v>3151</v>
      </c>
      <c r="H698" s="5">
        <v>4272.5518</v>
      </c>
      <c r="I698" s="5">
        <v>4252</v>
      </c>
      <c r="J698" s="6">
        <f t="shared" si="700"/>
        <v>-0.720699999999852</v>
      </c>
      <c r="K698" s="6">
        <f t="shared" si="701"/>
        <v>-2.82340000000022</v>
      </c>
      <c r="L698" s="6">
        <f t="shared" si="702"/>
        <v>-20.5518000000002</v>
      </c>
      <c r="M698" s="6">
        <f t="shared" ref="M698:O698" si="759">AVERAGE(J698:J717)</f>
        <v>2.44654000000003</v>
      </c>
      <c r="N698" s="6">
        <f t="shared" si="759"/>
        <v>1.31458500000006</v>
      </c>
      <c r="O698" s="6">
        <f t="shared" si="759"/>
        <v>-12.9546949999999</v>
      </c>
      <c r="P698" s="7">
        <f t="shared" si="704"/>
        <v>0.0119775741765799</v>
      </c>
      <c r="Q698" s="7">
        <f t="shared" si="705"/>
        <v>0.00500187169643065</v>
      </c>
      <c r="R698" s="7">
        <f t="shared" si="706"/>
        <v>-0.0363848929812856</v>
      </c>
      <c r="S698" s="5"/>
    </row>
    <row r="699" spans="3:19">
      <c r="C699" s="4">
        <v>43403</v>
      </c>
      <c r="D699" s="5">
        <v>2415.6485</v>
      </c>
      <c r="E699" s="5">
        <v>2421.4</v>
      </c>
      <c r="F699" s="5">
        <v>3110.2605</v>
      </c>
      <c r="G699" s="5">
        <v>3113</v>
      </c>
      <c r="H699" s="5">
        <v>4204.5424</v>
      </c>
      <c r="I699" s="5">
        <v>4189.6</v>
      </c>
      <c r="J699" s="6">
        <f t="shared" si="700"/>
        <v>5.75150000000031</v>
      </c>
      <c r="K699" s="6">
        <f t="shared" si="701"/>
        <v>2.73950000000013</v>
      </c>
      <c r="L699" s="6">
        <f t="shared" si="702"/>
        <v>-14.9423999999999</v>
      </c>
      <c r="M699" s="6">
        <f t="shared" ref="M699:O699" si="760">AVERAGE(J699:J718)</f>
        <v>2.97424500000002</v>
      </c>
      <c r="N699" s="6">
        <f t="shared" si="760"/>
        <v>1.70369000000005</v>
      </c>
      <c r="O699" s="6">
        <f t="shared" si="760"/>
        <v>-12.7086349999999</v>
      </c>
      <c r="P699" s="7">
        <f t="shared" si="704"/>
        <v>0.0147748896414359</v>
      </c>
      <c r="Q699" s="7">
        <f t="shared" si="705"/>
        <v>0.00657317289018094</v>
      </c>
      <c r="R699" s="7">
        <f t="shared" si="706"/>
        <v>-0.0362711575937489</v>
      </c>
      <c r="S699" s="5"/>
    </row>
    <row r="700" spans="3:19">
      <c r="C700" s="4">
        <v>43402</v>
      </c>
      <c r="D700" s="5">
        <v>2389.5766</v>
      </c>
      <c r="E700" s="5">
        <v>2391.4</v>
      </c>
      <c r="F700" s="5">
        <v>3076.8889</v>
      </c>
      <c r="G700" s="5">
        <v>3077</v>
      </c>
      <c r="H700" s="5">
        <v>4162.5255</v>
      </c>
      <c r="I700" s="5">
        <v>4156</v>
      </c>
      <c r="J700" s="6">
        <f t="shared" si="700"/>
        <v>1.82340000000022</v>
      </c>
      <c r="K700" s="6">
        <f t="shared" si="701"/>
        <v>0.111100000000079</v>
      </c>
      <c r="L700" s="6">
        <f t="shared" si="702"/>
        <v>-6.52549999999974</v>
      </c>
      <c r="M700" s="6">
        <f t="shared" ref="M700:O700" si="761">AVERAGE(J700:J719)</f>
        <v>3.157115</v>
      </c>
      <c r="N700" s="6">
        <f t="shared" si="761"/>
        <v>2.03650000000005</v>
      </c>
      <c r="O700" s="6">
        <f t="shared" si="761"/>
        <v>-11.9290499999999</v>
      </c>
      <c r="P700" s="7">
        <f t="shared" si="704"/>
        <v>0.0158544321198994</v>
      </c>
      <c r="Q700" s="7">
        <f t="shared" si="705"/>
        <v>0.00794243822063272</v>
      </c>
      <c r="R700" s="7">
        <f t="shared" si="706"/>
        <v>-0.0343898433775359</v>
      </c>
      <c r="S700" s="5"/>
    </row>
    <row r="701" spans="3:19">
      <c r="C701" s="4">
        <v>43399</v>
      </c>
      <c r="D701" s="5">
        <v>2468.9096</v>
      </c>
      <c r="E701" s="5">
        <v>2470.2</v>
      </c>
      <c r="F701" s="5">
        <v>3173.635</v>
      </c>
      <c r="G701" s="5">
        <v>3165.8</v>
      </c>
      <c r="H701" s="5">
        <v>4233.9585</v>
      </c>
      <c r="I701" s="5">
        <v>4199.8</v>
      </c>
      <c r="J701" s="6">
        <f t="shared" si="700"/>
        <v>1.29039999999986</v>
      </c>
      <c r="K701" s="6">
        <f t="shared" si="701"/>
        <v>-7.83500000000004</v>
      </c>
      <c r="L701" s="6">
        <f t="shared" si="702"/>
        <v>-34.1584999999995</v>
      </c>
      <c r="M701" s="6">
        <f t="shared" ref="M701:O701" si="762">AVERAGE(J701:J720)</f>
        <v>4.13579</v>
      </c>
      <c r="N701" s="6">
        <f t="shared" si="762"/>
        <v>2.91666500000003</v>
      </c>
      <c r="O701" s="6">
        <f t="shared" si="762"/>
        <v>-10.47353</v>
      </c>
      <c r="P701" s="7">
        <f t="shared" si="704"/>
        <v>0.0201017809643577</v>
      </c>
      <c r="Q701" s="7">
        <f t="shared" si="705"/>
        <v>0.0110283570731985</v>
      </c>
      <c r="R701" s="7">
        <f t="shared" si="706"/>
        <v>-0.0296843627541459</v>
      </c>
      <c r="S701" s="5"/>
    </row>
    <row r="702" spans="3:19">
      <c r="C702" s="4">
        <v>43398</v>
      </c>
      <c r="D702" s="5">
        <v>2485.0987</v>
      </c>
      <c r="E702" s="5">
        <v>2489.6</v>
      </c>
      <c r="F702" s="5">
        <v>3194.3084</v>
      </c>
      <c r="G702" s="5">
        <v>3203.6</v>
      </c>
      <c r="H702" s="5">
        <v>4234.4208</v>
      </c>
      <c r="I702" s="5">
        <v>4226</v>
      </c>
      <c r="J702" s="6">
        <f t="shared" si="700"/>
        <v>4.5012999999999</v>
      </c>
      <c r="K702" s="6">
        <f t="shared" si="701"/>
        <v>9.29160000000002</v>
      </c>
      <c r="L702" s="6">
        <f t="shared" si="702"/>
        <v>-8.42079999999987</v>
      </c>
      <c r="M702" s="6">
        <f t="shared" ref="M702:O702" si="763">AVERAGE(J702:J721)</f>
        <v>4.250155</v>
      </c>
      <c r="N702" s="6">
        <f t="shared" si="763"/>
        <v>3.40212500000005</v>
      </c>
      <c r="O702" s="6">
        <f t="shared" si="763"/>
        <v>-9.71963499999999</v>
      </c>
      <c r="P702" s="7">
        <f t="shared" si="704"/>
        <v>0.0205230721822034</v>
      </c>
      <c r="Q702" s="7">
        <f t="shared" si="705"/>
        <v>0.0127807008240033</v>
      </c>
      <c r="R702" s="7">
        <f t="shared" si="706"/>
        <v>-0.0275446455392435</v>
      </c>
      <c r="S702" s="5"/>
    </row>
    <row r="703" spans="3:19">
      <c r="C703" s="4">
        <v>43397</v>
      </c>
      <c r="D703" s="5">
        <v>2477.4883</v>
      </c>
      <c r="E703" s="5">
        <v>2480.8</v>
      </c>
      <c r="F703" s="5">
        <v>3188.2018</v>
      </c>
      <c r="G703" s="5">
        <v>3186.2</v>
      </c>
      <c r="H703" s="5">
        <v>4245.4884</v>
      </c>
      <c r="I703" s="5">
        <v>4209.8</v>
      </c>
      <c r="J703" s="6">
        <f t="shared" si="700"/>
        <v>3.3117000000002</v>
      </c>
      <c r="K703" s="6">
        <f t="shared" si="701"/>
        <v>-2.0018</v>
      </c>
      <c r="L703" s="6">
        <f t="shared" si="702"/>
        <v>-35.6884</v>
      </c>
      <c r="M703" s="6">
        <f t="shared" ref="M703:O703" si="764">AVERAGE(J703:J722)</f>
        <v>3.971235</v>
      </c>
      <c r="N703" s="6">
        <f t="shared" si="764"/>
        <v>2.86343000000004</v>
      </c>
      <c r="O703" s="6">
        <f t="shared" si="764"/>
        <v>-9.42326500000001</v>
      </c>
      <c r="P703" s="7">
        <f t="shared" si="704"/>
        <v>0.0192351342284846</v>
      </c>
      <c r="Q703" s="7">
        <f t="shared" si="705"/>
        <v>0.0107775988332986</v>
      </c>
      <c r="R703" s="7">
        <f t="shared" si="706"/>
        <v>-0.0266351404940831</v>
      </c>
      <c r="S703" s="5"/>
    </row>
    <row r="704" spans="3:19">
      <c r="C704" s="4">
        <v>43396</v>
      </c>
      <c r="D704" s="5">
        <v>2464.8117</v>
      </c>
      <c r="E704" s="5">
        <v>2466</v>
      </c>
      <c r="F704" s="5">
        <v>3183.4257</v>
      </c>
      <c r="G704" s="5">
        <v>3180.2</v>
      </c>
      <c r="H704" s="5">
        <v>4253.5561</v>
      </c>
      <c r="I704" s="5">
        <v>4219.6</v>
      </c>
      <c r="J704" s="6">
        <f t="shared" si="700"/>
        <v>1.1882999999998</v>
      </c>
      <c r="K704" s="6">
        <f t="shared" si="701"/>
        <v>-3.22569999999996</v>
      </c>
      <c r="L704" s="6">
        <f t="shared" si="702"/>
        <v>-33.9560999999994</v>
      </c>
      <c r="M704" s="6">
        <f t="shared" ref="M704:O704" si="765">AVERAGE(J704:J723)</f>
        <v>4.117265</v>
      </c>
      <c r="N704" s="6">
        <f t="shared" si="765"/>
        <v>3.16192500000004</v>
      </c>
      <c r="O704" s="6">
        <f t="shared" si="765"/>
        <v>-7.84412500000005</v>
      </c>
      <c r="P704" s="7">
        <f t="shared" si="704"/>
        <v>0.0200450119577086</v>
      </c>
      <c r="Q704" s="7">
        <f t="shared" si="705"/>
        <v>0.0119189525924857</v>
      </c>
      <c r="R704" s="7">
        <f t="shared" si="706"/>
        <v>-0.0221296011588987</v>
      </c>
      <c r="S704" s="5"/>
    </row>
    <row r="705" spans="3:19">
      <c r="C705" s="4">
        <v>43395</v>
      </c>
      <c r="D705" s="5">
        <v>2540.1521</v>
      </c>
      <c r="E705" s="5">
        <v>2551.8</v>
      </c>
      <c r="F705" s="5">
        <v>3270.2732</v>
      </c>
      <c r="G705" s="5">
        <v>3288.4</v>
      </c>
      <c r="H705" s="5">
        <v>4333.1445</v>
      </c>
      <c r="I705" s="5">
        <v>4317.6</v>
      </c>
      <c r="J705" s="6">
        <f t="shared" si="700"/>
        <v>11.6479000000004</v>
      </c>
      <c r="K705" s="6">
        <f t="shared" si="701"/>
        <v>18.1268</v>
      </c>
      <c r="L705" s="6">
        <f t="shared" si="702"/>
        <v>-15.5445</v>
      </c>
      <c r="M705" s="6">
        <f t="shared" ref="M705:O705" si="766">AVERAGE(J705:J724)</f>
        <v>4.10381500000001</v>
      </c>
      <c r="N705" s="6">
        <f t="shared" si="766"/>
        <v>3.43709000000003</v>
      </c>
      <c r="O705" s="6">
        <f t="shared" si="766"/>
        <v>-6.12582500000005</v>
      </c>
      <c r="P705" s="7">
        <f t="shared" si="704"/>
        <v>0.0193869414355149</v>
      </c>
      <c r="Q705" s="7">
        <f t="shared" si="705"/>
        <v>0.0126121206020342</v>
      </c>
      <c r="R705" s="7">
        <f t="shared" si="706"/>
        <v>-0.0169645623403514</v>
      </c>
      <c r="S705" s="5"/>
    </row>
    <row r="706" spans="3:19">
      <c r="C706" s="4">
        <v>43392</v>
      </c>
      <c r="D706" s="5">
        <v>2446.3196</v>
      </c>
      <c r="E706" s="5">
        <v>2439.2</v>
      </c>
      <c r="F706" s="5">
        <v>3134.9455</v>
      </c>
      <c r="G706" s="5">
        <v>3128.6</v>
      </c>
      <c r="H706" s="5">
        <v>4127.9854</v>
      </c>
      <c r="I706" s="5">
        <v>4080.4</v>
      </c>
      <c r="J706" s="6">
        <f t="shared" si="700"/>
        <v>-7.11959999999999</v>
      </c>
      <c r="K706" s="6">
        <f t="shared" si="701"/>
        <v>-6.3454999999999</v>
      </c>
      <c r="L706" s="6">
        <f t="shared" si="702"/>
        <v>-47.5853999999995</v>
      </c>
      <c r="M706" s="6">
        <f t="shared" ref="M706:O706" si="767">AVERAGE(J706:J725)</f>
        <v>3.62038</v>
      </c>
      <c r="N706" s="6">
        <f t="shared" si="767"/>
        <v>2.45624000000002</v>
      </c>
      <c r="O706" s="6">
        <f t="shared" si="767"/>
        <v>-6.13259500000006</v>
      </c>
      <c r="P706" s="7">
        <f t="shared" si="704"/>
        <v>0.0177591513390156</v>
      </c>
      <c r="Q706" s="7">
        <f t="shared" si="705"/>
        <v>0.00940203904661191</v>
      </c>
      <c r="R706" s="7">
        <f t="shared" si="706"/>
        <v>-0.0178273740987555</v>
      </c>
      <c r="S706" s="5"/>
    </row>
    <row r="707" spans="3:19">
      <c r="C707" s="4">
        <v>43391</v>
      </c>
      <c r="D707" s="5">
        <v>2369.0679</v>
      </c>
      <c r="E707" s="5">
        <v>2370.8</v>
      </c>
      <c r="F707" s="5">
        <v>3044.3918</v>
      </c>
      <c r="G707" s="5">
        <v>3048</v>
      </c>
      <c r="H707" s="5">
        <v>4018.4614</v>
      </c>
      <c r="I707" s="5">
        <v>4033.2</v>
      </c>
      <c r="J707" s="6">
        <f t="shared" si="700"/>
        <v>1.73210000000017</v>
      </c>
      <c r="K707" s="6">
        <f t="shared" si="701"/>
        <v>3.60820000000012</v>
      </c>
      <c r="L707" s="6">
        <f t="shared" si="702"/>
        <v>14.7385999999997</v>
      </c>
      <c r="M707" s="6">
        <f t="shared" ref="M707:O707" si="768">AVERAGE(J707:J726)</f>
        <v>4.19078500000001</v>
      </c>
      <c r="N707" s="6">
        <f t="shared" si="768"/>
        <v>2.86520500000001</v>
      </c>
      <c r="O707" s="6">
        <f t="shared" si="768"/>
        <v>-3.91393000000007</v>
      </c>
      <c r="P707" s="7">
        <f t="shared" si="704"/>
        <v>0.021227513149792</v>
      </c>
      <c r="Q707" s="7">
        <f t="shared" si="705"/>
        <v>0.0112937040495248</v>
      </c>
      <c r="R707" s="7">
        <f t="shared" si="706"/>
        <v>-0.0116878464976672</v>
      </c>
      <c r="S707" s="5"/>
    </row>
    <row r="708" spans="3:19">
      <c r="C708" s="4">
        <v>43390</v>
      </c>
      <c r="D708" s="5">
        <v>2429.2145</v>
      </c>
      <c r="E708" s="5">
        <v>2427.8</v>
      </c>
      <c r="F708" s="5">
        <v>3118.2463</v>
      </c>
      <c r="G708" s="5">
        <v>3121</v>
      </c>
      <c r="H708" s="5">
        <v>4133.3832</v>
      </c>
      <c r="I708" s="5">
        <v>4120.6</v>
      </c>
      <c r="J708" s="6">
        <f t="shared" si="700"/>
        <v>-1.41449999999986</v>
      </c>
      <c r="K708" s="6">
        <f t="shared" si="701"/>
        <v>2.75370000000021</v>
      </c>
      <c r="L708" s="6">
        <f t="shared" si="702"/>
        <v>-12.7831999999999</v>
      </c>
      <c r="M708" s="6">
        <f t="shared" ref="M708:O708" si="769">AVERAGE(J708:J727)</f>
        <v>4.26476499999999</v>
      </c>
      <c r="N708" s="6">
        <f t="shared" si="769"/>
        <v>2.40355500000001</v>
      </c>
      <c r="O708" s="6">
        <f t="shared" si="769"/>
        <v>-5.59957500000005</v>
      </c>
      <c r="P708" s="7">
        <f t="shared" si="704"/>
        <v>0.021067377952832</v>
      </c>
      <c r="Q708" s="7">
        <f t="shared" si="705"/>
        <v>0.00924964137694962</v>
      </c>
      <c r="R708" s="7">
        <f t="shared" si="706"/>
        <v>-0.0162566345167321</v>
      </c>
      <c r="S708" s="5"/>
    </row>
    <row r="709" spans="3:19">
      <c r="C709" s="4">
        <v>43389</v>
      </c>
      <c r="D709" s="5">
        <v>2415.492</v>
      </c>
      <c r="E709" s="5">
        <v>2420</v>
      </c>
      <c r="F709" s="5">
        <v>3100.9738</v>
      </c>
      <c r="G709" s="5">
        <v>3110.2</v>
      </c>
      <c r="H709" s="5">
        <v>4099.6831</v>
      </c>
      <c r="I709" s="5">
        <v>4100.4</v>
      </c>
      <c r="J709" s="6">
        <f t="shared" ref="J709:J772" si="770">E709-D709</f>
        <v>4.50799999999981</v>
      </c>
      <c r="K709" s="6">
        <f t="shared" ref="K709:K772" si="771">G709-F709</f>
        <v>9.22619999999961</v>
      </c>
      <c r="L709" s="6">
        <f t="shared" ref="L709:L772" si="772">I709-H709</f>
        <v>0.716899999999441</v>
      </c>
      <c r="M709" s="6">
        <f t="shared" ref="M709:O709" si="773">AVERAGE(J709:J728)</f>
        <v>4.31709999999998</v>
      </c>
      <c r="N709" s="6">
        <f t="shared" si="773"/>
        <v>2.00528999999999</v>
      </c>
      <c r="O709" s="6">
        <f t="shared" si="773"/>
        <v>-5.38557500000006</v>
      </c>
      <c r="P709" s="7">
        <f t="shared" ref="P709:P772" si="774">(M709/D709)*12</f>
        <v>0.0214470592326531</v>
      </c>
      <c r="Q709" s="7">
        <f t="shared" ref="Q709:Q772" si="775">(N709/F709)*12</f>
        <v>0.00775997526970395</v>
      </c>
      <c r="R709" s="7">
        <f t="shared" ref="R709:R772" si="776">(O709/H709)*12</f>
        <v>-0.0157638769689298</v>
      </c>
      <c r="S709" s="5"/>
    </row>
    <row r="710" spans="3:19">
      <c r="C710" s="4">
        <v>43388</v>
      </c>
      <c r="D710" s="5">
        <v>2412.4791</v>
      </c>
      <c r="E710" s="5">
        <v>2415</v>
      </c>
      <c r="F710" s="5">
        <v>3126.4516</v>
      </c>
      <c r="G710" s="5">
        <v>3122.4</v>
      </c>
      <c r="H710" s="5">
        <v>4199.1532</v>
      </c>
      <c r="I710" s="5">
        <v>4178.4</v>
      </c>
      <c r="J710" s="6">
        <f t="shared" si="770"/>
        <v>2.52089999999998</v>
      </c>
      <c r="K710" s="6">
        <f t="shared" si="771"/>
        <v>-4.05159999999978</v>
      </c>
      <c r="L710" s="6">
        <f t="shared" si="772"/>
        <v>-20.7532000000001</v>
      </c>
      <c r="M710" s="6">
        <f t="shared" ref="M710:O710" si="777">AVERAGE(J710:J729)</f>
        <v>4.31041</v>
      </c>
      <c r="N710" s="6">
        <f t="shared" si="777"/>
        <v>1.39057500000001</v>
      </c>
      <c r="O710" s="6">
        <f t="shared" si="777"/>
        <v>-6.45533000000005</v>
      </c>
      <c r="P710" s="7">
        <f t="shared" si="774"/>
        <v>0.0214405670913377</v>
      </c>
      <c r="Q710" s="7">
        <f t="shared" si="775"/>
        <v>0.00533732874674924</v>
      </c>
      <c r="R710" s="7">
        <f t="shared" si="776"/>
        <v>-0.0184475193712867</v>
      </c>
      <c r="S710" s="5"/>
    </row>
    <row r="711" spans="3:19">
      <c r="C711" s="4">
        <v>43385</v>
      </c>
      <c r="D711" s="5">
        <v>2444.1305</v>
      </c>
      <c r="E711" s="5">
        <v>2446.6</v>
      </c>
      <c r="F711" s="5">
        <v>3170.7262</v>
      </c>
      <c r="G711" s="5">
        <v>3169</v>
      </c>
      <c r="H711" s="5">
        <v>4278.0353</v>
      </c>
      <c r="I711" s="5">
        <v>4267.2</v>
      </c>
      <c r="J711" s="6">
        <f t="shared" si="770"/>
        <v>2.4694999999997</v>
      </c>
      <c r="K711" s="6">
        <f t="shared" si="771"/>
        <v>-1.72620000000006</v>
      </c>
      <c r="L711" s="6">
        <f t="shared" si="772"/>
        <v>-10.8352999999997</v>
      </c>
      <c r="M711" s="6">
        <f t="shared" ref="M711:O711" si="778">AVERAGE(J711:J730)</f>
        <v>4.38051499999999</v>
      </c>
      <c r="N711" s="6">
        <f t="shared" si="778"/>
        <v>1.370965</v>
      </c>
      <c r="O711" s="6">
        <f t="shared" si="778"/>
        <v>-6.75656500000005</v>
      </c>
      <c r="P711" s="7">
        <f t="shared" si="774"/>
        <v>0.0215071085606926</v>
      </c>
      <c r="Q711" s="7">
        <f t="shared" si="775"/>
        <v>0.00518858424294094</v>
      </c>
      <c r="R711" s="7">
        <f t="shared" si="776"/>
        <v>-0.0189523401080867</v>
      </c>
      <c r="S711" s="5"/>
    </row>
    <row r="712" spans="3:19">
      <c r="C712" s="4">
        <v>43384</v>
      </c>
      <c r="D712" s="5">
        <v>2390.5025</v>
      </c>
      <c r="E712" s="5">
        <v>2386.8</v>
      </c>
      <c r="F712" s="5">
        <v>3124.1139</v>
      </c>
      <c r="G712" s="5">
        <v>3106.8</v>
      </c>
      <c r="H712" s="5">
        <v>4307.4208</v>
      </c>
      <c r="I712" s="5">
        <v>4258.2</v>
      </c>
      <c r="J712" s="6">
        <f t="shared" si="770"/>
        <v>-3.70249999999987</v>
      </c>
      <c r="K712" s="6">
        <f t="shared" si="771"/>
        <v>-17.3138999999996</v>
      </c>
      <c r="L712" s="6">
        <f t="shared" si="772"/>
        <v>-49.2208000000001</v>
      </c>
      <c r="M712" s="6">
        <f t="shared" ref="M712:O712" si="779">AVERAGE(J712:J731)</f>
        <v>4.10540000000001</v>
      </c>
      <c r="N712" s="6">
        <f t="shared" si="779"/>
        <v>0.743235000000004</v>
      </c>
      <c r="O712" s="6">
        <f t="shared" si="779"/>
        <v>-7.49207000000006</v>
      </c>
      <c r="P712" s="7">
        <f t="shared" si="774"/>
        <v>0.0206085540592407</v>
      </c>
      <c r="Q712" s="7">
        <f t="shared" si="775"/>
        <v>0.00285483189329302</v>
      </c>
      <c r="R712" s="7">
        <f t="shared" si="776"/>
        <v>-0.0208720819660807</v>
      </c>
      <c r="S712" s="5"/>
    </row>
    <row r="713" spans="3:19">
      <c r="C713" s="4">
        <v>43383</v>
      </c>
      <c r="D713" s="5">
        <v>2494.0558</v>
      </c>
      <c r="E713" s="5">
        <v>2500.4</v>
      </c>
      <c r="F713" s="5">
        <v>3281.5978</v>
      </c>
      <c r="G713" s="5">
        <v>3289</v>
      </c>
      <c r="H713" s="5">
        <v>4629.8877</v>
      </c>
      <c r="I713" s="5">
        <v>4639.2</v>
      </c>
      <c r="J713" s="6">
        <f t="shared" si="770"/>
        <v>6.3442</v>
      </c>
      <c r="K713" s="6">
        <f t="shared" si="771"/>
        <v>7.40219999999999</v>
      </c>
      <c r="L713" s="6">
        <f t="shared" si="772"/>
        <v>9.3122999999996</v>
      </c>
      <c r="M713" s="6">
        <f t="shared" ref="M713:O713" si="780">AVERAGE(J713:J732)</f>
        <v>3.91903000000002</v>
      </c>
      <c r="N713" s="6">
        <f t="shared" si="780"/>
        <v>0.591869999999994</v>
      </c>
      <c r="O713" s="6">
        <f t="shared" si="780"/>
        <v>-6.53274500000007</v>
      </c>
      <c r="P713" s="7">
        <f t="shared" si="774"/>
        <v>0.0188561779572054</v>
      </c>
      <c r="Q713" s="7">
        <f t="shared" si="775"/>
        <v>0.00216432373278649</v>
      </c>
      <c r="R713" s="7">
        <f t="shared" si="776"/>
        <v>-0.0169319311999729</v>
      </c>
      <c r="S713" s="5"/>
    </row>
    <row r="714" spans="3:19">
      <c r="C714" s="4">
        <v>43382</v>
      </c>
      <c r="D714" s="5">
        <v>2491.6628</v>
      </c>
      <c r="E714" s="5">
        <v>2499.4</v>
      </c>
      <c r="F714" s="5">
        <v>3288.6906</v>
      </c>
      <c r="G714" s="5">
        <v>3287</v>
      </c>
      <c r="H714" s="5">
        <v>4634.8939</v>
      </c>
      <c r="I714" s="5">
        <v>4624.8</v>
      </c>
      <c r="J714" s="6">
        <f t="shared" si="770"/>
        <v>7.73720000000003</v>
      </c>
      <c r="K714" s="6">
        <f t="shared" si="771"/>
        <v>-1.6905999999999</v>
      </c>
      <c r="L714" s="6">
        <f t="shared" si="772"/>
        <v>-10.0938999999998</v>
      </c>
      <c r="M714" s="6">
        <f t="shared" ref="M714:O714" si="781">AVERAGE(J714:J733)</f>
        <v>3.67994000000001</v>
      </c>
      <c r="N714" s="6">
        <f t="shared" si="781"/>
        <v>-0.113160000000016</v>
      </c>
      <c r="O714" s="6">
        <f t="shared" si="781"/>
        <v>-8.63239000000003</v>
      </c>
      <c r="P714" s="7">
        <f t="shared" si="774"/>
        <v>0.0177228154628307</v>
      </c>
      <c r="Q714" s="7">
        <f t="shared" si="775"/>
        <v>-0.00041290597540559</v>
      </c>
      <c r="R714" s="7">
        <f t="shared" si="776"/>
        <v>-0.0223497413824296</v>
      </c>
      <c r="S714" s="5"/>
    </row>
    <row r="715" spans="3:19">
      <c r="C715" s="4">
        <v>43381</v>
      </c>
      <c r="D715" s="5">
        <v>2486.8222</v>
      </c>
      <c r="E715" s="5">
        <v>2483.6</v>
      </c>
      <c r="F715" s="5">
        <v>3290.8988</v>
      </c>
      <c r="G715" s="5">
        <v>3288.8</v>
      </c>
      <c r="H715" s="5">
        <v>4646.4929</v>
      </c>
      <c r="I715" s="5">
        <v>4654.8</v>
      </c>
      <c r="J715" s="6">
        <f t="shared" si="770"/>
        <v>-3.22220000000016</v>
      </c>
      <c r="K715" s="6">
        <f t="shared" si="771"/>
        <v>-2.09879999999976</v>
      </c>
      <c r="L715" s="6">
        <f t="shared" si="772"/>
        <v>8.30709999999999</v>
      </c>
      <c r="M715" s="6">
        <f t="shared" ref="M715:O715" si="782">AVERAGE(J715:J734)</f>
        <v>3.04909500000001</v>
      </c>
      <c r="N715" s="6">
        <f t="shared" si="782"/>
        <v>-0.59987000000001</v>
      </c>
      <c r="O715" s="6">
        <f t="shared" si="782"/>
        <v>-9.091345</v>
      </c>
      <c r="P715" s="7">
        <f t="shared" si="774"/>
        <v>0.0147132111013003</v>
      </c>
      <c r="Q715" s="7">
        <f t="shared" si="775"/>
        <v>-0.00218737811080673</v>
      </c>
      <c r="R715" s="7">
        <f t="shared" si="776"/>
        <v>-0.0234792438830586</v>
      </c>
      <c r="S715" s="5"/>
    </row>
    <row r="716" spans="3:19">
      <c r="C716" s="4">
        <v>43371</v>
      </c>
      <c r="D716" s="5">
        <v>2606.6676</v>
      </c>
      <c r="E716" s="5">
        <v>2609.6</v>
      </c>
      <c r="F716" s="5">
        <v>3438.8649</v>
      </c>
      <c r="G716" s="5">
        <v>3448.8</v>
      </c>
      <c r="H716" s="5">
        <v>4800.7287</v>
      </c>
      <c r="I716" s="5">
        <v>4820.4</v>
      </c>
      <c r="J716" s="6">
        <f t="shared" si="770"/>
        <v>2.93239999999969</v>
      </c>
      <c r="K716" s="6">
        <f t="shared" si="771"/>
        <v>9.93510000000015</v>
      </c>
      <c r="L716" s="6">
        <f t="shared" si="772"/>
        <v>19.6713</v>
      </c>
      <c r="M716" s="6">
        <f t="shared" ref="M716:O716" si="783">AVERAGE(J716:J735)</f>
        <v>3.03638000000001</v>
      </c>
      <c r="N716" s="6">
        <f t="shared" si="783"/>
        <v>-1.16011000000003</v>
      </c>
      <c r="O716" s="6">
        <f t="shared" si="783"/>
        <v>-11.077885</v>
      </c>
      <c r="P716" s="7">
        <f t="shared" si="774"/>
        <v>0.0139782149438617</v>
      </c>
      <c r="Q716" s="7">
        <f t="shared" si="775"/>
        <v>-0.00404823114743483</v>
      </c>
      <c r="R716" s="7">
        <f t="shared" si="776"/>
        <v>-0.0276905087346428</v>
      </c>
      <c r="S716" s="5"/>
    </row>
    <row r="717" spans="3:19">
      <c r="C717" s="4">
        <v>43370</v>
      </c>
      <c r="D717" s="5">
        <v>2575.4485</v>
      </c>
      <c r="E717" s="5">
        <v>2582.8</v>
      </c>
      <c r="F717" s="5">
        <v>3403.5902</v>
      </c>
      <c r="G717" s="5">
        <v>3415.8</v>
      </c>
      <c r="H717" s="5">
        <v>4755.3803</v>
      </c>
      <c r="I717" s="5">
        <v>4764.6</v>
      </c>
      <c r="J717" s="6">
        <f t="shared" si="770"/>
        <v>7.35150000000021</v>
      </c>
      <c r="K717" s="6">
        <f t="shared" si="771"/>
        <v>12.2098000000001</v>
      </c>
      <c r="L717" s="6">
        <f t="shared" si="772"/>
        <v>9.21970000000056</v>
      </c>
      <c r="M717" s="6">
        <f t="shared" ref="M717:O717" si="784">AVERAGE(J717:J736)</f>
        <v>3.08928500000002</v>
      </c>
      <c r="N717" s="6">
        <f t="shared" si="784"/>
        <v>-2.06157500000004</v>
      </c>
      <c r="O717" s="6">
        <f t="shared" si="784"/>
        <v>-13.11752</v>
      </c>
      <c r="P717" s="7">
        <f t="shared" si="774"/>
        <v>0.0143941608616908</v>
      </c>
      <c r="Q717" s="7">
        <f t="shared" si="775"/>
        <v>-0.00726847197996999</v>
      </c>
      <c r="R717" s="7">
        <f t="shared" si="776"/>
        <v>-0.0331015039953797</v>
      </c>
      <c r="S717" s="5"/>
    </row>
    <row r="718" spans="3:19">
      <c r="C718" s="4">
        <v>43369</v>
      </c>
      <c r="D718" s="5">
        <v>2582.7666</v>
      </c>
      <c r="E718" s="5">
        <v>2592.6</v>
      </c>
      <c r="F718" s="5">
        <v>3417.2413</v>
      </c>
      <c r="G718" s="5">
        <v>3422.2</v>
      </c>
      <c r="H718" s="5">
        <v>4815.6306</v>
      </c>
      <c r="I718" s="5">
        <v>4800</v>
      </c>
      <c r="J718" s="6">
        <f t="shared" si="770"/>
        <v>9.83339999999998</v>
      </c>
      <c r="K718" s="6">
        <f t="shared" si="771"/>
        <v>4.95869999999968</v>
      </c>
      <c r="L718" s="6">
        <f t="shared" si="772"/>
        <v>-15.6306000000004</v>
      </c>
      <c r="M718" s="6">
        <f t="shared" ref="M718:O718" si="785">AVERAGE(J718:J737)</f>
        <v>2.797705</v>
      </c>
      <c r="N718" s="6">
        <f t="shared" si="785"/>
        <v>-3.01074500000004</v>
      </c>
      <c r="O718" s="6">
        <f t="shared" si="785"/>
        <v>-14.76654</v>
      </c>
      <c r="P718" s="7">
        <f t="shared" si="774"/>
        <v>0.0129986426183458</v>
      </c>
      <c r="Q718" s="7">
        <f t="shared" si="775"/>
        <v>-0.0105725457549634</v>
      </c>
      <c r="R718" s="7">
        <f t="shared" si="776"/>
        <v>-0.0367965267103337</v>
      </c>
      <c r="S718" s="5"/>
    </row>
    <row r="719" spans="3:19">
      <c r="C719" s="4">
        <v>43368</v>
      </c>
      <c r="D719" s="5">
        <v>2547.7911</v>
      </c>
      <c r="E719" s="5">
        <v>2557.2</v>
      </c>
      <c r="F719" s="5">
        <v>3379.8043</v>
      </c>
      <c r="G719" s="5">
        <v>3389.2</v>
      </c>
      <c r="H719" s="5">
        <v>4792.5507</v>
      </c>
      <c r="I719" s="5">
        <v>4793.2</v>
      </c>
      <c r="J719" s="6">
        <f t="shared" si="770"/>
        <v>9.4088999999999</v>
      </c>
      <c r="K719" s="6">
        <f t="shared" si="771"/>
        <v>9.39570000000003</v>
      </c>
      <c r="L719" s="6">
        <f t="shared" si="772"/>
        <v>0.649300000000039</v>
      </c>
      <c r="M719" s="6">
        <f t="shared" ref="M719:O719" si="786">AVERAGE(J719:J738)</f>
        <v>2.148775</v>
      </c>
      <c r="N719" s="6">
        <f t="shared" si="786"/>
        <v>-3.91720500000004</v>
      </c>
      <c r="O719" s="6">
        <f t="shared" si="786"/>
        <v>-15.85537</v>
      </c>
      <c r="P719" s="7">
        <f t="shared" si="774"/>
        <v>0.0101206492164919</v>
      </c>
      <c r="Q719" s="7">
        <f t="shared" si="775"/>
        <v>-0.0139080419537902</v>
      </c>
      <c r="R719" s="7">
        <f t="shared" si="776"/>
        <v>-0.0397000369761346</v>
      </c>
      <c r="S719" s="5"/>
    </row>
    <row r="720" spans="3:19">
      <c r="C720" s="4">
        <v>43364</v>
      </c>
      <c r="D720" s="5">
        <v>2573.6031</v>
      </c>
      <c r="E720" s="5">
        <v>2595</v>
      </c>
      <c r="F720" s="5">
        <v>3410.4856</v>
      </c>
      <c r="G720" s="5">
        <v>3428.2</v>
      </c>
      <c r="H720" s="5">
        <v>4805.2151</v>
      </c>
      <c r="I720" s="5">
        <v>4827.8</v>
      </c>
      <c r="J720" s="6">
        <f t="shared" si="770"/>
        <v>21.3969000000002</v>
      </c>
      <c r="K720" s="6">
        <f t="shared" si="771"/>
        <v>17.7143999999998</v>
      </c>
      <c r="L720" s="6">
        <f t="shared" si="772"/>
        <v>22.5848999999998</v>
      </c>
      <c r="M720" s="6">
        <f t="shared" ref="M720:O720" si="787">AVERAGE(J720:J739)</f>
        <v>1.511355</v>
      </c>
      <c r="N720" s="6">
        <f t="shared" si="787"/>
        <v>-4.82566500000003</v>
      </c>
      <c r="O720" s="6">
        <f t="shared" si="787"/>
        <v>-17.32111</v>
      </c>
      <c r="P720" s="7">
        <f t="shared" si="774"/>
        <v>0.00704703067850674</v>
      </c>
      <c r="Q720" s="7">
        <f t="shared" si="775"/>
        <v>-0.0169793943712885</v>
      </c>
      <c r="R720" s="7">
        <f t="shared" si="776"/>
        <v>-0.0432557784978242</v>
      </c>
      <c r="S720" s="5"/>
    </row>
    <row r="721" spans="3:19">
      <c r="C721" s="4">
        <v>43363</v>
      </c>
      <c r="D721" s="5">
        <v>2487.4223</v>
      </c>
      <c r="E721" s="5">
        <v>2491</v>
      </c>
      <c r="F721" s="5">
        <v>3310.1258</v>
      </c>
      <c r="G721" s="5">
        <v>3312</v>
      </c>
      <c r="H721" s="5">
        <v>4733.4806</v>
      </c>
      <c r="I721" s="5">
        <v>4714.4</v>
      </c>
      <c r="J721" s="6">
        <f t="shared" si="770"/>
        <v>3.57769999999982</v>
      </c>
      <c r="K721" s="6">
        <f t="shared" si="771"/>
        <v>1.8742000000002</v>
      </c>
      <c r="L721" s="6">
        <f t="shared" si="772"/>
        <v>-19.0806000000002</v>
      </c>
      <c r="M721" s="6">
        <f t="shared" ref="M721:O721" si="788">AVERAGE(J721:J740)</f>
        <v>0.571564999999987</v>
      </c>
      <c r="N721" s="6">
        <f t="shared" si="788"/>
        <v>-6.48812</v>
      </c>
      <c r="O721" s="6">
        <f t="shared" si="788"/>
        <v>-20.59479</v>
      </c>
      <c r="P721" s="7">
        <f t="shared" si="774"/>
        <v>0.00275738462262714</v>
      </c>
      <c r="Q721" s="7">
        <f t="shared" si="775"/>
        <v>-0.0235209912565861</v>
      </c>
      <c r="R721" s="7">
        <f t="shared" si="776"/>
        <v>-0.0522105192529996</v>
      </c>
      <c r="S721" s="5"/>
    </row>
    <row r="722" spans="3:19">
      <c r="C722" s="4">
        <v>43362</v>
      </c>
      <c r="D722" s="5">
        <v>2487.0771</v>
      </c>
      <c r="E722" s="5">
        <v>2486</v>
      </c>
      <c r="F722" s="5">
        <v>3312.4823</v>
      </c>
      <c r="G722" s="5">
        <v>3311</v>
      </c>
      <c r="H722" s="5">
        <v>4736.8934</v>
      </c>
      <c r="I722" s="5">
        <v>4734.4</v>
      </c>
      <c r="J722" s="6">
        <f t="shared" si="770"/>
        <v>-1.07709999999997</v>
      </c>
      <c r="K722" s="6">
        <f t="shared" si="771"/>
        <v>-1.48230000000012</v>
      </c>
      <c r="L722" s="6">
        <f t="shared" si="772"/>
        <v>-2.49340000000029</v>
      </c>
      <c r="M722" s="6">
        <f t="shared" ref="M722:O722" si="789">AVERAGE(J722:J741)</f>
        <v>0.109314999999992</v>
      </c>
      <c r="N722" s="6">
        <f t="shared" si="789"/>
        <v>-7.47311500000003</v>
      </c>
      <c r="O722" s="6">
        <f t="shared" si="789"/>
        <v>-21.514015</v>
      </c>
      <c r="P722" s="7">
        <f t="shared" si="774"/>
        <v>0.000527438413549748</v>
      </c>
      <c r="Q722" s="7">
        <f t="shared" si="775"/>
        <v>-0.0270725612631954</v>
      </c>
      <c r="R722" s="7">
        <f t="shared" si="776"/>
        <v>-0.0545015811417669</v>
      </c>
      <c r="S722" s="5"/>
    </row>
    <row r="723" spans="3:19">
      <c r="C723" s="4">
        <v>43361</v>
      </c>
      <c r="D723" s="5">
        <v>2458.7677</v>
      </c>
      <c r="E723" s="5">
        <v>2465</v>
      </c>
      <c r="F723" s="5">
        <v>3269.4319</v>
      </c>
      <c r="G723" s="5">
        <v>3273.4</v>
      </c>
      <c r="H723" s="5">
        <v>4683.5056</v>
      </c>
      <c r="I723" s="5">
        <v>4679.4</v>
      </c>
      <c r="J723" s="6">
        <f t="shared" si="770"/>
        <v>6.23230000000012</v>
      </c>
      <c r="K723" s="6">
        <f t="shared" si="771"/>
        <v>3.96810000000005</v>
      </c>
      <c r="L723" s="6">
        <f t="shared" si="772"/>
        <v>-4.10560000000078</v>
      </c>
      <c r="M723" s="6">
        <f t="shared" ref="M723:O723" si="790">AVERAGE(J723:J742)</f>
        <v>0.145485000000008</v>
      </c>
      <c r="N723" s="6">
        <f t="shared" si="790"/>
        <v>-7.78672500000002</v>
      </c>
      <c r="O723" s="6">
        <f t="shared" si="790"/>
        <v>-22.94026</v>
      </c>
      <c r="P723" s="7">
        <f t="shared" si="774"/>
        <v>0.000710038609991539</v>
      </c>
      <c r="Q723" s="7">
        <f t="shared" si="775"/>
        <v>-0.0285801028612954</v>
      </c>
      <c r="R723" s="7">
        <f t="shared" si="776"/>
        <v>-0.0587771518838367</v>
      </c>
      <c r="S723" s="5"/>
    </row>
    <row r="724" spans="3:19">
      <c r="C724" s="4">
        <v>43360</v>
      </c>
      <c r="D724" s="5">
        <v>2399.8807</v>
      </c>
      <c r="E724" s="5">
        <v>2400.8</v>
      </c>
      <c r="F724" s="5">
        <v>3204.9224</v>
      </c>
      <c r="G724" s="5">
        <v>3207.2</v>
      </c>
      <c r="H724" s="5">
        <v>4602.3901</v>
      </c>
      <c r="I724" s="5">
        <v>4602.8</v>
      </c>
      <c r="J724" s="6">
        <f t="shared" si="770"/>
        <v>0.919300000000021</v>
      </c>
      <c r="K724" s="6">
        <f t="shared" si="771"/>
        <v>2.27759999999989</v>
      </c>
      <c r="L724" s="6">
        <f t="shared" si="772"/>
        <v>0.409900000000562</v>
      </c>
      <c r="M724" s="6">
        <f t="shared" ref="M724:O724" si="791">AVERAGE(J724:J743)</f>
        <v>-0.355295000000001</v>
      </c>
      <c r="N724" s="6">
        <f t="shared" si="791"/>
        <v>-9.26757500000003</v>
      </c>
      <c r="O724" s="6">
        <f t="shared" si="791"/>
        <v>-26.0839849999999</v>
      </c>
      <c r="P724" s="7">
        <f t="shared" si="774"/>
        <v>-0.00177656331000121</v>
      </c>
      <c r="Q724" s="7">
        <f t="shared" si="775"/>
        <v>-0.0347000289304978</v>
      </c>
      <c r="R724" s="7">
        <f t="shared" si="776"/>
        <v>-0.0680098412344489</v>
      </c>
      <c r="S724" s="5"/>
    </row>
    <row r="725" spans="3:19">
      <c r="C725" s="4">
        <v>43357</v>
      </c>
      <c r="D725" s="5">
        <v>2425.4208</v>
      </c>
      <c r="E725" s="5">
        <v>2427.4</v>
      </c>
      <c r="F725" s="5">
        <v>3242.0902</v>
      </c>
      <c r="G725" s="5">
        <v>3240.6</v>
      </c>
      <c r="H725" s="5">
        <v>4670.0799</v>
      </c>
      <c r="I725" s="5">
        <v>4654.4</v>
      </c>
      <c r="J725" s="6">
        <f t="shared" si="770"/>
        <v>1.97920000000022</v>
      </c>
      <c r="K725" s="6">
        <f t="shared" si="771"/>
        <v>-1.49020000000019</v>
      </c>
      <c r="L725" s="6">
        <f t="shared" si="772"/>
        <v>-15.6799000000001</v>
      </c>
      <c r="M725" s="6">
        <f t="shared" ref="M725:O725" si="792">AVERAGE(J725:J744)</f>
        <v>-0.30770500000001</v>
      </c>
      <c r="N725" s="6">
        <f t="shared" si="792"/>
        <v>-10.193945</v>
      </c>
      <c r="O725" s="6">
        <f t="shared" si="792"/>
        <v>-28.55704</v>
      </c>
      <c r="P725" s="7">
        <f t="shared" si="774"/>
        <v>-0.00152239974193349</v>
      </c>
      <c r="Q725" s="7">
        <f t="shared" si="775"/>
        <v>-0.0377310106918063</v>
      </c>
      <c r="R725" s="7">
        <f t="shared" si="776"/>
        <v>-0.0733787188523262</v>
      </c>
      <c r="S725" s="5"/>
    </row>
    <row r="726" spans="3:19">
      <c r="C726" s="4">
        <v>43356</v>
      </c>
      <c r="D726" s="5">
        <v>2415.3115</v>
      </c>
      <c r="E726" s="5">
        <v>2419.6</v>
      </c>
      <c r="F726" s="5">
        <v>3236.5662</v>
      </c>
      <c r="G726" s="5">
        <v>3238.4</v>
      </c>
      <c r="H726" s="5">
        <v>4721.2121</v>
      </c>
      <c r="I726" s="5">
        <v>4718</v>
      </c>
      <c r="J726" s="6">
        <f t="shared" si="770"/>
        <v>4.28850000000011</v>
      </c>
      <c r="K726" s="6">
        <f t="shared" si="771"/>
        <v>1.83379999999988</v>
      </c>
      <c r="L726" s="6">
        <f t="shared" si="772"/>
        <v>-3.21209999999974</v>
      </c>
      <c r="M726" s="6">
        <f t="shared" ref="M726:O726" si="793">AVERAGE(J726:J745)</f>
        <v>-0.625310000000013</v>
      </c>
      <c r="N726" s="6">
        <f t="shared" si="793"/>
        <v>-11.490425</v>
      </c>
      <c r="O726" s="6">
        <f t="shared" si="793"/>
        <v>-31.02447</v>
      </c>
      <c r="P726" s="7">
        <f t="shared" si="774"/>
        <v>-0.00310672971167494</v>
      </c>
      <c r="Q726" s="7">
        <f t="shared" si="775"/>
        <v>-0.0426022801572853</v>
      </c>
      <c r="R726" s="7">
        <f t="shared" si="776"/>
        <v>-0.0788555210218155</v>
      </c>
      <c r="S726" s="5"/>
    </row>
    <row r="727" spans="3:19">
      <c r="C727" s="4">
        <v>43355</v>
      </c>
      <c r="D727" s="5">
        <v>2381.3883</v>
      </c>
      <c r="E727" s="5">
        <v>2384.6</v>
      </c>
      <c r="F727" s="5">
        <v>3202.0248</v>
      </c>
      <c r="G727" s="5">
        <v>3196.4</v>
      </c>
      <c r="H727" s="5">
        <v>4693.9743</v>
      </c>
      <c r="I727" s="5">
        <v>4675</v>
      </c>
      <c r="J727" s="6">
        <f t="shared" si="770"/>
        <v>3.21169999999984</v>
      </c>
      <c r="K727" s="6">
        <f t="shared" si="771"/>
        <v>-5.62480000000005</v>
      </c>
      <c r="L727" s="6">
        <f t="shared" si="772"/>
        <v>-18.9742999999999</v>
      </c>
      <c r="M727" s="6">
        <f t="shared" ref="M727:O727" si="794">AVERAGE(J727:J746)</f>
        <v>-0.847925000000009</v>
      </c>
      <c r="N727" s="6">
        <f t="shared" si="794"/>
        <v>-12.968495</v>
      </c>
      <c r="O727" s="6">
        <f t="shared" si="794"/>
        <v>-34.262425</v>
      </c>
      <c r="P727" s="7">
        <f t="shared" si="774"/>
        <v>-0.00427275971751441</v>
      </c>
      <c r="Q727" s="7">
        <f t="shared" si="775"/>
        <v>-0.0486011039015064</v>
      </c>
      <c r="R727" s="7">
        <f t="shared" si="776"/>
        <v>-0.0875908289485096</v>
      </c>
      <c r="S727" s="5"/>
    </row>
    <row r="728" spans="3:19">
      <c r="C728" s="4">
        <v>43354</v>
      </c>
      <c r="D728" s="5">
        <v>2398.7678</v>
      </c>
      <c r="E728" s="5">
        <v>2398.4</v>
      </c>
      <c r="F728" s="5">
        <v>3224.2116</v>
      </c>
      <c r="G728" s="5">
        <v>3219</v>
      </c>
      <c r="H728" s="5">
        <v>4702.9032</v>
      </c>
      <c r="I728" s="5">
        <v>4694.4</v>
      </c>
      <c r="J728" s="6">
        <f t="shared" si="770"/>
        <v>-0.367799999999988</v>
      </c>
      <c r="K728" s="6">
        <f t="shared" si="771"/>
        <v>-5.21160000000009</v>
      </c>
      <c r="L728" s="6">
        <f t="shared" si="772"/>
        <v>-8.50320000000011</v>
      </c>
      <c r="M728" s="6">
        <f t="shared" ref="M728:O728" si="795">AVERAGE(J728:J747)</f>
        <v>-1.244605</v>
      </c>
      <c r="N728" s="6">
        <f t="shared" si="795"/>
        <v>-14.516055</v>
      </c>
      <c r="O728" s="6">
        <f t="shared" si="795"/>
        <v>-36.054025</v>
      </c>
      <c r="P728" s="7">
        <f t="shared" si="774"/>
        <v>-0.0062262216459634</v>
      </c>
      <c r="Q728" s="7">
        <f t="shared" si="775"/>
        <v>-0.05402643548581</v>
      </c>
      <c r="R728" s="7">
        <f t="shared" si="776"/>
        <v>-0.0919960036600371</v>
      </c>
      <c r="S728" s="5"/>
    </row>
    <row r="729" spans="3:19">
      <c r="C729" s="4">
        <v>43353</v>
      </c>
      <c r="D729" s="5">
        <v>2413.4258</v>
      </c>
      <c r="E729" s="5">
        <v>2417.8</v>
      </c>
      <c r="F729" s="5">
        <v>3230.0681</v>
      </c>
      <c r="G729" s="5">
        <v>3227</v>
      </c>
      <c r="H729" s="5">
        <v>4704.8782</v>
      </c>
      <c r="I729" s="5">
        <v>4684.2</v>
      </c>
      <c r="J729" s="6">
        <f t="shared" si="770"/>
        <v>4.3742000000002</v>
      </c>
      <c r="K729" s="6">
        <f t="shared" si="771"/>
        <v>-3.06809999999996</v>
      </c>
      <c r="L729" s="6">
        <f t="shared" si="772"/>
        <v>-20.6782000000003</v>
      </c>
      <c r="M729" s="6">
        <f t="shared" ref="M729:O729" si="796">AVERAGE(J729:J748)</f>
        <v>-1.18622500000001</v>
      </c>
      <c r="N729" s="6">
        <f t="shared" si="796"/>
        <v>-15.65116</v>
      </c>
      <c r="O729" s="6">
        <f t="shared" si="796"/>
        <v>-37.73302</v>
      </c>
      <c r="P729" s="7">
        <f t="shared" si="774"/>
        <v>-0.005898130367215</v>
      </c>
      <c r="Q729" s="7">
        <f t="shared" si="775"/>
        <v>-0.0581454985422754</v>
      </c>
      <c r="R729" s="7">
        <f t="shared" si="776"/>
        <v>-0.0962397368756538</v>
      </c>
      <c r="S729" s="5"/>
    </row>
    <row r="730" spans="3:19">
      <c r="C730" s="4">
        <v>43350</v>
      </c>
      <c r="D730" s="5">
        <v>2437.677</v>
      </c>
      <c r="E730" s="5">
        <v>2441.6</v>
      </c>
      <c r="F730" s="5">
        <v>3277.6438</v>
      </c>
      <c r="G730" s="5">
        <v>3273.2</v>
      </c>
      <c r="H730" s="5">
        <v>4791.7779</v>
      </c>
      <c r="I730" s="5">
        <v>4765</v>
      </c>
      <c r="J730" s="6">
        <f t="shared" si="770"/>
        <v>3.92299999999977</v>
      </c>
      <c r="K730" s="6">
        <f t="shared" si="771"/>
        <v>-4.44380000000001</v>
      </c>
      <c r="L730" s="6">
        <f t="shared" si="772"/>
        <v>-26.7779</v>
      </c>
      <c r="M730" s="6">
        <f t="shared" ref="M730:O730" si="797">AVERAGE(J730:J749)</f>
        <v>-1.48036500000003</v>
      </c>
      <c r="N730" s="6">
        <f t="shared" si="797"/>
        <v>-15.90496</v>
      </c>
      <c r="O730" s="6">
        <f t="shared" si="797"/>
        <v>-39.162875</v>
      </c>
      <c r="P730" s="7">
        <f t="shared" si="774"/>
        <v>-0.00728742159030928</v>
      </c>
      <c r="Q730" s="7">
        <f t="shared" si="775"/>
        <v>-0.0582307082911207</v>
      </c>
      <c r="R730" s="7">
        <f t="shared" si="776"/>
        <v>-0.0980751841607684</v>
      </c>
      <c r="S730" s="5"/>
    </row>
    <row r="731" spans="3:19">
      <c r="C731" s="4">
        <v>43349</v>
      </c>
      <c r="D731" s="5">
        <v>2416.0328</v>
      </c>
      <c r="E731" s="5">
        <v>2413</v>
      </c>
      <c r="F731" s="5">
        <v>3262.8808</v>
      </c>
      <c r="G731" s="5">
        <v>3248.6</v>
      </c>
      <c r="H731" s="5">
        <v>4793.3454</v>
      </c>
      <c r="I731" s="5">
        <v>4767.8</v>
      </c>
      <c r="J731" s="6">
        <f t="shared" si="770"/>
        <v>-3.03279999999995</v>
      </c>
      <c r="K731" s="6">
        <f t="shared" si="771"/>
        <v>-14.2808</v>
      </c>
      <c r="L731" s="6">
        <f t="shared" si="772"/>
        <v>-25.5454</v>
      </c>
      <c r="M731" s="6">
        <f t="shared" ref="M731:O731" si="798">AVERAGE(J731:J750)</f>
        <v>-1.81680500000002</v>
      </c>
      <c r="N731" s="6">
        <f t="shared" si="798"/>
        <v>-16.083725</v>
      </c>
      <c r="O731" s="6">
        <f t="shared" si="798"/>
        <v>-38.70972</v>
      </c>
      <c r="P731" s="7">
        <f t="shared" si="774"/>
        <v>-0.0090237433862654</v>
      </c>
      <c r="Q731" s="7">
        <f t="shared" si="775"/>
        <v>-0.0591516245398852</v>
      </c>
      <c r="R731" s="7">
        <f t="shared" si="776"/>
        <v>-0.0969086517320449</v>
      </c>
      <c r="S731" s="5"/>
    </row>
    <row r="732" spans="3:19">
      <c r="C732" s="4">
        <v>43348</v>
      </c>
      <c r="D732" s="5">
        <v>2441.2299</v>
      </c>
      <c r="E732" s="5">
        <v>2433.8</v>
      </c>
      <c r="F732" s="5">
        <v>3298.1412</v>
      </c>
      <c r="G732" s="5">
        <v>3277.8</v>
      </c>
      <c r="H732" s="5">
        <v>4815.0343</v>
      </c>
      <c r="I732" s="5">
        <v>4785</v>
      </c>
      <c r="J732" s="6">
        <f t="shared" si="770"/>
        <v>-7.42989999999963</v>
      </c>
      <c r="K732" s="6">
        <f t="shared" si="771"/>
        <v>-20.3411999999998</v>
      </c>
      <c r="L732" s="6">
        <f t="shared" si="772"/>
        <v>-30.0343000000003</v>
      </c>
      <c r="M732" s="6">
        <f t="shared" ref="M732:O732" si="799">AVERAGE(J732:J751)</f>
        <v>-1.82602500000003</v>
      </c>
      <c r="N732" s="6">
        <f t="shared" si="799"/>
        <v>-15.946175</v>
      </c>
      <c r="O732" s="6">
        <f t="shared" si="799"/>
        <v>-38.821115</v>
      </c>
      <c r="P732" s="7">
        <f t="shared" si="774"/>
        <v>-0.00897592643773547</v>
      </c>
      <c r="Q732" s="7">
        <f t="shared" si="775"/>
        <v>-0.0580187713006345</v>
      </c>
      <c r="R732" s="7">
        <f t="shared" si="776"/>
        <v>-0.096749753163752</v>
      </c>
      <c r="S732" s="5"/>
    </row>
    <row r="733" spans="3:19">
      <c r="C733" s="4">
        <v>43347</v>
      </c>
      <c r="D733" s="5">
        <v>2500.4376</v>
      </c>
      <c r="E733" s="5">
        <v>2502</v>
      </c>
      <c r="F733" s="5">
        <v>3363.8984</v>
      </c>
      <c r="G733" s="5">
        <v>3357.2</v>
      </c>
      <c r="H733" s="5">
        <v>4890.2806</v>
      </c>
      <c r="I733" s="5">
        <v>4857.6</v>
      </c>
      <c r="J733" s="6">
        <f t="shared" si="770"/>
        <v>1.5623999999998</v>
      </c>
      <c r="K733" s="6">
        <f t="shared" si="771"/>
        <v>-6.69840000000022</v>
      </c>
      <c r="L733" s="6">
        <f t="shared" si="772"/>
        <v>-32.6805999999997</v>
      </c>
      <c r="M733" s="6">
        <f t="shared" ref="M733:O733" si="800">AVERAGE(J733:J752)</f>
        <v>-1.57442000000005</v>
      </c>
      <c r="N733" s="6">
        <f t="shared" si="800"/>
        <v>-15.41449</v>
      </c>
      <c r="O733" s="6">
        <f t="shared" si="800"/>
        <v>-38.57787</v>
      </c>
      <c r="P733" s="7">
        <f t="shared" si="774"/>
        <v>-0.00755589341641665</v>
      </c>
      <c r="Q733" s="7">
        <f t="shared" si="775"/>
        <v>-0.0549879508846047</v>
      </c>
      <c r="R733" s="7">
        <f t="shared" si="776"/>
        <v>-0.0946641875723859</v>
      </c>
      <c r="S733" s="5"/>
    </row>
    <row r="734" spans="3:19">
      <c r="C734" s="4">
        <v>43346</v>
      </c>
      <c r="D734" s="5">
        <v>2465.8797</v>
      </c>
      <c r="E734" s="5">
        <v>2461</v>
      </c>
      <c r="F734" s="5">
        <v>3321.8248</v>
      </c>
      <c r="G734" s="5">
        <v>3310.4</v>
      </c>
      <c r="H734" s="5">
        <v>4838.873</v>
      </c>
      <c r="I734" s="5">
        <v>4819.6</v>
      </c>
      <c r="J734" s="6">
        <f t="shared" si="770"/>
        <v>-4.87969999999996</v>
      </c>
      <c r="K734" s="6">
        <f t="shared" si="771"/>
        <v>-11.4247999999998</v>
      </c>
      <c r="L734" s="6">
        <f t="shared" si="772"/>
        <v>-19.2729999999992</v>
      </c>
      <c r="M734" s="6">
        <f t="shared" ref="M734:O734" si="801">AVERAGE(J734:J753)</f>
        <v>-1.60152000000003</v>
      </c>
      <c r="N734" s="6">
        <f t="shared" si="801"/>
        <v>-15.583045</v>
      </c>
      <c r="O734" s="6">
        <f t="shared" si="801"/>
        <v>-38.33743</v>
      </c>
      <c r="P734" s="7">
        <f t="shared" si="774"/>
        <v>-0.00779366487343253</v>
      </c>
      <c r="Q734" s="7">
        <f t="shared" si="775"/>
        <v>-0.056293318058195</v>
      </c>
      <c r="R734" s="7">
        <f t="shared" si="776"/>
        <v>-0.0950736173485024</v>
      </c>
      <c r="S734" s="5"/>
    </row>
    <row r="735" spans="3:19">
      <c r="C735" s="4">
        <v>43343</v>
      </c>
      <c r="D735" s="5">
        <v>2474.4765</v>
      </c>
      <c r="E735" s="5">
        <v>2471</v>
      </c>
      <c r="F735" s="5">
        <v>3334.5036</v>
      </c>
      <c r="G735" s="5">
        <v>3321.2</v>
      </c>
      <c r="H735" s="5">
        <v>4814.8237</v>
      </c>
      <c r="I735" s="5">
        <v>4783.4</v>
      </c>
      <c r="J735" s="6">
        <f t="shared" si="770"/>
        <v>-3.47650000000021</v>
      </c>
      <c r="K735" s="6">
        <f t="shared" si="771"/>
        <v>-13.3036000000002</v>
      </c>
      <c r="L735" s="6">
        <f t="shared" si="772"/>
        <v>-31.4237000000003</v>
      </c>
      <c r="M735" s="6">
        <f t="shared" ref="M735:O735" si="802">AVERAGE(J735:J754)</f>
        <v>-1.24436000000003</v>
      </c>
      <c r="N735" s="6">
        <f t="shared" si="802"/>
        <v>-15.685445</v>
      </c>
      <c r="O735" s="6">
        <f t="shared" si="802"/>
        <v>-38.33632</v>
      </c>
      <c r="P735" s="7">
        <f t="shared" si="774"/>
        <v>-0.00603453700206906</v>
      </c>
      <c r="Q735" s="7">
        <f t="shared" si="775"/>
        <v>-0.0564477843118838</v>
      </c>
      <c r="R735" s="7">
        <f t="shared" si="776"/>
        <v>-0.0955457289121511</v>
      </c>
      <c r="S735" s="5"/>
    </row>
    <row r="736" spans="3:19">
      <c r="C736" s="4">
        <v>43342</v>
      </c>
      <c r="D736" s="5">
        <v>2479.2095</v>
      </c>
      <c r="E736" s="5">
        <v>2483.2</v>
      </c>
      <c r="F736" s="5">
        <v>3351.0942</v>
      </c>
      <c r="G736" s="5">
        <v>3343</v>
      </c>
      <c r="H736" s="5">
        <v>4867.1214</v>
      </c>
      <c r="I736" s="5">
        <v>4846</v>
      </c>
      <c r="J736" s="6">
        <f t="shared" si="770"/>
        <v>3.99049999999988</v>
      </c>
      <c r="K736" s="6">
        <f t="shared" si="771"/>
        <v>-8.0942</v>
      </c>
      <c r="L736" s="6">
        <f t="shared" si="772"/>
        <v>-21.1214</v>
      </c>
      <c r="M736" s="6">
        <f t="shared" ref="M736:O736" si="803">AVERAGE(J736:J755)</f>
        <v>-1.44569500000002</v>
      </c>
      <c r="N736" s="6">
        <f t="shared" si="803"/>
        <v>-16.60446</v>
      </c>
      <c r="O736" s="6">
        <f t="shared" si="803"/>
        <v>-39.342635</v>
      </c>
      <c r="P736" s="7">
        <f t="shared" si="774"/>
        <v>-0.00699752884941764</v>
      </c>
      <c r="Q736" s="7">
        <f t="shared" si="775"/>
        <v>-0.0594592417008152</v>
      </c>
      <c r="R736" s="7">
        <f t="shared" si="776"/>
        <v>-0.0970001734495466</v>
      </c>
      <c r="S736" s="5"/>
    </row>
    <row r="737" spans="3:19">
      <c r="C737" s="4">
        <v>43341</v>
      </c>
      <c r="D737" s="5">
        <v>2503.4801</v>
      </c>
      <c r="E737" s="5">
        <v>2505</v>
      </c>
      <c r="F737" s="5">
        <v>3386.5736</v>
      </c>
      <c r="G737" s="5">
        <v>3379.8</v>
      </c>
      <c r="H737" s="5">
        <v>4941.9607</v>
      </c>
      <c r="I737" s="5">
        <v>4918.2</v>
      </c>
      <c r="J737" s="6">
        <f t="shared" si="770"/>
        <v>1.51989999999978</v>
      </c>
      <c r="K737" s="6">
        <f t="shared" si="771"/>
        <v>-6.77359999999999</v>
      </c>
      <c r="L737" s="6">
        <f t="shared" si="772"/>
        <v>-23.7606999999998</v>
      </c>
      <c r="M737" s="6">
        <f t="shared" ref="M737:O737" si="804">AVERAGE(J737:J756)</f>
        <v>-1.91085500000002</v>
      </c>
      <c r="N737" s="6">
        <f t="shared" si="804"/>
        <v>-17.497645</v>
      </c>
      <c r="O737" s="6">
        <f t="shared" si="804"/>
        <v>-40.767165</v>
      </c>
      <c r="P737" s="7">
        <f t="shared" si="774"/>
        <v>-0.00915935381311806</v>
      </c>
      <c r="Q737" s="7">
        <f t="shared" si="775"/>
        <v>-0.0620012333409792</v>
      </c>
      <c r="R737" s="7">
        <f t="shared" si="776"/>
        <v>-0.0989902610921208</v>
      </c>
      <c r="S737" s="5"/>
    </row>
    <row r="738" spans="3:19">
      <c r="C738" s="4">
        <v>43340</v>
      </c>
      <c r="D738" s="5">
        <v>2511.1452</v>
      </c>
      <c r="E738" s="5">
        <v>2508</v>
      </c>
      <c r="F738" s="5">
        <v>3400.1705</v>
      </c>
      <c r="G738" s="5">
        <v>3387</v>
      </c>
      <c r="H738" s="5">
        <v>4974.2072</v>
      </c>
      <c r="I738" s="5">
        <v>4936.8</v>
      </c>
      <c r="J738" s="6">
        <f t="shared" si="770"/>
        <v>-3.14519999999993</v>
      </c>
      <c r="K738" s="6">
        <f t="shared" si="771"/>
        <v>-13.1705000000002</v>
      </c>
      <c r="L738" s="6">
        <f t="shared" si="772"/>
        <v>-37.4071999999996</v>
      </c>
      <c r="M738" s="6">
        <f t="shared" ref="M738:O738" si="805">AVERAGE(J738:J757)</f>
        <v>-2.24911999999999</v>
      </c>
      <c r="N738" s="6">
        <f t="shared" si="805"/>
        <v>-18.368375</v>
      </c>
      <c r="O738" s="6">
        <f t="shared" si="805"/>
        <v>-41.107835</v>
      </c>
      <c r="P738" s="7">
        <f t="shared" si="774"/>
        <v>-0.0107478611750527</v>
      </c>
      <c r="Q738" s="7">
        <f t="shared" si="775"/>
        <v>-0.0648263079748501</v>
      </c>
      <c r="R738" s="7">
        <f t="shared" si="776"/>
        <v>-0.099170380357296</v>
      </c>
      <c r="S738" s="5"/>
    </row>
    <row r="739" spans="3:19">
      <c r="C739" s="4">
        <v>43339</v>
      </c>
      <c r="D739" s="5">
        <v>2522.3395</v>
      </c>
      <c r="E739" s="5">
        <v>2519</v>
      </c>
      <c r="F739" s="5">
        <v>3406.5735</v>
      </c>
      <c r="G739" s="5">
        <v>3397.8</v>
      </c>
      <c r="H739" s="5">
        <v>4960.0655</v>
      </c>
      <c r="I739" s="5">
        <v>4931.4</v>
      </c>
      <c r="J739" s="6">
        <f t="shared" si="770"/>
        <v>-3.33950000000004</v>
      </c>
      <c r="K739" s="6">
        <f t="shared" si="771"/>
        <v>-8.77349999999979</v>
      </c>
      <c r="L739" s="6">
        <f t="shared" si="772"/>
        <v>-28.6655000000001</v>
      </c>
      <c r="M739" s="6">
        <f t="shared" ref="M739:O739" si="806">AVERAGE(J739:J758)</f>
        <v>-1.968075</v>
      </c>
      <c r="N739" s="6">
        <f t="shared" si="806"/>
        <v>-17.96269</v>
      </c>
      <c r="O739" s="6">
        <f t="shared" si="806"/>
        <v>-40.803305</v>
      </c>
      <c r="P739" s="7">
        <f t="shared" si="774"/>
        <v>-0.00936309327114767</v>
      </c>
      <c r="Q739" s="7">
        <f t="shared" si="775"/>
        <v>-0.0632753938818581</v>
      </c>
      <c r="R739" s="7">
        <f t="shared" si="776"/>
        <v>-0.098716369773746</v>
      </c>
      <c r="S739" s="5"/>
    </row>
    <row r="740" spans="3:19">
      <c r="C740" s="4">
        <v>43336</v>
      </c>
      <c r="D740" s="5">
        <v>2471.9989</v>
      </c>
      <c r="E740" s="5">
        <v>2474.6</v>
      </c>
      <c r="F740" s="5">
        <v>3325.3347</v>
      </c>
      <c r="G740" s="5">
        <v>3309.8</v>
      </c>
      <c r="H740" s="5">
        <v>4852.2887</v>
      </c>
      <c r="I740" s="5">
        <v>4809.4</v>
      </c>
      <c r="J740" s="6">
        <f t="shared" si="770"/>
        <v>2.60109999999986</v>
      </c>
      <c r="K740" s="6">
        <f t="shared" si="771"/>
        <v>-15.5346999999997</v>
      </c>
      <c r="L740" s="6">
        <f t="shared" si="772"/>
        <v>-42.8887000000004</v>
      </c>
      <c r="M740" s="6">
        <f t="shared" ref="M740:O740" si="807">AVERAGE(J740:J759)</f>
        <v>-1.75650500000002</v>
      </c>
      <c r="N740" s="6">
        <f t="shared" si="807"/>
        <v>-18.117985</v>
      </c>
      <c r="O740" s="6">
        <f t="shared" si="807"/>
        <v>-41.6075800000001</v>
      </c>
      <c r="P740" s="7">
        <f t="shared" si="774"/>
        <v>-0.00852672709522653</v>
      </c>
      <c r="Q740" s="7">
        <f t="shared" si="775"/>
        <v>-0.0653816351178124</v>
      </c>
      <c r="R740" s="7">
        <f t="shared" si="776"/>
        <v>-0.102898032427461</v>
      </c>
      <c r="S740" s="5"/>
    </row>
    <row r="741" spans="3:19">
      <c r="C741" s="4">
        <v>43335</v>
      </c>
      <c r="D741" s="5">
        <v>2461.0673</v>
      </c>
      <c r="E741" s="5">
        <v>2455.4</v>
      </c>
      <c r="F741" s="5">
        <v>3320.0257</v>
      </c>
      <c r="G741" s="5">
        <v>3302.2</v>
      </c>
      <c r="H741" s="5">
        <v>4863.6651</v>
      </c>
      <c r="I741" s="5">
        <v>4826.2</v>
      </c>
      <c r="J741" s="6">
        <f t="shared" si="770"/>
        <v>-5.66730000000007</v>
      </c>
      <c r="K741" s="6">
        <f t="shared" si="771"/>
        <v>-17.8257000000003</v>
      </c>
      <c r="L741" s="6">
        <f t="shared" si="772"/>
        <v>-37.4651000000003</v>
      </c>
      <c r="M741" s="6">
        <f t="shared" ref="M741:O741" si="808">AVERAGE(J741:J760)</f>
        <v>-1.66113500000001</v>
      </c>
      <c r="N741" s="6">
        <f t="shared" si="808"/>
        <v>-17.402595</v>
      </c>
      <c r="O741" s="6">
        <f t="shared" si="808"/>
        <v>-40.427665</v>
      </c>
      <c r="P741" s="7">
        <f t="shared" si="774"/>
        <v>-0.00809958346120813</v>
      </c>
      <c r="Q741" s="7">
        <f t="shared" si="775"/>
        <v>-0.062900458872954</v>
      </c>
      <c r="R741" s="7">
        <f t="shared" si="776"/>
        <v>-0.0997461729015841</v>
      </c>
      <c r="S741" s="5"/>
    </row>
    <row r="742" spans="3:19">
      <c r="C742" s="4">
        <v>43334</v>
      </c>
      <c r="D742" s="5">
        <v>2450.1537</v>
      </c>
      <c r="E742" s="5">
        <v>2449.8</v>
      </c>
      <c r="F742" s="5">
        <v>3307.9545</v>
      </c>
      <c r="G742" s="5">
        <v>3300.2</v>
      </c>
      <c r="H742" s="5">
        <v>4837.0183</v>
      </c>
      <c r="I742" s="5">
        <v>4806</v>
      </c>
      <c r="J742" s="6">
        <f t="shared" si="770"/>
        <v>-0.353699999999662</v>
      </c>
      <c r="K742" s="6">
        <f t="shared" si="771"/>
        <v>-7.75450000000001</v>
      </c>
      <c r="L742" s="6">
        <f t="shared" si="772"/>
        <v>-31.0182999999997</v>
      </c>
      <c r="M742" s="6">
        <f t="shared" ref="M742:O742" si="809">AVERAGE(J742:J761)</f>
        <v>-1.67733500000002</v>
      </c>
      <c r="N742" s="6">
        <f t="shared" si="809"/>
        <v>-17.07359</v>
      </c>
      <c r="O742" s="6">
        <f t="shared" si="809"/>
        <v>-39.148355</v>
      </c>
      <c r="P742" s="7">
        <f t="shared" si="774"/>
        <v>-0.00821500300164851</v>
      </c>
      <c r="Q742" s="7">
        <f t="shared" si="775"/>
        <v>-0.0619364867322088</v>
      </c>
      <c r="R742" s="7">
        <f t="shared" si="776"/>
        <v>-0.0971218694789722</v>
      </c>
      <c r="S742" s="5"/>
    </row>
    <row r="743" spans="3:19">
      <c r="C743" s="4">
        <v>43333</v>
      </c>
      <c r="D743" s="5">
        <v>2452.3833</v>
      </c>
      <c r="E743" s="5">
        <v>2448.6</v>
      </c>
      <c r="F743" s="5">
        <v>3326.6489</v>
      </c>
      <c r="G743" s="5">
        <v>3301</v>
      </c>
      <c r="H743" s="5">
        <v>4891.9801</v>
      </c>
      <c r="I743" s="5">
        <v>4825</v>
      </c>
      <c r="J743" s="6">
        <f t="shared" si="770"/>
        <v>-3.78330000000005</v>
      </c>
      <c r="K743" s="6">
        <f t="shared" si="771"/>
        <v>-25.6489000000001</v>
      </c>
      <c r="L743" s="6">
        <f t="shared" si="772"/>
        <v>-66.9800999999998</v>
      </c>
      <c r="M743" s="6">
        <f t="shared" ref="M743:O743" si="810">AVERAGE(J743:J762)</f>
        <v>-2.07400500000003</v>
      </c>
      <c r="N743" s="6">
        <f t="shared" si="810"/>
        <v>-17.163475</v>
      </c>
      <c r="O743" s="6">
        <f t="shared" si="810"/>
        <v>-38.140285</v>
      </c>
      <c r="P743" s="7">
        <f t="shared" si="774"/>
        <v>-0.0101485196053979</v>
      </c>
      <c r="Q743" s="7">
        <f t="shared" si="775"/>
        <v>-0.0619126653251566</v>
      </c>
      <c r="R743" s="7">
        <f t="shared" si="776"/>
        <v>-0.0935579071550189</v>
      </c>
      <c r="S743" s="5"/>
    </row>
    <row r="744" spans="3:19">
      <c r="C744" s="4">
        <v>43332</v>
      </c>
      <c r="D744" s="5">
        <v>2409.1289</v>
      </c>
      <c r="E744" s="5">
        <v>2411</v>
      </c>
      <c r="F744" s="5">
        <v>3267.2498</v>
      </c>
      <c r="G744" s="5">
        <v>3251</v>
      </c>
      <c r="H744" s="5">
        <v>4832.6512</v>
      </c>
      <c r="I744" s="5">
        <v>4783.6</v>
      </c>
      <c r="J744" s="6">
        <f t="shared" si="770"/>
        <v>1.87109999999984</v>
      </c>
      <c r="K744" s="6">
        <f t="shared" si="771"/>
        <v>-16.2498000000001</v>
      </c>
      <c r="L744" s="6">
        <f t="shared" si="772"/>
        <v>-49.0511999999999</v>
      </c>
      <c r="M744" s="6">
        <f t="shared" ref="M744:O744" si="811">AVERAGE(J744:J763)</f>
        <v>-2.11401500000004</v>
      </c>
      <c r="N744" s="6">
        <f t="shared" si="811"/>
        <v>-16.256315</v>
      </c>
      <c r="O744" s="6">
        <f t="shared" si="811"/>
        <v>-35.07333</v>
      </c>
      <c r="P744" s="7">
        <f t="shared" si="774"/>
        <v>-0.0105300218680704</v>
      </c>
      <c r="Q744" s="7">
        <f t="shared" si="775"/>
        <v>-0.059706417305466</v>
      </c>
      <c r="R744" s="7">
        <f t="shared" si="776"/>
        <v>-0.0870909036431183</v>
      </c>
      <c r="S744" s="5"/>
    </row>
    <row r="745" spans="3:19">
      <c r="C745" s="4">
        <v>43329</v>
      </c>
      <c r="D745" s="5">
        <v>2374.1729</v>
      </c>
      <c r="E745" s="5">
        <v>2369.8</v>
      </c>
      <c r="F745" s="5">
        <v>3229.6198</v>
      </c>
      <c r="G745" s="5">
        <v>3202.2</v>
      </c>
      <c r="H745" s="5">
        <v>4803.0285</v>
      </c>
      <c r="I745" s="5">
        <v>4738</v>
      </c>
      <c r="J745" s="6">
        <f t="shared" si="770"/>
        <v>-4.37289999999985</v>
      </c>
      <c r="K745" s="6">
        <f t="shared" si="771"/>
        <v>-27.4198000000001</v>
      </c>
      <c r="L745" s="6">
        <f t="shared" si="772"/>
        <v>-65.0285000000003</v>
      </c>
      <c r="M745" s="6">
        <f t="shared" ref="M745:O745" si="812">AVERAGE(J745:J764)</f>
        <v>-2.42820500000003</v>
      </c>
      <c r="N745" s="6">
        <f t="shared" si="812"/>
        <v>-16.2713400000001</v>
      </c>
      <c r="O745" s="6">
        <f t="shared" si="812"/>
        <v>-33.77096</v>
      </c>
      <c r="P745" s="7">
        <f t="shared" si="774"/>
        <v>-0.0122730994023225</v>
      </c>
      <c r="Q745" s="7">
        <f t="shared" si="775"/>
        <v>-0.0604579152010403</v>
      </c>
      <c r="R745" s="7">
        <f t="shared" si="776"/>
        <v>-0.0843741651751598</v>
      </c>
      <c r="S745" s="5"/>
    </row>
    <row r="746" spans="3:19">
      <c r="C746" s="4">
        <v>43328</v>
      </c>
      <c r="D746" s="5">
        <v>2405.1638</v>
      </c>
      <c r="E746" s="5">
        <v>2405</v>
      </c>
      <c r="F746" s="5">
        <v>3276.7276</v>
      </c>
      <c r="G746" s="5">
        <v>3249</v>
      </c>
      <c r="H746" s="5">
        <v>4888.3712</v>
      </c>
      <c r="I746" s="5">
        <v>4820.4</v>
      </c>
      <c r="J746" s="6">
        <f t="shared" si="770"/>
        <v>-0.16379999999981</v>
      </c>
      <c r="K746" s="6">
        <f t="shared" si="771"/>
        <v>-27.7276000000002</v>
      </c>
      <c r="L746" s="6">
        <f t="shared" si="772"/>
        <v>-67.9712</v>
      </c>
      <c r="M746" s="6">
        <f t="shared" ref="M746:O746" si="813">AVERAGE(J746:J765)</f>
        <v>-1.93781000000004</v>
      </c>
      <c r="N746" s="6">
        <f t="shared" si="813"/>
        <v>-15.42504</v>
      </c>
      <c r="O746" s="6">
        <f t="shared" si="813"/>
        <v>-32.022115</v>
      </c>
      <c r="P746" s="7">
        <f t="shared" si="774"/>
        <v>-0.00966824795882943</v>
      </c>
      <c r="Q746" s="7">
        <f t="shared" si="775"/>
        <v>-0.0564894317122975</v>
      </c>
      <c r="R746" s="7">
        <f t="shared" si="776"/>
        <v>-0.0786080606971909</v>
      </c>
      <c r="S746" s="5"/>
    </row>
    <row r="747" spans="3:19">
      <c r="C747" s="4">
        <v>43327</v>
      </c>
      <c r="D747" s="5">
        <v>2408.7219</v>
      </c>
      <c r="E747" s="5">
        <v>2404</v>
      </c>
      <c r="F747" s="5">
        <v>3291.976</v>
      </c>
      <c r="G747" s="5">
        <v>3255.4</v>
      </c>
      <c r="H747" s="5">
        <v>4932.8063</v>
      </c>
      <c r="I747" s="5">
        <v>4878</v>
      </c>
      <c r="J747" s="6">
        <f t="shared" si="770"/>
        <v>-4.72190000000001</v>
      </c>
      <c r="K747" s="6">
        <f t="shared" si="771"/>
        <v>-36.576</v>
      </c>
      <c r="L747" s="6">
        <f t="shared" si="772"/>
        <v>-54.8063000000002</v>
      </c>
      <c r="M747" s="6">
        <f t="shared" ref="M747:O747" si="814">AVERAGE(J747:J766)</f>
        <v>-1.74776000000004</v>
      </c>
      <c r="N747" s="6">
        <f t="shared" si="814"/>
        <v>-13.86581</v>
      </c>
      <c r="O747" s="6">
        <f t="shared" si="814"/>
        <v>-30.80991</v>
      </c>
      <c r="P747" s="7">
        <f t="shared" si="774"/>
        <v>-0.00870715710269437</v>
      </c>
      <c r="Q747" s="7">
        <f t="shared" si="775"/>
        <v>-0.0505440258373694</v>
      </c>
      <c r="R747" s="7">
        <f t="shared" si="776"/>
        <v>-0.0749510314240395</v>
      </c>
      <c r="S747" s="5"/>
    </row>
    <row r="748" spans="3:19">
      <c r="C748" s="4">
        <v>43326</v>
      </c>
      <c r="D748" s="5">
        <v>2469.2002</v>
      </c>
      <c r="E748" s="5">
        <v>2470</v>
      </c>
      <c r="F748" s="5">
        <v>3372.9137</v>
      </c>
      <c r="G748" s="5">
        <v>3345</v>
      </c>
      <c r="H748" s="5">
        <v>5037.8831</v>
      </c>
      <c r="I748" s="5">
        <v>4995.8</v>
      </c>
      <c r="J748" s="6">
        <f t="shared" si="770"/>
        <v>0.799799999999777</v>
      </c>
      <c r="K748" s="6">
        <f t="shared" si="771"/>
        <v>-27.9137000000001</v>
      </c>
      <c r="L748" s="6">
        <f t="shared" si="772"/>
        <v>-42.0830999999998</v>
      </c>
      <c r="M748" s="6">
        <f t="shared" ref="M748:O748" si="815">AVERAGE(J748:J767)</f>
        <v>-1.67962000000005</v>
      </c>
      <c r="N748" s="6">
        <f t="shared" si="815"/>
        <v>-12.403145</v>
      </c>
      <c r="O748" s="6">
        <f t="shared" si="815"/>
        <v>-27.94141</v>
      </c>
      <c r="P748" s="7">
        <f t="shared" si="774"/>
        <v>-0.00816274030757026</v>
      </c>
      <c r="Q748" s="7">
        <f t="shared" si="775"/>
        <v>-0.0441273490039191</v>
      </c>
      <c r="R748" s="7">
        <f t="shared" si="776"/>
        <v>-0.0665551211380828</v>
      </c>
      <c r="S748" s="5"/>
    </row>
    <row r="749" spans="3:19">
      <c r="C749" s="4">
        <v>43325</v>
      </c>
      <c r="D749" s="5">
        <v>2478.5086</v>
      </c>
      <c r="E749" s="5">
        <v>2477</v>
      </c>
      <c r="F749" s="5">
        <v>3390.3441</v>
      </c>
      <c r="G749" s="5">
        <v>3382.2</v>
      </c>
      <c r="H749" s="5">
        <v>5055.2753</v>
      </c>
      <c r="I749" s="5">
        <v>5006</v>
      </c>
      <c r="J749" s="6">
        <f t="shared" si="770"/>
        <v>-1.50860000000011</v>
      </c>
      <c r="K749" s="6">
        <f t="shared" si="771"/>
        <v>-8.14409999999998</v>
      </c>
      <c r="L749" s="6">
        <f t="shared" si="772"/>
        <v>-49.2753000000002</v>
      </c>
      <c r="M749" s="6">
        <f t="shared" ref="M749:O749" si="816">AVERAGE(J749:J768)</f>
        <v>-1.78183500000005</v>
      </c>
      <c r="N749" s="6">
        <f t="shared" si="816"/>
        <v>-11.376325</v>
      </c>
      <c r="O749" s="6">
        <f t="shared" si="816"/>
        <v>-26.4271</v>
      </c>
      <c r="P749" s="7">
        <f t="shared" si="774"/>
        <v>-0.0086269702675232</v>
      </c>
      <c r="Q749" s="7">
        <f t="shared" si="775"/>
        <v>-0.0402660898048668</v>
      </c>
      <c r="R749" s="7">
        <f t="shared" si="776"/>
        <v>-0.0627315390716704</v>
      </c>
      <c r="S749" s="5"/>
    </row>
    <row r="750" spans="3:19">
      <c r="C750" s="4">
        <v>43322</v>
      </c>
      <c r="D750" s="5">
        <v>2503.2058</v>
      </c>
      <c r="E750" s="5">
        <v>2500.4</v>
      </c>
      <c r="F750" s="5">
        <v>3405.0191</v>
      </c>
      <c r="G750" s="5">
        <v>3397</v>
      </c>
      <c r="H750" s="5">
        <v>5030.5148</v>
      </c>
      <c r="I750" s="5">
        <v>5012.8</v>
      </c>
      <c r="J750" s="6">
        <f t="shared" si="770"/>
        <v>-2.80580000000009</v>
      </c>
      <c r="K750" s="6">
        <f t="shared" si="771"/>
        <v>-8.01909999999998</v>
      </c>
      <c r="L750" s="6">
        <f t="shared" si="772"/>
        <v>-17.7147999999997</v>
      </c>
      <c r="M750" s="6">
        <f t="shared" ref="M750:O750" si="817">AVERAGE(J750:J769)</f>
        <v>-1.90465500000003</v>
      </c>
      <c r="N750" s="6">
        <f t="shared" si="817"/>
        <v>-11.623415</v>
      </c>
      <c r="O750" s="6">
        <f t="shared" si="817"/>
        <v>-23.763345</v>
      </c>
      <c r="P750" s="7">
        <f t="shared" si="774"/>
        <v>-0.00913063560335323</v>
      </c>
      <c r="Q750" s="7">
        <f t="shared" si="775"/>
        <v>-0.0409633473127949</v>
      </c>
      <c r="R750" s="7">
        <f t="shared" si="776"/>
        <v>-0.0566860751507978</v>
      </c>
      <c r="S750" s="5"/>
    </row>
    <row r="751" spans="3:19">
      <c r="C751" s="4">
        <v>43321</v>
      </c>
      <c r="D751" s="5">
        <v>2504.6172</v>
      </c>
      <c r="E751" s="5">
        <v>2501.4</v>
      </c>
      <c r="F751" s="5">
        <v>3397.5298</v>
      </c>
      <c r="G751" s="5">
        <v>3386</v>
      </c>
      <c r="H751" s="5">
        <v>5004.7733</v>
      </c>
      <c r="I751" s="5">
        <v>4977</v>
      </c>
      <c r="J751" s="6">
        <f t="shared" si="770"/>
        <v>-3.21720000000005</v>
      </c>
      <c r="K751" s="6">
        <f t="shared" si="771"/>
        <v>-11.5297999999998</v>
      </c>
      <c r="L751" s="6">
        <f t="shared" si="772"/>
        <v>-27.7732999999998</v>
      </c>
      <c r="M751" s="6">
        <f t="shared" ref="M751:O751" si="818">AVERAGE(J751:J770)</f>
        <v>-2.34757500000003</v>
      </c>
      <c r="N751" s="6">
        <f t="shared" si="818"/>
        <v>-12.026945</v>
      </c>
      <c r="O751" s="6">
        <f t="shared" si="818"/>
        <v>-23.53688</v>
      </c>
      <c r="P751" s="7">
        <f t="shared" si="774"/>
        <v>-0.0112475870564174</v>
      </c>
      <c r="Q751" s="7">
        <f t="shared" si="775"/>
        <v>-0.0424789033491333</v>
      </c>
      <c r="R751" s="7">
        <f t="shared" si="776"/>
        <v>-0.056434636110291</v>
      </c>
      <c r="S751" s="5"/>
    </row>
    <row r="752" spans="3:19">
      <c r="C752" s="4">
        <v>43320</v>
      </c>
      <c r="D752" s="5">
        <v>2446.9978</v>
      </c>
      <c r="E752" s="5">
        <v>2444.6</v>
      </c>
      <c r="F752" s="5">
        <v>3314.5075</v>
      </c>
      <c r="G752" s="5">
        <v>3304.8</v>
      </c>
      <c r="H752" s="5">
        <v>4880.5694</v>
      </c>
      <c r="I752" s="5">
        <v>4855.4</v>
      </c>
      <c r="J752" s="6">
        <f t="shared" si="770"/>
        <v>-2.39780000000019</v>
      </c>
      <c r="K752" s="6">
        <f t="shared" si="771"/>
        <v>-9.70749999999998</v>
      </c>
      <c r="L752" s="6">
        <f t="shared" si="772"/>
        <v>-25.1694000000007</v>
      </c>
      <c r="M752" s="6">
        <f t="shared" ref="M752:O752" si="819">AVERAGE(J752:J771)</f>
        <v>-2.69795000000001</v>
      </c>
      <c r="N752" s="6">
        <f t="shared" si="819"/>
        <v>-11.74325</v>
      </c>
      <c r="O752" s="6">
        <f t="shared" si="819"/>
        <v>-21.853375</v>
      </c>
      <c r="P752" s="7">
        <f t="shared" si="774"/>
        <v>-0.0132306616703947</v>
      </c>
      <c r="Q752" s="7">
        <f t="shared" si="775"/>
        <v>-0.0425158187151486</v>
      </c>
      <c r="R752" s="7">
        <f t="shared" si="776"/>
        <v>-0.0537315379635828</v>
      </c>
      <c r="S752" s="5"/>
    </row>
    <row r="753" spans="3:19">
      <c r="C753" s="4">
        <v>43319</v>
      </c>
      <c r="D753" s="5">
        <v>2479.7796</v>
      </c>
      <c r="E753" s="5">
        <v>2480.8</v>
      </c>
      <c r="F753" s="5">
        <v>3368.8695</v>
      </c>
      <c r="G753" s="5">
        <v>3358.8</v>
      </c>
      <c r="H753" s="5">
        <v>4956.8718</v>
      </c>
      <c r="I753" s="5">
        <v>4929</v>
      </c>
      <c r="J753" s="6">
        <f t="shared" si="770"/>
        <v>1.02040000000034</v>
      </c>
      <c r="K753" s="6">
        <f t="shared" si="771"/>
        <v>-10.0694999999996</v>
      </c>
      <c r="L753" s="6">
        <f t="shared" si="772"/>
        <v>-27.8717999999999</v>
      </c>
      <c r="M753" s="6">
        <f t="shared" ref="M753:O753" si="820">AVERAGE(J753:J772)</f>
        <v>-3.65198499999999</v>
      </c>
      <c r="N753" s="6">
        <f t="shared" si="820"/>
        <v>-12.66436</v>
      </c>
      <c r="O753" s="6">
        <f t="shared" si="820"/>
        <v>-21.96273</v>
      </c>
      <c r="P753" s="7">
        <f t="shared" si="774"/>
        <v>-0.0176724657304221</v>
      </c>
      <c r="Q753" s="7">
        <f t="shared" si="775"/>
        <v>-0.045110776775414</v>
      </c>
      <c r="R753" s="7">
        <f t="shared" si="776"/>
        <v>-0.0531691701205587</v>
      </c>
      <c r="S753" s="5"/>
    </row>
    <row r="754" spans="3:19">
      <c r="C754" s="4">
        <v>43318</v>
      </c>
      <c r="D754" s="5">
        <v>2406.5365</v>
      </c>
      <c r="E754" s="5">
        <v>2408.8</v>
      </c>
      <c r="F754" s="5">
        <v>3273.2728</v>
      </c>
      <c r="G754" s="5">
        <v>3259.8</v>
      </c>
      <c r="H754" s="5">
        <v>4825.2508</v>
      </c>
      <c r="I754" s="5">
        <v>4806</v>
      </c>
      <c r="J754" s="6">
        <f t="shared" si="770"/>
        <v>2.26350000000002</v>
      </c>
      <c r="K754" s="6">
        <f t="shared" si="771"/>
        <v>-13.4728</v>
      </c>
      <c r="L754" s="6">
        <f t="shared" si="772"/>
        <v>-19.2507999999998</v>
      </c>
      <c r="M754" s="6">
        <f t="shared" ref="M754:O754" si="821">AVERAGE(J754:J773)</f>
        <v>-4.8145</v>
      </c>
      <c r="N754" s="6">
        <f t="shared" si="821"/>
        <v>-13.24666</v>
      </c>
      <c r="O754" s="6">
        <f t="shared" si="821"/>
        <v>-21.64577</v>
      </c>
      <c r="P754" s="7">
        <f t="shared" si="774"/>
        <v>-0.0240071156203116</v>
      </c>
      <c r="Q754" s="7">
        <f t="shared" si="775"/>
        <v>-0.04856299175553</v>
      </c>
      <c r="R754" s="7">
        <f t="shared" si="776"/>
        <v>-0.0538312412693657</v>
      </c>
      <c r="S754" s="5"/>
    </row>
    <row r="755" spans="3:19">
      <c r="C755" s="4">
        <v>43315</v>
      </c>
      <c r="D755" s="5">
        <v>2413.5032</v>
      </c>
      <c r="E755" s="5">
        <v>2406</v>
      </c>
      <c r="F755" s="5">
        <v>3315.2839</v>
      </c>
      <c r="G755" s="5">
        <v>3283.6</v>
      </c>
      <c r="H755" s="5">
        <v>4929.75</v>
      </c>
      <c r="I755" s="5">
        <v>4878.2</v>
      </c>
      <c r="J755" s="6">
        <f t="shared" si="770"/>
        <v>-7.50320000000011</v>
      </c>
      <c r="K755" s="6">
        <f t="shared" si="771"/>
        <v>-31.6839</v>
      </c>
      <c r="L755" s="6">
        <f t="shared" si="772"/>
        <v>-51.5500000000002</v>
      </c>
      <c r="M755" s="6">
        <f t="shared" ref="M755:O755" si="822">AVERAGE(J755:J774)</f>
        <v>-5.77193</v>
      </c>
      <c r="N755" s="6">
        <f t="shared" si="822"/>
        <v>-13.542205</v>
      </c>
      <c r="O755" s="6">
        <f t="shared" si="822"/>
        <v>-21.660765</v>
      </c>
      <c r="P755" s="7">
        <f t="shared" si="774"/>
        <v>-0.0286981844482327</v>
      </c>
      <c r="Q755" s="7">
        <f t="shared" si="775"/>
        <v>-0.0490173586642159</v>
      </c>
      <c r="R755" s="7">
        <f t="shared" si="776"/>
        <v>-0.0527266453674121</v>
      </c>
      <c r="S755" s="5"/>
    </row>
    <row r="756" spans="3:19">
      <c r="C756" s="4">
        <v>43314</v>
      </c>
      <c r="D756" s="5">
        <v>2440.3127</v>
      </c>
      <c r="E756" s="5">
        <v>2435</v>
      </c>
      <c r="F756" s="5">
        <v>3370.9579</v>
      </c>
      <c r="G756" s="5">
        <v>3345</v>
      </c>
      <c r="H756" s="5">
        <v>4996.012</v>
      </c>
      <c r="I756" s="5">
        <v>4946.4</v>
      </c>
      <c r="J756" s="6">
        <f t="shared" si="770"/>
        <v>-5.31269999999995</v>
      </c>
      <c r="K756" s="6">
        <f t="shared" si="771"/>
        <v>-25.9578999999999</v>
      </c>
      <c r="L756" s="6">
        <f t="shared" si="772"/>
        <v>-49.6120000000001</v>
      </c>
      <c r="M756" s="6">
        <f t="shared" ref="M756:O756" si="823">AVERAGE(J756:J775)</f>
        <v>-6.42762</v>
      </c>
      <c r="N756" s="6">
        <f t="shared" si="823"/>
        <v>-13.804145</v>
      </c>
      <c r="O756" s="6">
        <f t="shared" si="823"/>
        <v>-21.51476</v>
      </c>
      <c r="P756" s="7">
        <f t="shared" si="774"/>
        <v>-0.0316071952582143</v>
      </c>
      <c r="Q756" s="7">
        <f t="shared" si="775"/>
        <v>-0.0491402577291163</v>
      </c>
      <c r="R756" s="7">
        <f t="shared" si="776"/>
        <v>-0.0516766412890921</v>
      </c>
      <c r="S756" s="5"/>
    </row>
    <row r="757" spans="3:19">
      <c r="C757" s="4">
        <v>43313</v>
      </c>
      <c r="D757" s="5">
        <v>2490.2454</v>
      </c>
      <c r="E757" s="5">
        <v>2485</v>
      </c>
      <c r="F757" s="5">
        <v>3447.3882</v>
      </c>
      <c r="G757" s="5">
        <v>3423.2</v>
      </c>
      <c r="H757" s="5">
        <v>5105.3741</v>
      </c>
      <c r="I757" s="5">
        <v>5074.8</v>
      </c>
      <c r="J757" s="6">
        <f t="shared" si="770"/>
        <v>-5.24539999999979</v>
      </c>
      <c r="K757" s="6">
        <f t="shared" si="771"/>
        <v>-24.1882000000001</v>
      </c>
      <c r="L757" s="6">
        <f t="shared" si="772"/>
        <v>-30.5740999999998</v>
      </c>
      <c r="M757" s="6">
        <f t="shared" ref="M757:O757" si="824">AVERAGE(J757:J776)</f>
        <v>-7.49975000000002</v>
      </c>
      <c r="N757" s="6">
        <f t="shared" si="824"/>
        <v>-14.458145</v>
      </c>
      <c r="O757" s="6">
        <f t="shared" si="824"/>
        <v>-22.162295</v>
      </c>
      <c r="P757" s="7">
        <f t="shared" si="774"/>
        <v>-0.0361398117631299</v>
      </c>
      <c r="Q757" s="7">
        <f t="shared" si="775"/>
        <v>-0.0503272999542089</v>
      </c>
      <c r="R757" s="7">
        <f t="shared" si="776"/>
        <v>-0.052091685112752</v>
      </c>
      <c r="S757" s="5"/>
    </row>
    <row r="758" spans="3:19">
      <c r="C758" s="4">
        <v>43312</v>
      </c>
      <c r="D758" s="5">
        <v>2545.1243</v>
      </c>
      <c r="E758" s="5">
        <v>2547.6</v>
      </c>
      <c r="F758" s="5">
        <v>3517.6568</v>
      </c>
      <c r="G758" s="5">
        <v>3512.6</v>
      </c>
      <c r="H758" s="5">
        <v>5188.7166</v>
      </c>
      <c r="I758" s="5">
        <v>5157.4</v>
      </c>
      <c r="J758" s="6">
        <f t="shared" si="770"/>
        <v>2.47569999999996</v>
      </c>
      <c r="K758" s="6">
        <f t="shared" si="771"/>
        <v>-5.05680000000029</v>
      </c>
      <c r="L758" s="6">
        <f t="shared" si="772"/>
        <v>-31.3166000000001</v>
      </c>
      <c r="M758" s="6">
        <f t="shared" ref="M758:O758" si="825">AVERAGE(J758:J777)</f>
        <v>-8.35873500000002</v>
      </c>
      <c r="N758" s="6">
        <f t="shared" si="825"/>
        <v>-14.9061</v>
      </c>
      <c r="O758" s="6">
        <f t="shared" si="825"/>
        <v>-22.43077</v>
      </c>
      <c r="P758" s="7">
        <f t="shared" si="774"/>
        <v>-0.0394105781002524</v>
      </c>
      <c r="Q758" s="7">
        <f t="shared" si="775"/>
        <v>-0.0508500999870142</v>
      </c>
      <c r="R758" s="7">
        <f t="shared" si="776"/>
        <v>-0.0518758800586643</v>
      </c>
      <c r="S758" s="5"/>
    </row>
    <row r="759" spans="3:19">
      <c r="C759" s="4">
        <v>43311</v>
      </c>
      <c r="D759" s="5">
        <v>2541.3081</v>
      </c>
      <c r="E759" s="5">
        <v>2542.2</v>
      </c>
      <c r="F759" s="5">
        <v>3515.0794</v>
      </c>
      <c r="G759" s="5">
        <v>3503.2</v>
      </c>
      <c r="H759" s="5">
        <v>5185.151</v>
      </c>
      <c r="I759" s="5">
        <v>5140.4</v>
      </c>
      <c r="J759" s="6">
        <f t="shared" si="770"/>
        <v>0.891899999999623</v>
      </c>
      <c r="K759" s="6">
        <f t="shared" si="771"/>
        <v>-11.8794000000003</v>
      </c>
      <c r="L759" s="6">
        <f t="shared" si="772"/>
        <v>-44.7510000000002</v>
      </c>
      <c r="M759" s="6">
        <f t="shared" ref="M759:O759" si="826">AVERAGE(J759:J778)</f>
        <v>-9.80133500000002</v>
      </c>
      <c r="N759" s="6">
        <f t="shared" si="826"/>
        <v>-16.877265</v>
      </c>
      <c r="O759" s="6">
        <f t="shared" si="826"/>
        <v>-23.521505</v>
      </c>
      <c r="P759" s="7">
        <f t="shared" si="774"/>
        <v>-0.0462816846174615</v>
      </c>
      <c r="Q759" s="7">
        <f t="shared" si="775"/>
        <v>-0.0576166728979152</v>
      </c>
      <c r="R759" s="7">
        <f t="shared" si="776"/>
        <v>-0.0544358418877291</v>
      </c>
      <c r="S759" s="5"/>
    </row>
    <row r="760" spans="3:19">
      <c r="C760" s="4">
        <v>43308</v>
      </c>
      <c r="D760" s="5">
        <v>2525.0915</v>
      </c>
      <c r="E760" s="5">
        <v>2529.6</v>
      </c>
      <c r="F760" s="5">
        <v>3521.2269</v>
      </c>
      <c r="G760" s="5">
        <v>3520</v>
      </c>
      <c r="H760" s="5">
        <v>5249.2904</v>
      </c>
      <c r="I760" s="5">
        <v>5230</v>
      </c>
      <c r="J760" s="6">
        <f t="shared" si="770"/>
        <v>4.50849999999991</v>
      </c>
      <c r="K760" s="6">
        <f t="shared" si="771"/>
        <v>-1.22690000000011</v>
      </c>
      <c r="L760" s="6">
        <f t="shared" si="772"/>
        <v>-19.2903999999999</v>
      </c>
      <c r="M760" s="6">
        <f t="shared" ref="M760:O760" si="827">AVERAGE(J760:J779)</f>
        <v>-11.944755</v>
      </c>
      <c r="N760" s="6">
        <f t="shared" si="827"/>
        <v>-19.051485</v>
      </c>
      <c r="O760" s="6">
        <f t="shared" si="827"/>
        <v>-23.223085</v>
      </c>
      <c r="P760" s="7">
        <f t="shared" si="774"/>
        <v>-0.056765095443076</v>
      </c>
      <c r="Q760" s="7">
        <f t="shared" si="775"/>
        <v>-0.0649256144214961</v>
      </c>
      <c r="R760" s="7">
        <f t="shared" si="776"/>
        <v>-0.0530885126873529</v>
      </c>
      <c r="S760" s="5"/>
    </row>
    <row r="761" spans="3:19">
      <c r="C761" s="4">
        <v>43307</v>
      </c>
      <c r="D761" s="5">
        <v>2530.9913</v>
      </c>
      <c r="E761" s="5">
        <v>2525</v>
      </c>
      <c r="F761" s="5">
        <v>3536.2456</v>
      </c>
      <c r="G761" s="5">
        <v>3525</v>
      </c>
      <c r="H761" s="5">
        <v>5273.4789</v>
      </c>
      <c r="I761" s="5">
        <v>5261.6</v>
      </c>
      <c r="J761" s="6">
        <f t="shared" si="770"/>
        <v>-5.99130000000014</v>
      </c>
      <c r="K761" s="6">
        <f t="shared" si="771"/>
        <v>-11.2456000000002</v>
      </c>
      <c r="L761" s="6">
        <f t="shared" si="772"/>
        <v>-11.8788999999997</v>
      </c>
      <c r="M761" s="6">
        <f t="shared" ref="M761:O761" si="828">AVERAGE(J761:J780)</f>
        <v>-13.305755</v>
      </c>
      <c r="N761" s="6">
        <f t="shared" si="828"/>
        <v>-20.679365</v>
      </c>
      <c r="O761" s="6">
        <f t="shared" si="828"/>
        <v>-23.87678</v>
      </c>
      <c r="P761" s="7">
        <f t="shared" si="774"/>
        <v>-0.0630855823170945</v>
      </c>
      <c r="Q761" s="7">
        <f t="shared" si="775"/>
        <v>-0.0701739664235991</v>
      </c>
      <c r="R761" s="7">
        <f t="shared" si="776"/>
        <v>-0.0543325128313304</v>
      </c>
      <c r="S761" s="5"/>
    </row>
    <row r="762" spans="3:19">
      <c r="C762" s="4">
        <v>43306</v>
      </c>
      <c r="D762" s="5">
        <v>2563.6871</v>
      </c>
      <c r="E762" s="5">
        <v>2555.4</v>
      </c>
      <c r="F762" s="5">
        <v>3577.7522</v>
      </c>
      <c r="G762" s="5">
        <v>3568.2</v>
      </c>
      <c r="H762" s="5">
        <v>5308.6569</v>
      </c>
      <c r="I762" s="5">
        <v>5297.8</v>
      </c>
      <c r="J762" s="6">
        <f t="shared" si="770"/>
        <v>-8.28710000000001</v>
      </c>
      <c r="K762" s="6">
        <f t="shared" si="771"/>
        <v>-9.55220000000008</v>
      </c>
      <c r="L762" s="6">
        <f t="shared" si="772"/>
        <v>-10.8568999999998</v>
      </c>
      <c r="M762" s="6">
        <f t="shared" ref="M762:O762" si="829">AVERAGE(J762:J781)</f>
        <v>-13.98498</v>
      </c>
      <c r="N762" s="6">
        <f t="shared" si="829"/>
        <v>-22.28336</v>
      </c>
      <c r="O762" s="6">
        <f t="shared" si="829"/>
        <v>-25.6783</v>
      </c>
      <c r="P762" s="7">
        <f t="shared" si="774"/>
        <v>-0.0654603129999757</v>
      </c>
      <c r="Q762" s="7">
        <f t="shared" si="775"/>
        <v>-0.0747397541953856</v>
      </c>
      <c r="R762" s="7">
        <f t="shared" si="776"/>
        <v>-0.0580447382086419</v>
      </c>
      <c r="S762" s="5"/>
    </row>
    <row r="763" spans="3:19">
      <c r="C763" s="4">
        <v>43305</v>
      </c>
      <c r="D763" s="5">
        <v>2563.5835</v>
      </c>
      <c r="E763" s="5">
        <v>2559</v>
      </c>
      <c r="F763" s="5">
        <v>3581.7057</v>
      </c>
      <c r="G763" s="5">
        <v>3574.2</v>
      </c>
      <c r="H763" s="5">
        <v>5304.641</v>
      </c>
      <c r="I763" s="5">
        <v>5299</v>
      </c>
      <c r="J763" s="6">
        <f t="shared" si="770"/>
        <v>-4.58350000000019</v>
      </c>
      <c r="K763" s="6">
        <f t="shared" si="771"/>
        <v>-7.50570000000016</v>
      </c>
      <c r="L763" s="6">
        <f t="shared" si="772"/>
        <v>-5.64099999999962</v>
      </c>
      <c r="M763" s="6">
        <f t="shared" ref="M763:O763" si="830">AVERAGE(J763:J782)</f>
        <v>-15.452555</v>
      </c>
      <c r="N763" s="6">
        <f t="shared" si="830"/>
        <v>-25.358855</v>
      </c>
      <c r="O763" s="6">
        <f t="shared" si="830"/>
        <v>-30.5603300000001</v>
      </c>
      <c r="P763" s="7">
        <f t="shared" si="774"/>
        <v>-0.0723326000498911</v>
      </c>
      <c r="Q763" s="7">
        <f t="shared" si="775"/>
        <v>-0.0849612685933409</v>
      </c>
      <c r="R763" s="7">
        <f t="shared" si="776"/>
        <v>-0.0691326632659969</v>
      </c>
      <c r="S763" s="5"/>
    </row>
    <row r="764" spans="3:19">
      <c r="C764" s="4">
        <v>43304</v>
      </c>
      <c r="D764" s="5">
        <v>2526.8127</v>
      </c>
      <c r="E764" s="5">
        <v>2522.4</v>
      </c>
      <c r="F764" s="5">
        <v>3525.7503</v>
      </c>
      <c r="G764" s="5">
        <v>3509.2</v>
      </c>
      <c r="H764" s="5">
        <v>5214.0038</v>
      </c>
      <c r="I764" s="5">
        <v>5191</v>
      </c>
      <c r="J764" s="6">
        <f t="shared" si="770"/>
        <v>-4.41269999999986</v>
      </c>
      <c r="K764" s="6">
        <f t="shared" si="771"/>
        <v>-16.5503000000003</v>
      </c>
      <c r="L764" s="6">
        <f t="shared" si="772"/>
        <v>-23.0038000000004</v>
      </c>
      <c r="M764" s="6">
        <f t="shared" ref="M764:O764" si="831">AVERAGE(J764:J783)</f>
        <v>-16.49921</v>
      </c>
      <c r="N764" s="6">
        <f t="shared" si="831"/>
        <v>-26.93913</v>
      </c>
      <c r="O764" s="6">
        <f t="shared" si="831"/>
        <v>-33.5424250000001</v>
      </c>
      <c r="P764" s="7">
        <f t="shared" si="774"/>
        <v>-0.0783558353969015</v>
      </c>
      <c r="Q764" s="7">
        <f t="shared" si="775"/>
        <v>-0.0916881606732048</v>
      </c>
      <c r="R764" s="7">
        <f t="shared" si="776"/>
        <v>-0.0771976997791987</v>
      </c>
      <c r="S764" s="5"/>
    </row>
    <row r="765" spans="3:19">
      <c r="C765" s="4">
        <v>43301</v>
      </c>
      <c r="D765" s="5">
        <v>2493.765</v>
      </c>
      <c r="E765" s="5">
        <v>2499.2</v>
      </c>
      <c r="F765" s="5">
        <v>3492.8938</v>
      </c>
      <c r="G765" s="5">
        <v>3482.4</v>
      </c>
      <c r="H765" s="5">
        <v>5175.2516</v>
      </c>
      <c r="I765" s="5">
        <v>5145.2</v>
      </c>
      <c r="J765" s="6">
        <f t="shared" si="770"/>
        <v>5.43499999999995</v>
      </c>
      <c r="K765" s="6">
        <f t="shared" si="771"/>
        <v>-10.4937999999997</v>
      </c>
      <c r="L765" s="6">
        <f t="shared" si="772"/>
        <v>-30.0515999999998</v>
      </c>
      <c r="M765" s="6">
        <f t="shared" ref="M765:O765" si="832">AVERAGE(J765:J784)</f>
        <v>-17.92157</v>
      </c>
      <c r="N765" s="6">
        <f t="shared" si="832"/>
        <v>-28.6755</v>
      </c>
      <c r="O765" s="6">
        <f t="shared" si="832"/>
        <v>-37.2039000000001</v>
      </c>
      <c r="P765" s="7">
        <f t="shared" si="774"/>
        <v>-0.0862386151060747</v>
      </c>
      <c r="Q765" s="7">
        <f t="shared" si="775"/>
        <v>-0.0985160213001609</v>
      </c>
      <c r="R765" s="7">
        <f t="shared" si="776"/>
        <v>-0.0862657189459158</v>
      </c>
      <c r="S765" s="5"/>
    </row>
    <row r="766" spans="3:19">
      <c r="C766" s="4">
        <v>43300</v>
      </c>
      <c r="D766" s="5">
        <v>2426.1628</v>
      </c>
      <c r="E766" s="5">
        <v>2429.8</v>
      </c>
      <c r="F766" s="5">
        <v>3428.343</v>
      </c>
      <c r="G766" s="5">
        <v>3431.8</v>
      </c>
      <c r="H766" s="5">
        <v>5111.3271</v>
      </c>
      <c r="I766" s="5">
        <v>5067.6</v>
      </c>
      <c r="J766" s="6">
        <f t="shared" si="770"/>
        <v>3.63720000000012</v>
      </c>
      <c r="K766" s="6">
        <f t="shared" si="771"/>
        <v>3.45700000000033</v>
      </c>
      <c r="L766" s="6">
        <f t="shared" si="772"/>
        <v>-43.7271000000001</v>
      </c>
      <c r="M766" s="6">
        <f t="shared" ref="M766:O766" si="833">AVERAGE(J766:J785)</f>
        <v>-19.42872</v>
      </c>
      <c r="N766" s="6">
        <f t="shared" si="833"/>
        <v>-29.97604</v>
      </c>
      <c r="O766" s="6">
        <f t="shared" si="833"/>
        <v>-38.1674600000001</v>
      </c>
      <c r="P766" s="7">
        <f t="shared" si="774"/>
        <v>-0.0960960410406096</v>
      </c>
      <c r="Q766" s="7">
        <f t="shared" si="775"/>
        <v>-0.10492313050357</v>
      </c>
      <c r="R766" s="7">
        <f t="shared" si="776"/>
        <v>-0.0896067715955805</v>
      </c>
      <c r="S766" s="5"/>
    </row>
    <row r="767" spans="3:19">
      <c r="C767" s="4">
        <v>43299</v>
      </c>
      <c r="D767" s="5">
        <v>2420.7591</v>
      </c>
      <c r="E767" s="5">
        <v>2417.4</v>
      </c>
      <c r="F767" s="5">
        <v>3431.3227</v>
      </c>
      <c r="G767" s="5">
        <v>3424</v>
      </c>
      <c r="H767" s="5">
        <v>5156.6363</v>
      </c>
      <c r="I767" s="5">
        <v>5159.2</v>
      </c>
      <c r="J767" s="6">
        <f t="shared" si="770"/>
        <v>-3.35910000000013</v>
      </c>
      <c r="K767" s="6">
        <f t="shared" si="771"/>
        <v>-7.32270000000017</v>
      </c>
      <c r="L767" s="6">
        <f t="shared" si="772"/>
        <v>2.5636999999997</v>
      </c>
      <c r="M767" s="6">
        <f t="shared" ref="M767:O767" si="834">AVERAGE(J767:J786)</f>
        <v>-20.913165</v>
      </c>
      <c r="N767" s="6">
        <f t="shared" si="834"/>
        <v>-32.46714</v>
      </c>
      <c r="O767" s="6">
        <f t="shared" si="834"/>
        <v>-39.9437150000001</v>
      </c>
      <c r="P767" s="7">
        <f t="shared" si="774"/>
        <v>-0.103669125936571</v>
      </c>
      <c r="Q767" s="7">
        <f t="shared" si="775"/>
        <v>-0.113543876243409</v>
      </c>
      <c r="R767" s="7">
        <f t="shared" si="776"/>
        <v>-0.0929529546227646</v>
      </c>
      <c r="S767" s="5"/>
    </row>
    <row r="768" spans="3:19">
      <c r="C768" s="4">
        <v>43298</v>
      </c>
      <c r="D768" s="5">
        <v>2430.4445</v>
      </c>
      <c r="E768" s="5">
        <v>2429.2</v>
      </c>
      <c r="F768" s="5">
        <v>3449.3773</v>
      </c>
      <c r="G768" s="5">
        <v>3442</v>
      </c>
      <c r="H768" s="5">
        <v>5196.1969</v>
      </c>
      <c r="I768" s="5">
        <v>5184.4</v>
      </c>
      <c r="J768" s="6">
        <f t="shared" si="770"/>
        <v>-1.24450000000024</v>
      </c>
      <c r="K768" s="6">
        <f t="shared" si="771"/>
        <v>-7.3773000000001</v>
      </c>
      <c r="L768" s="6">
        <f t="shared" si="772"/>
        <v>-11.7969000000003</v>
      </c>
      <c r="M768" s="6">
        <f t="shared" ref="M768:O768" si="835">AVERAGE(J768:J787)</f>
        <v>-22.01161</v>
      </c>
      <c r="N768" s="6">
        <f t="shared" si="835"/>
        <v>-34.053185</v>
      </c>
      <c r="O768" s="6">
        <f t="shared" si="835"/>
        <v>-42.8815750000001</v>
      </c>
      <c r="P768" s="7">
        <f t="shared" si="774"/>
        <v>-0.108679428804073</v>
      </c>
      <c r="Q768" s="7">
        <f t="shared" si="775"/>
        <v>-0.118467243348531</v>
      </c>
      <c r="R768" s="7">
        <f t="shared" si="776"/>
        <v>-0.0990299078158491</v>
      </c>
      <c r="S768" s="5"/>
    </row>
    <row r="769" spans="3:19">
      <c r="C769" s="4">
        <v>43297</v>
      </c>
      <c r="D769" s="5">
        <v>2448.765</v>
      </c>
      <c r="E769" s="5">
        <v>2444.8</v>
      </c>
      <c r="F769" s="5">
        <v>3472.0859</v>
      </c>
      <c r="G769" s="5">
        <v>3459</v>
      </c>
      <c r="H769" s="5">
        <v>5195.2002</v>
      </c>
      <c r="I769" s="5">
        <v>5199.2</v>
      </c>
      <c r="J769" s="6">
        <f t="shared" si="770"/>
        <v>-3.96499999999969</v>
      </c>
      <c r="K769" s="6">
        <f t="shared" si="771"/>
        <v>-13.0859</v>
      </c>
      <c r="L769" s="6">
        <f t="shared" si="772"/>
        <v>3.9997999999996</v>
      </c>
      <c r="M769" s="6">
        <f t="shared" ref="M769:O769" si="836">AVERAGE(J769:J788)</f>
        <v>-23.84839</v>
      </c>
      <c r="N769" s="6">
        <f t="shared" si="836"/>
        <v>-36.26015</v>
      </c>
      <c r="O769" s="6">
        <f t="shared" si="836"/>
        <v>-46.487205</v>
      </c>
      <c r="P769" s="7">
        <f t="shared" si="774"/>
        <v>-0.116867351501675</v>
      </c>
      <c r="Q769" s="7">
        <f t="shared" si="775"/>
        <v>-0.1253199985634</v>
      </c>
      <c r="R769" s="7">
        <f t="shared" si="776"/>
        <v>-0.10737727874279</v>
      </c>
      <c r="S769" s="5"/>
    </row>
    <row r="770" spans="3:19">
      <c r="C770" s="4">
        <v>43294</v>
      </c>
      <c r="D770" s="5">
        <v>2476.8642</v>
      </c>
      <c r="E770" s="5">
        <v>2465.2</v>
      </c>
      <c r="F770" s="5">
        <v>3492.6897</v>
      </c>
      <c r="G770" s="5">
        <v>3476.6</v>
      </c>
      <c r="H770" s="5">
        <v>5204.1855</v>
      </c>
      <c r="I770" s="5">
        <v>5191</v>
      </c>
      <c r="J770" s="6">
        <f t="shared" si="770"/>
        <v>-11.6642000000002</v>
      </c>
      <c r="K770" s="6">
        <f t="shared" si="771"/>
        <v>-16.0897</v>
      </c>
      <c r="L770" s="6">
        <f t="shared" si="772"/>
        <v>-13.1854999999996</v>
      </c>
      <c r="M770" s="6">
        <f t="shared" ref="M770:O770" si="837">AVERAGE(J770:J789)</f>
        <v>-25.048895</v>
      </c>
      <c r="N770" s="6">
        <f t="shared" si="837"/>
        <v>-37.177545</v>
      </c>
      <c r="O770" s="6">
        <f t="shared" si="837"/>
        <v>-49.054425</v>
      </c>
      <c r="P770" s="7">
        <f t="shared" si="774"/>
        <v>-0.121357779728093</v>
      </c>
      <c r="Q770" s="7">
        <f t="shared" si="775"/>
        <v>-0.127732658300564</v>
      </c>
      <c r="R770" s="7">
        <f t="shared" si="776"/>
        <v>-0.1131114753692</v>
      </c>
      <c r="S770" s="5"/>
    </row>
    <row r="771" spans="3:19">
      <c r="C771" s="4">
        <v>43293</v>
      </c>
      <c r="D771" s="5">
        <v>2474.6247</v>
      </c>
      <c r="E771" s="5">
        <v>2464.4</v>
      </c>
      <c r="F771" s="5">
        <v>3481.0559</v>
      </c>
      <c r="G771" s="5">
        <v>3475.2</v>
      </c>
      <c r="H771" s="5">
        <v>5172.5032</v>
      </c>
      <c r="I771" s="5">
        <v>5178.4</v>
      </c>
      <c r="J771" s="6">
        <f t="shared" si="770"/>
        <v>-10.2246999999998</v>
      </c>
      <c r="K771" s="6">
        <f t="shared" si="771"/>
        <v>-5.85590000000002</v>
      </c>
      <c r="L771" s="6">
        <f t="shared" si="772"/>
        <v>5.89679999999953</v>
      </c>
      <c r="M771" s="6">
        <f t="shared" ref="M771:O771" si="838">AVERAGE(J771:J790)</f>
        <v>-24.83056</v>
      </c>
      <c r="N771" s="6">
        <f t="shared" si="838"/>
        <v>-36.611335</v>
      </c>
      <c r="O771" s="6">
        <f t="shared" si="838"/>
        <v>-50.59172</v>
      </c>
      <c r="P771" s="7">
        <f t="shared" si="774"/>
        <v>-0.120408852299906</v>
      </c>
      <c r="Q771" s="7">
        <f t="shared" si="775"/>
        <v>-0.126207688879687</v>
      </c>
      <c r="R771" s="7">
        <f t="shared" si="776"/>
        <v>-0.117370761607262</v>
      </c>
      <c r="S771" s="5"/>
    </row>
    <row r="772" spans="3:19">
      <c r="C772" s="4">
        <v>43292</v>
      </c>
      <c r="D772" s="5">
        <v>2432.2785</v>
      </c>
      <c r="E772" s="5">
        <v>2410.8</v>
      </c>
      <c r="F772" s="5">
        <v>3407.5297</v>
      </c>
      <c r="G772" s="5">
        <v>3379.4</v>
      </c>
      <c r="H772" s="5">
        <v>5036.1565</v>
      </c>
      <c r="I772" s="5">
        <v>5008.8</v>
      </c>
      <c r="J772" s="6">
        <f t="shared" si="770"/>
        <v>-21.4784999999997</v>
      </c>
      <c r="K772" s="6">
        <f t="shared" si="771"/>
        <v>-28.1297</v>
      </c>
      <c r="L772" s="6">
        <f t="shared" si="772"/>
        <v>-27.3564999999999</v>
      </c>
      <c r="M772" s="6">
        <f t="shared" ref="M772:O772" si="839">AVERAGE(J772:J791)</f>
        <v>-24.92065</v>
      </c>
      <c r="N772" s="6">
        <f t="shared" si="839"/>
        <v>-36.815495</v>
      </c>
      <c r="O772" s="6">
        <f t="shared" si="839"/>
        <v>-51.087425</v>
      </c>
      <c r="P772" s="7">
        <f t="shared" si="774"/>
        <v>-0.122949653997271</v>
      </c>
      <c r="Q772" s="7">
        <f t="shared" si="775"/>
        <v>-0.129649916184149</v>
      </c>
      <c r="R772" s="7">
        <f t="shared" si="776"/>
        <v>-0.121729557054075</v>
      </c>
      <c r="S772" s="5"/>
    </row>
    <row r="773" spans="3:19">
      <c r="C773" s="4">
        <v>43291</v>
      </c>
      <c r="D773" s="5">
        <v>2471.2299</v>
      </c>
      <c r="E773" s="5">
        <v>2449</v>
      </c>
      <c r="F773" s="5">
        <v>3467.5155</v>
      </c>
      <c r="G773" s="5">
        <v>3445.8</v>
      </c>
      <c r="H773" s="5">
        <v>5136.5326</v>
      </c>
      <c r="I773" s="5">
        <v>5115</v>
      </c>
      <c r="J773" s="6">
        <f t="shared" ref="J773:J836" si="840">E773-D773</f>
        <v>-22.2298999999998</v>
      </c>
      <c r="K773" s="6">
        <f t="shared" ref="K773:K836" si="841">G773-F773</f>
        <v>-21.7154999999998</v>
      </c>
      <c r="L773" s="6">
        <f t="shared" ref="L773:L836" si="842">I773-H773</f>
        <v>-21.5325999999995</v>
      </c>
      <c r="M773" s="6">
        <f t="shared" ref="M773:O773" si="843">AVERAGE(J773:J792)</f>
        <v>-24.331815</v>
      </c>
      <c r="N773" s="6">
        <f t="shared" si="843"/>
        <v>-35.80668</v>
      </c>
      <c r="O773" s="6">
        <f t="shared" si="843"/>
        <v>-50.046905</v>
      </c>
      <c r="P773" s="7">
        <f t="shared" ref="P773:P836" si="844">(M773/D773)*12</f>
        <v>-0.118152414714633</v>
      </c>
      <c r="Q773" s="7">
        <f t="shared" ref="Q773:Q836" si="845">(N773/F773)*12</f>
        <v>-0.12391585848715</v>
      </c>
      <c r="R773" s="7">
        <f t="shared" ref="R773:R836" si="846">(O773/H773)*12</f>
        <v>-0.116919896507617</v>
      </c>
      <c r="S773" s="5"/>
    </row>
    <row r="774" spans="3:19">
      <c r="C774" s="4">
        <v>43290</v>
      </c>
      <c r="D774" s="5">
        <v>2471.2851</v>
      </c>
      <c r="E774" s="5">
        <v>2454.4</v>
      </c>
      <c r="F774" s="5">
        <v>3459.1837</v>
      </c>
      <c r="G774" s="5">
        <v>3439.8</v>
      </c>
      <c r="H774" s="5">
        <v>5107.5507</v>
      </c>
      <c r="I774" s="5">
        <v>5088</v>
      </c>
      <c r="J774" s="6">
        <f t="shared" si="840"/>
        <v>-16.8851</v>
      </c>
      <c r="K774" s="6">
        <f t="shared" si="841"/>
        <v>-19.3836999999999</v>
      </c>
      <c r="L774" s="6">
        <f t="shared" si="842"/>
        <v>-19.5506999999998</v>
      </c>
      <c r="M774" s="6">
        <f t="shared" ref="M774:O774" si="847">AVERAGE(J774:J793)</f>
        <v>-23.54074</v>
      </c>
      <c r="N774" s="6">
        <f t="shared" si="847"/>
        <v>-35.049995</v>
      </c>
      <c r="O774" s="6">
        <f t="shared" si="847"/>
        <v>-48.628105</v>
      </c>
      <c r="P774" s="7">
        <f t="shared" si="844"/>
        <v>-0.114308494798921</v>
      </c>
      <c r="Q774" s="7">
        <f t="shared" si="845"/>
        <v>-0.121589362253297</v>
      </c>
      <c r="R774" s="7">
        <f t="shared" si="846"/>
        <v>-0.114249920221056</v>
      </c>
      <c r="S774" s="5"/>
    </row>
    <row r="775" spans="3:19">
      <c r="C775" s="4">
        <v>43287</v>
      </c>
      <c r="D775" s="5">
        <v>2402.617</v>
      </c>
      <c r="E775" s="5">
        <v>2382</v>
      </c>
      <c r="F775" s="5">
        <v>3365.1227</v>
      </c>
      <c r="G775" s="5">
        <v>3328.2</v>
      </c>
      <c r="H775" s="5">
        <v>4996.6299</v>
      </c>
      <c r="I775" s="5">
        <v>4948</v>
      </c>
      <c r="J775" s="6">
        <f t="shared" si="840"/>
        <v>-20.6170000000002</v>
      </c>
      <c r="K775" s="6">
        <f t="shared" si="841"/>
        <v>-36.9227000000001</v>
      </c>
      <c r="L775" s="6">
        <f t="shared" si="842"/>
        <v>-48.6298999999999</v>
      </c>
      <c r="M775" s="6">
        <f t="shared" ref="M775:O775" si="848">AVERAGE(J775:J794)</f>
        <v>-23.4706</v>
      </c>
      <c r="N775" s="6">
        <f t="shared" si="848"/>
        <v>-35.011605</v>
      </c>
      <c r="O775" s="6">
        <f t="shared" si="848"/>
        <v>-48.185725</v>
      </c>
      <c r="P775" s="7">
        <f t="shared" si="844"/>
        <v>-0.117225175714648</v>
      </c>
      <c r="Q775" s="7">
        <f t="shared" si="845"/>
        <v>-0.124851096811418</v>
      </c>
      <c r="R775" s="7">
        <f t="shared" si="846"/>
        <v>-0.115723740115313</v>
      </c>
      <c r="S775" s="5"/>
    </row>
    <row r="776" spans="3:19">
      <c r="C776" s="4">
        <v>43286</v>
      </c>
      <c r="D776" s="5">
        <v>2374.3553</v>
      </c>
      <c r="E776" s="5">
        <v>2347.6</v>
      </c>
      <c r="F776" s="5">
        <v>3342.4379</v>
      </c>
      <c r="G776" s="5">
        <v>3303.4</v>
      </c>
      <c r="H776" s="5">
        <v>4982.7627</v>
      </c>
      <c r="I776" s="5">
        <v>4920.2</v>
      </c>
      <c r="J776" s="6">
        <f t="shared" si="840"/>
        <v>-26.7553000000003</v>
      </c>
      <c r="K776" s="6">
        <f t="shared" si="841"/>
        <v>-39.0378999999998</v>
      </c>
      <c r="L776" s="6">
        <f t="shared" si="842"/>
        <v>-62.5627000000004</v>
      </c>
      <c r="M776" s="6">
        <f t="shared" ref="M776:O776" si="849">AVERAGE(J776:J795)</f>
        <v>-22.95162</v>
      </c>
      <c r="N776" s="6">
        <f t="shared" si="849"/>
        <v>-33.85611</v>
      </c>
      <c r="O776" s="6">
        <f t="shared" si="849"/>
        <v>-46.0551100000001</v>
      </c>
      <c r="P776" s="7">
        <f t="shared" si="844"/>
        <v>-0.115997567845048</v>
      </c>
      <c r="Q776" s="7">
        <f t="shared" si="845"/>
        <v>-0.121549997982012</v>
      </c>
      <c r="R776" s="7">
        <f t="shared" si="846"/>
        <v>-0.110914637777151</v>
      </c>
      <c r="S776" s="5"/>
    </row>
    <row r="777" spans="3:19">
      <c r="C777" s="4">
        <v>43285</v>
      </c>
      <c r="D777" s="5">
        <v>2368.4251</v>
      </c>
      <c r="E777" s="5">
        <v>2346</v>
      </c>
      <c r="F777" s="5">
        <v>3363.7473</v>
      </c>
      <c r="G777" s="5">
        <v>3330.6</v>
      </c>
      <c r="H777" s="5">
        <v>5121.3436</v>
      </c>
      <c r="I777" s="5">
        <v>5085.4</v>
      </c>
      <c r="J777" s="6">
        <f t="shared" si="840"/>
        <v>-22.4250999999999</v>
      </c>
      <c r="K777" s="6">
        <f t="shared" si="841"/>
        <v>-33.1473000000001</v>
      </c>
      <c r="L777" s="6">
        <f t="shared" si="842"/>
        <v>-35.9436000000005</v>
      </c>
      <c r="M777" s="6">
        <f t="shared" ref="M777:O777" si="850">AVERAGE(J777:J796)</f>
        <v>-22.34289</v>
      </c>
      <c r="N777" s="6">
        <f t="shared" si="850"/>
        <v>-32.59177</v>
      </c>
      <c r="O777" s="6">
        <f t="shared" si="850"/>
        <v>-43.35985</v>
      </c>
      <c r="P777" s="7">
        <f t="shared" si="844"/>
        <v>-0.113203782547314</v>
      </c>
      <c r="Q777" s="7">
        <f t="shared" si="845"/>
        <v>-0.116269506927586</v>
      </c>
      <c r="R777" s="7">
        <f t="shared" si="846"/>
        <v>-0.101597986903281</v>
      </c>
      <c r="S777" s="5"/>
    </row>
    <row r="778" spans="3:19">
      <c r="C778" s="4">
        <v>43284</v>
      </c>
      <c r="D778" s="5">
        <v>2388.9763</v>
      </c>
      <c r="E778" s="5">
        <v>2362.6</v>
      </c>
      <c r="F778" s="5">
        <v>3409.2801</v>
      </c>
      <c r="G778" s="5">
        <v>3364.8</v>
      </c>
      <c r="H778" s="5">
        <v>5197.1313</v>
      </c>
      <c r="I778" s="5">
        <v>5144</v>
      </c>
      <c r="J778" s="6">
        <f t="shared" si="840"/>
        <v>-26.3762999999999</v>
      </c>
      <c r="K778" s="6">
        <f t="shared" si="841"/>
        <v>-44.4800999999998</v>
      </c>
      <c r="L778" s="6">
        <f t="shared" si="842"/>
        <v>-53.1313</v>
      </c>
      <c r="M778" s="6">
        <f t="shared" ref="M778:O778" si="851">AVERAGE(J778:J797)</f>
        <v>-22.302475</v>
      </c>
      <c r="N778" s="6">
        <f t="shared" si="851"/>
        <v>-32.060225</v>
      </c>
      <c r="O778" s="6">
        <f t="shared" si="851"/>
        <v>-42.00656</v>
      </c>
      <c r="P778" s="7">
        <f t="shared" si="844"/>
        <v>-0.11202693806548</v>
      </c>
      <c r="Q778" s="7">
        <f t="shared" si="845"/>
        <v>-0.112845729513395</v>
      </c>
      <c r="R778" s="7">
        <f t="shared" si="846"/>
        <v>-0.0969917231069378</v>
      </c>
      <c r="S778" s="5"/>
    </row>
    <row r="779" spans="3:19">
      <c r="C779" s="4">
        <v>43283</v>
      </c>
      <c r="D779" s="5">
        <v>2386.3765</v>
      </c>
      <c r="E779" s="5">
        <v>2344.4</v>
      </c>
      <c r="F779" s="5">
        <v>3407.9638</v>
      </c>
      <c r="G779" s="5">
        <v>3352.6</v>
      </c>
      <c r="H779" s="5">
        <v>5138.7826</v>
      </c>
      <c r="I779" s="5">
        <v>5100</v>
      </c>
      <c r="J779" s="6">
        <f t="shared" si="840"/>
        <v>-41.9764999999998</v>
      </c>
      <c r="K779" s="6">
        <f t="shared" si="841"/>
        <v>-55.3638000000001</v>
      </c>
      <c r="L779" s="6">
        <f t="shared" si="842"/>
        <v>-38.7825999999995</v>
      </c>
      <c r="M779" s="6">
        <f t="shared" ref="M779:O779" si="852">AVERAGE(J779:J798)</f>
        <v>-21.90251</v>
      </c>
      <c r="N779" s="6">
        <f t="shared" si="852"/>
        <v>-30.915125</v>
      </c>
      <c r="O779" s="6">
        <f t="shared" si="852"/>
        <v>-39.957425</v>
      </c>
      <c r="P779" s="7">
        <f t="shared" si="844"/>
        <v>-0.110137742305123</v>
      </c>
      <c r="Q779" s="7">
        <f t="shared" si="845"/>
        <v>-0.108857230232316</v>
      </c>
      <c r="R779" s="7">
        <f t="shared" si="846"/>
        <v>-0.0933079169373696</v>
      </c>
      <c r="S779" s="5"/>
    </row>
    <row r="780" spans="3:19">
      <c r="C780" s="4">
        <v>43280</v>
      </c>
      <c r="D780" s="5">
        <v>2479.9115</v>
      </c>
      <c r="E780" s="5">
        <v>2457.2</v>
      </c>
      <c r="F780" s="5">
        <v>3510.9845</v>
      </c>
      <c r="G780" s="5">
        <v>3477.2</v>
      </c>
      <c r="H780" s="5">
        <v>5217.7643</v>
      </c>
      <c r="I780" s="5">
        <v>5185.4</v>
      </c>
      <c r="J780" s="6">
        <f t="shared" si="840"/>
        <v>-22.7115000000003</v>
      </c>
      <c r="K780" s="6">
        <f t="shared" si="841"/>
        <v>-33.7845000000002</v>
      </c>
      <c r="L780" s="6">
        <f t="shared" si="842"/>
        <v>-32.3643000000002</v>
      </c>
      <c r="M780" s="6">
        <f t="shared" ref="M780:O780" si="853">AVERAGE(J780:J799)</f>
        <v>-20.5830200000001</v>
      </c>
      <c r="N780" s="6">
        <f t="shared" si="853"/>
        <v>-29.03639</v>
      </c>
      <c r="O780" s="6">
        <f t="shared" si="853"/>
        <v>-39.07407</v>
      </c>
      <c r="P780" s="7">
        <f t="shared" si="844"/>
        <v>-0.0995988122963262</v>
      </c>
      <c r="Q780" s="7">
        <f t="shared" si="845"/>
        <v>-0.0992418736112335</v>
      </c>
      <c r="R780" s="7">
        <f t="shared" si="846"/>
        <v>-0.0898639365522893</v>
      </c>
      <c r="S780" s="5"/>
    </row>
    <row r="781" spans="3:19">
      <c r="C781" s="4">
        <v>43279</v>
      </c>
      <c r="D781" s="5">
        <v>2425.1758</v>
      </c>
      <c r="E781" s="5">
        <v>2405.6</v>
      </c>
      <c r="F781" s="5">
        <v>3423.5255</v>
      </c>
      <c r="G781" s="5">
        <v>3380.2</v>
      </c>
      <c r="H781" s="5">
        <v>5055.1093</v>
      </c>
      <c r="I781" s="5">
        <v>5007.2</v>
      </c>
      <c r="J781" s="6">
        <f t="shared" si="840"/>
        <v>-19.5758000000001</v>
      </c>
      <c r="K781" s="6">
        <f t="shared" si="841"/>
        <v>-43.3255000000004</v>
      </c>
      <c r="L781" s="6">
        <f t="shared" si="842"/>
        <v>-47.9093000000003</v>
      </c>
      <c r="M781" s="6">
        <f t="shared" ref="M781:O781" si="854">AVERAGE(J781:J800)</f>
        <v>-20.26203</v>
      </c>
      <c r="N781" s="6">
        <f t="shared" si="854"/>
        <v>-28.26596</v>
      </c>
      <c r="O781" s="6">
        <f t="shared" si="854"/>
        <v>-38.279585</v>
      </c>
      <c r="P781" s="7">
        <f t="shared" si="844"/>
        <v>-0.100258447243289</v>
      </c>
      <c r="Q781" s="7">
        <f t="shared" si="845"/>
        <v>-0.0990766740309076</v>
      </c>
      <c r="R781" s="7">
        <f t="shared" si="846"/>
        <v>-0.0908694536040991</v>
      </c>
      <c r="S781" s="5"/>
    </row>
    <row r="782" spans="3:19">
      <c r="C782" s="4">
        <v>43278</v>
      </c>
      <c r="D782" s="5">
        <v>2452.6386</v>
      </c>
      <c r="E782" s="5">
        <v>2415</v>
      </c>
      <c r="F782" s="5">
        <v>3459.2621</v>
      </c>
      <c r="G782" s="5">
        <v>3388.2</v>
      </c>
      <c r="H782" s="5">
        <v>5109.4975</v>
      </c>
      <c r="I782" s="5">
        <v>5001</v>
      </c>
      <c r="J782" s="6">
        <f t="shared" si="840"/>
        <v>-37.6386000000002</v>
      </c>
      <c r="K782" s="6">
        <f t="shared" si="841"/>
        <v>-71.0621000000001</v>
      </c>
      <c r="L782" s="6">
        <f t="shared" si="842"/>
        <v>-108.4975</v>
      </c>
      <c r="M782" s="6">
        <f t="shared" ref="M782:O782" si="855">AVERAGE(J782:J801)</f>
        <v>-20.158265</v>
      </c>
      <c r="N782" s="6">
        <f t="shared" si="855"/>
        <v>-27.308305</v>
      </c>
      <c r="O782" s="6">
        <f t="shared" si="855"/>
        <v>-37.353525</v>
      </c>
      <c r="P782" s="7">
        <f t="shared" si="844"/>
        <v>-0.0986281386911225</v>
      </c>
      <c r="Q782" s="7">
        <f t="shared" si="845"/>
        <v>-0.094731087303272</v>
      </c>
      <c r="R782" s="7">
        <f t="shared" si="846"/>
        <v>-0.0877272765081106</v>
      </c>
      <c r="S782" s="5"/>
    </row>
    <row r="783" spans="3:19">
      <c r="C783" s="4">
        <v>43277</v>
      </c>
      <c r="D783" s="5">
        <v>2506.7166</v>
      </c>
      <c r="E783" s="5">
        <v>2481.2</v>
      </c>
      <c r="F783" s="5">
        <v>3531.1112</v>
      </c>
      <c r="G783" s="5">
        <v>3492</v>
      </c>
      <c r="H783" s="5">
        <v>5160.2829</v>
      </c>
      <c r="I783" s="5">
        <v>5095</v>
      </c>
      <c r="J783" s="6">
        <f t="shared" si="840"/>
        <v>-25.5166000000004</v>
      </c>
      <c r="K783" s="6">
        <f t="shared" si="841"/>
        <v>-39.1111999999998</v>
      </c>
      <c r="L783" s="6">
        <f t="shared" si="842"/>
        <v>-65.2829000000002</v>
      </c>
      <c r="M783" s="6">
        <f t="shared" ref="M783:O783" si="856">AVERAGE(J783:J802)</f>
        <v>-19.176505</v>
      </c>
      <c r="N783" s="6">
        <f t="shared" si="856"/>
        <v>-25.205665</v>
      </c>
      <c r="O783" s="6">
        <f t="shared" si="856"/>
        <v>-33.98093</v>
      </c>
      <c r="P783" s="7">
        <f t="shared" si="844"/>
        <v>-0.0918005888659294</v>
      </c>
      <c r="Q783" s="7">
        <f t="shared" si="845"/>
        <v>-0.0856580160941972</v>
      </c>
      <c r="R783" s="7">
        <f t="shared" si="846"/>
        <v>-0.0790210862276562</v>
      </c>
      <c r="S783" s="5"/>
    </row>
    <row r="784" spans="3:19">
      <c r="C784" s="4">
        <v>43276</v>
      </c>
      <c r="D784" s="5">
        <v>2536.4599</v>
      </c>
      <c r="E784" s="5">
        <v>2503.6</v>
      </c>
      <c r="F784" s="5">
        <v>3560.4777</v>
      </c>
      <c r="G784" s="5">
        <v>3509.2</v>
      </c>
      <c r="H784" s="5">
        <v>5125.0333</v>
      </c>
      <c r="I784" s="5">
        <v>5028.8</v>
      </c>
      <c r="J784" s="6">
        <f t="shared" si="840"/>
        <v>-32.8598999999999</v>
      </c>
      <c r="K784" s="6">
        <f t="shared" si="841"/>
        <v>-51.2777000000001</v>
      </c>
      <c r="L784" s="6">
        <f t="shared" si="842"/>
        <v>-96.2332999999999</v>
      </c>
      <c r="M784" s="6">
        <f t="shared" ref="M784:O784" si="857">AVERAGE(J784:J803)</f>
        <v>-18.3606</v>
      </c>
      <c r="N784" s="6">
        <f t="shared" si="857"/>
        <v>-23.8531</v>
      </c>
      <c r="O784" s="6">
        <f t="shared" si="857"/>
        <v>-31.35992</v>
      </c>
      <c r="P784" s="7">
        <f t="shared" si="844"/>
        <v>-0.086864058051933</v>
      </c>
      <c r="Q784" s="7">
        <f t="shared" si="845"/>
        <v>-0.0803929203095417</v>
      </c>
      <c r="R784" s="7">
        <f t="shared" si="846"/>
        <v>-0.0734276282653617</v>
      </c>
      <c r="S784" s="5"/>
    </row>
    <row r="785" spans="3:19">
      <c r="C785" s="4">
        <v>43273</v>
      </c>
      <c r="D785" s="5">
        <v>2583.708</v>
      </c>
      <c r="E785" s="5">
        <v>2559</v>
      </c>
      <c r="F785" s="5">
        <v>3608.9046</v>
      </c>
      <c r="G785" s="5">
        <v>3572.4</v>
      </c>
      <c r="H785" s="5">
        <v>5160.1228</v>
      </c>
      <c r="I785" s="5">
        <v>5110.8</v>
      </c>
      <c r="J785" s="6">
        <f t="shared" si="840"/>
        <v>-24.7080000000001</v>
      </c>
      <c r="K785" s="6">
        <f t="shared" si="841"/>
        <v>-36.5045999999998</v>
      </c>
      <c r="L785" s="6">
        <f t="shared" si="842"/>
        <v>-49.3227999999999</v>
      </c>
      <c r="M785" s="6">
        <f t="shared" ref="M785:O785" si="858">AVERAGE(J785:J804)</f>
        <v>-17.44216</v>
      </c>
      <c r="N785" s="6">
        <f t="shared" si="858"/>
        <v>-22.654115</v>
      </c>
      <c r="O785" s="6">
        <f t="shared" si="858"/>
        <v>-28.698145</v>
      </c>
      <c r="P785" s="7">
        <f t="shared" si="844"/>
        <v>-0.081009897403267</v>
      </c>
      <c r="Q785" s="7">
        <f t="shared" si="845"/>
        <v>-0.0753273943567254</v>
      </c>
      <c r="R785" s="7">
        <f t="shared" si="846"/>
        <v>-0.0667382838253385</v>
      </c>
      <c r="S785" s="5"/>
    </row>
    <row r="786" spans="3:19">
      <c r="C786" s="4">
        <v>43272</v>
      </c>
      <c r="D786" s="5">
        <v>2579.0517</v>
      </c>
      <c r="E786" s="5">
        <v>2553</v>
      </c>
      <c r="F786" s="5">
        <v>3592.965</v>
      </c>
      <c r="G786" s="5">
        <v>3546.6</v>
      </c>
      <c r="H786" s="5">
        <v>5089.2522</v>
      </c>
      <c r="I786" s="5">
        <v>5010</v>
      </c>
      <c r="J786" s="6">
        <f t="shared" si="840"/>
        <v>-26.0517</v>
      </c>
      <c r="K786" s="6">
        <f t="shared" si="841"/>
        <v>-46.3650000000002</v>
      </c>
      <c r="L786" s="6">
        <f t="shared" si="842"/>
        <v>-79.2521999999999</v>
      </c>
      <c r="M786" s="6">
        <f t="shared" ref="M786:O786" si="859">AVERAGE(J786:J805)</f>
        <v>-17.04055</v>
      </c>
      <c r="N786" s="6">
        <f t="shared" si="859"/>
        <v>-21.9297350000001</v>
      </c>
      <c r="O786" s="6">
        <f t="shared" si="859"/>
        <v>-27.52305</v>
      </c>
      <c r="P786" s="7">
        <f t="shared" si="844"/>
        <v>-0.0792875148644752</v>
      </c>
      <c r="Q786" s="7">
        <f t="shared" si="845"/>
        <v>-0.0732422442189113</v>
      </c>
      <c r="R786" s="7">
        <f t="shared" si="846"/>
        <v>-0.0648968820998889</v>
      </c>
      <c r="S786" s="5"/>
    </row>
    <row r="787" spans="3:19">
      <c r="C787" s="4">
        <v>43271</v>
      </c>
      <c r="D787" s="5">
        <v>2598.328</v>
      </c>
      <c r="E787" s="5">
        <v>2573</v>
      </c>
      <c r="F787" s="5">
        <v>3635.4436</v>
      </c>
      <c r="G787" s="5">
        <v>3596.4</v>
      </c>
      <c r="H787" s="5">
        <v>5198.3935</v>
      </c>
      <c r="I787" s="5">
        <v>5142.2</v>
      </c>
      <c r="J787" s="6">
        <f t="shared" si="840"/>
        <v>-25.328</v>
      </c>
      <c r="K787" s="6">
        <f t="shared" si="841"/>
        <v>-39.0436</v>
      </c>
      <c r="L787" s="6">
        <f t="shared" si="842"/>
        <v>-56.1935000000003</v>
      </c>
      <c r="M787" s="6">
        <f t="shared" ref="M787:O787" si="860">AVERAGE(J787:J806)</f>
        <v>-16.692635</v>
      </c>
      <c r="N787" s="6">
        <f t="shared" si="860"/>
        <v>-20.57061</v>
      </c>
      <c r="O787" s="6">
        <f t="shared" si="860"/>
        <v>-24.6328</v>
      </c>
      <c r="P787" s="7">
        <f t="shared" si="844"/>
        <v>-0.0770925071815414</v>
      </c>
      <c r="Q787" s="7">
        <f t="shared" si="845"/>
        <v>-0.0679001924276862</v>
      </c>
      <c r="R787" s="7">
        <f t="shared" si="846"/>
        <v>-0.0568624903058994</v>
      </c>
      <c r="S787" s="5"/>
    </row>
    <row r="788" spans="3:19">
      <c r="C788" s="4">
        <v>43270</v>
      </c>
      <c r="D788" s="5">
        <v>2599.7801</v>
      </c>
      <c r="E788" s="5">
        <v>2561.8</v>
      </c>
      <c r="F788" s="5">
        <v>3621.1166</v>
      </c>
      <c r="G788" s="5">
        <v>3569.6</v>
      </c>
      <c r="H788" s="5">
        <v>5141.7095</v>
      </c>
      <c r="I788" s="5">
        <v>5057.8</v>
      </c>
      <c r="J788" s="6">
        <f t="shared" si="840"/>
        <v>-37.9800999999998</v>
      </c>
      <c r="K788" s="6">
        <f t="shared" si="841"/>
        <v>-51.5165999999999</v>
      </c>
      <c r="L788" s="6">
        <f t="shared" si="842"/>
        <v>-83.9094999999998</v>
      </c>
      <c r="M788" s="6">
        <f t="shared" ref="M788:O788" si="861">AVERAGE(J788:J807)</f>
        <v>-16.096255</v>
      </c>
      <c r="N788" s="6">
        <f t="shared" si="861"/>
        <v>-19.178835</v>
      </c>
      <c r="O788" s="6">
        <f t="shared" si="861"/>
        <v>-23.16847</v>
      </c>
      <c r="P788" s="7">
        <f t="shared" si="844"/>
        <v>-0.0742966914778678</v>
      </c>
      <c r="Q788" s="7">
        <f t="shared" si="845"/>
        <v>-0.0635566443786981</v>
      </c>
      <c r="R788" s="7">
        <f t="shared" si="846"/>
        <v>-0.0540718296123109</v>
      </c>
      <c r="S788" s="5"/>
    </row>
    <row r="789" spans="3:19">
      <c r="C789" s="4">
        <v>43266</v>
      </c>
      <c r="D789" s="5">
        <v>2667.9751</v>
      </c>
      <c r="E789" s="5">
        <v>2640</v>
      </c>
      <c r="F789" s="5">
        <v>3753.4338</v>
      </c>
      <c r="G789" s="5">
        <v>3722</v>
      </c>
      <c r="H789" s="5">
        <v>5483.9446</v>
      </c>
      <c r="I789" s="5">
        <v>5436.6</v>
      </c>
      <c r="J789" s="6">
        <f t="shared" si="840"/>
        <v>-27.9751000000001</v>
      </c>
      <c r="K789" s="6">
        <f t="shared" si="841"/>
        <v>-31.4337999999998</v>
      </c>
      <c r="L789" s="6">
        <f t="shared" si="842"/>
        <v>-47.3445999999994</v>
      </c>
      <c r="M789" s="6">
        <f t="shared" ref="M789:O789" si="862">AVERAGE(J789:J808)</f>
        <v>-14.777455</v>
      </c>
      <c r="N789" s="6">
        <f t="shared" si="862"/>
        <v>-17.29511</v>
      </c>
      <c r="O789" s="6">
        <f t="shared" si="862"/>
        <v>-21.21295</v>
      </c>
      <c r="P789" s="7">
        <f t="shared" si="844"/>
        <v>-0.0664659351580906</v>
      </c>
      <c r="Q789" s="7">
        <f t="shared" si="845"/>
        <v>-0.055293720645879</v>
      </c>
      <c r="R789" s="7">
        <f t="shared" si="846"/>
        <v>-0.0464183026210733</v>
      </c>
      <c r="S789" s="5"/>
    </row>
    <row r="790" spans="3:19">
      <c r="C790" s="4">
        <v>43265</v>
      </c>
      <c r="D790" s="5">
        <v>2671.2975</v>
      </c>
      <c r="E790" s="5">
        <v>2664</v>
      </c>
      <c r="F790" s="5">
        <v>3773.3655</v>
      </c>
      <c r="G790" s="5">
        <v>3768.6</v>
      </c>
      <c r="H790" s="5">
        <v>5586.9314</v>
      </c>
      <c r="I790" s="5">
        <v>5543</v>
      </c>
      <c r="J790" s="6">
        <f t="shared" si="840"/>
        <v>-7.29750000000013</v>
      </c>
      <c r="K790" s="6">
        <f t="shared" si="841"/>
        <v>-4.76549999999997</v>
      </c>
      <c r="L790" s="6">
        <f t="shared" si="842"/>
        <v>-43.9314000000004</v>
      </c>
      <c r="M790" s="6">
        <f t="shared" ref="M790:O790" si="863">AVERAGE(J790:J809)</f>
        <v>-13.645435</v>
      </c>
      <c r="N790" s="6">
        <f t="shared" si="863"/>
        <v>-15.726605</v>
      </c>
      <c r="O790" s="6">
        <f t="shared" si="863"/>
        <v>-19.8432050000001</v>
      </c>
      <c r="P790" s="7">
        <f t="shared" si="844"/>
        <v>-0.0612980096750738</v>
      </c>
      <c r="Q790" s="7">
        <f t="shared" si="845"/>
        <v>-0.0500135118106106</v>
      </c>
      <c r="R790" s="7">
        <f t="shared" si="846"/>
        <v>-0.0426206163906006</v>
      </c>
      <c r="S790" s="5"/>
    </row>
    <row r="791" spans="3:19">
      <c r="C791" s="4">
        <v>43264</v>
      </c>
      <c r="D791" s="5">
        <v>2671.6265</v>
      </c>
      <c r="E791" s="5">
        <v>2659.6</v>
      </c>
      <c r="F791" s="5">
        <v>3788.3391</v>
      </c>
      <c r="G791" s="5">
        <v>3778.4</v>
      </c>
      <c r="H791" s="5">
        <v>5607.0173</v>
      </c>
      <c r="I791" s="5">
        <v>5603</v>
      </c>
      <c r="J791" s="6">
        <f t="shared" si="840"/>
        <v>-12.0264999999999</v>
      </c>
      <c r="K791" s="6">
        <f t="shared" si="841"/>
        <v>-9.93910000000005</v>
      </c>
      <c r="L791" s="6">
        <f t="shared" si="842"/>
        <v>-4.01730000000043</v>
      </c>
      <c r="M791" s="6">
        <f t="shared" ref="M791:O791" si="864">AVERAGE(J791:J810)</f>
        <v>-13.9644</v>
      </c>
      <c r="N791" s="6">
        <f t="shared" si="864"/>
        <v>-16.650865</v>
      </c>
      <c r="O791" s="6">
        <f t="shared" si="864"/>
        <v>-20.0855600000001</v>
      </c>
      <c r="P791" s="7">
        <f t="shared" si="844"/>
        <v>-0.0627231388818761</v>
      </c>
      <c r="Q791" s="7">
        <f t="shared" si="845"/>
        <v>-0.0527435307995528</v>
      </c>
      <c r="R791" s="7">
        <f t="shared" si="846"/>
        <v>-0.0429866196417837</v>
      </c>
      <c r="S791" s="5"/>
    </row>
    <row r="792" spans="3:19">
      <c r="C792" s="4">
        <v>43263</v>
      </c>
      <c r="D792" s="5">
        <v>2687.7018</v>
      </c>
      <c r="E792" s="5">
        <v>2678</v>
      </c>
      <c r="F792" s="5">
        <v>3825.9534</v>
      </c>
      <c r="G792" s="5">
        <v>3818</v>
      </c>
      <c r="H792" s="5">
        <v>5693.3461</v>
      </c>
      <c r="I792" s="5">
        <v>5686.8</v>
      </c>
      <c r="J792" s="6">
        <f t="shared" si="840"/>
        <v>-9.70179999999982</v>
      </c>
      <c r="K792" s="6">
        <f t="shared" si="841"/>
        <v>-7.95339999999987</v>
      </c>
      <c r="L792" s="6">
        <f t="shared" si="842"/>
        <v>-6.54609999999957</v>
      </c>
      <c r="M792" s="6">
        <f t="shared" ref="M792:O792" si="865">AVERAGE(J792:J811)</f>
        <v>-13.512165</v>
      </c>
      <c r="N792" s="6">
        <f t="shared" si="865"/>
        <v>-17.14612</v>
      </c>
      <c r="O792" s="6">
        <f t="shared" si="865"/>
        <v>-21.788175</v>
      </c>
      <c r="P792" s="7">
        <f t="shared" si="844"/>
        <v>-0.0603288579112462</v>
      </c>
      <c r="Q792" s="7">
        <f t="shared" si="845"/>
        <v>-0.053778344503621</v>
      </c>
      <c r="R792" s="7">
        <f t="shared" si="846"/>
        <v>-0.0459234508859387</v>
      </c>
      <c r="S792" s="5"/>
    </row>
    <row r="793" spans="3:19">
      <c r="C793" s="4">
        <v>43262</v>
      </c>
      <c r="D793" s="5">
        <v>2660.4084</v>
      </c>
      <c r="E793" s="5">
        <v>2654</v>
      </c>
      <c r="F793" s="5">
        <v>3779.9818</v>
      </c>
      <c r="G793" s="5">
        <v>3773.4</v>
      </c>
      <c r="H793" s="5">
        <v>5632.3566</v>
      </c>
      <c r="I793" s="5">
        <v>5639.2</v>
      </c>
      <c r="J793" s="6">
        <f t="shared" si="840"/>
        <v>-6.4083999999998</v>
      </c>
      <c r="K793" s="6">
        <f t="shared" si="841"/>
        <v>-6.58179999999993</v>
      </c>
      <c r="L793" s="6">
        <f t="shared" si="842"/>
        <v>6.84339999999975</v>
      </c>
      <c r="M793" s="6">
        <f t="shared" ref="M793:O793" si="866">AVERAGE(J793:J812)</f>
        <v>-13.0686200000001</v>
      </c>
      <c r="N793" s="6">
        <f t="shared" si="866"/>
        <v>-16.723325</v>
      </c>
      <c r="O793" s="6">
        <f t="shared" si="866"/>
        <v>-21.4893550000001</v>
      </c>
      <c r="P793" s="7">
        <f t="shared" si="844"/>
        <v>-0.0589471300722102</v>
      </c>
      <c r="Q793" s="7">
        <f t="shared" si="845"/>
        <v>-0.0530901762542879</v>
      </c>
      <c r="R793" s="7">
        <f t="shared" si="846"/>
        <v>-0.0457840790833451</v>
      </c>
      <c r="S793" s="5"/>
    </row>
    <row r="794" spans="3:19">
      <c r="C794" s="4">
        <v>43259</v>
      </c>
      <c r="D794" s="5">
        <v>2652.0823</v>
      </c>
      <c r="E794" s="5">
        <v>2636.6</v>
      </c>
      <c r="F794" s="5">
        <v>3779.6159</v>
      </c>
      <c r="G794" s="5">
        <v>3761</v>
      </c>
      <c r="H794" s="5">
        <v>5669.3031</v>
      </c>
      <c r="I794" s="5">
        <v>5658.6</v>
      </c>
      <c r="J794" s="6">
        <f t="shared" si="840"/>
        <v>-15.4823000000001</v>
      </c>
      <c r="K794" s="6">
        <f t="shared" si="841"/>
        <v>-18.6158999999998</v>
      </c>
      <c r="L794" s="6">
        <f t="shared" si="842"/>
        <v>-10.7030999999997</v>
      </c>
      <c r="M794" s="6">
        <f t="shared" ref="M794:O794" si="867">AVERAGE(J794:J813)</f>
        <v>-12.6249650000001</v>
      </c>
      <c r="N794" s="6">
        <f t="shared" si="867"/>
        <v>-16.2489</v>
      </c>
      <c r="O794" s="6">
        <f t="shared" si="867"/>
        <v>-22.0092300000001</v>
      </c>
      <c r="P794" s="7">
        <f t="shared" si="844"/>
        <v>-0.0571247656982594</v>
      </c>
      <c r="Q794" s="7">
        <f t="shared" si="845"/>
        <v>-0.0515890516811511</v>
      </c>
      <c r="R794" s="7">
        <f t="shared" si="846"/>
        <v>-0.0465861068532393</v>
      </c>
      <c r="S794" s="5"/>
    </row>
    <row r="795" spans="3:19">
      <c r="C795" s="4">
        <v>43258</v>
      </c>
      <c r="D795" s="5">
        <v>2695.2374</v>
      </c>
      <c r="E795" s="5">
        <v>2685</v>
      </c>
      <c r="F795" s="5">
        <v>3831.0128</v>
      </c>
      <c r="G795" s="5">
        <v>3817.2</v>
      </c>
      <c r="H795" s="5">
        <v>5738.0176</v>
      </c>
      <c r="I795" s="5">
        <v>5732</v>
      </c>
      <c r="J795" s="6">
        <f t="shared" si="840"/>
        <v>-10.2374</v>
      </c>
      <c r="K795" s="6">
        <f t="shared" si="841"/>
        <v>-13.8128000000002</v>
      </c>
      <c r="L795" s="6">
        <f t="shared" si="842"/>
        <v>-6.01760000000013</v>
      </c>
      <c r="M795" s="6">
        <f t="shared" ref="M795:O795" si="868">AVERAGE(J795:J814)</f>
        <v>-11.6566600000001</v>
      </c>
      <c r="N795" s="6">
        <f t="shared" si="868"/>
        <v>-15.15002</v>
      </c>
      <c r="O795" s="6">
        <f t="shared" si="868"/>
        <v>-21.3911950000001</v>
      </c>
      <c r="P795" s="7">
        <f t="shared" si="844"/>
        <v>-0.0518989236347049</v>
      </c>
      <c r="Q795" s="7">
        <f t="shared" si="845"/>
        <v>-0.0474548766843067</v>
      </c>
      <c r="R795" s="7">
        <f t="shared" si="846"/>
        <v>-0.0447357184822858</v>
      </c>
      <c r="S795" s="5"/>
    </row>
    <row r="796" spans="3:19">
      <c r="C796" s="4">
        <v>43257</v>
      </c>
      <c r="D796" s="5">
        <v>2692.1807</v>
      </c>
      <c r="E796" s="5">
        <v>2677.6</v>
      </c>
      <c r="F796" s="5">
        <v>3837.3511</v>
      </c>
      <c r="G796" s="5">
        <v>3823.6</v>
      </c>
      <c r="H796" s="5">
        <v>5774.2575</v>
      </c>
      <c r="I796" s="5">
        <v>5765.6</v>
      </c>
      <c r="J796" s="6">
        <f t="shared" si="840"/>
        <v>-14.5807</v>
      </c>
      <c r="K796" s="6">
        <f t="shared" si="841"/>
        <v>-13.7511</v>
      </c>
      <c r="L796" s="6">
        <f t="shared" si="842"/>
        <v>-8.65749999999935</v>
      </c>
      <c r="M796" s="6">
        <f t="shared" ref="M796:O796" si="869">AVERAGE(J796:J815)</f>
        <v>-10.9047950000001</v>
      </c>
      <c r="N796" s="6">
        <f t="shared" si="869"/>
        <v>-14.222205</v>
      </c>
      <c r="O796" s="6">
        <f t="shared" si="869"/>
        <v>-21.2988950000001</v>
      </c>
      <c r="P796" s="7">
        <f t="shared" si="844"/>
        <v>-0.0486065218430549</v>
      </c>
      <c r="Q796" s="7">
        <f t="shared" si="845"/>
        <v>-0.0444750703160835</v>
      </c>
      <c r="R796" s="7">
        <f t="shared" si="846"/>
        <v>-0.0442631351303612</v>
      </c>
      <c r="S796" s="5"/>
    </row>
    <row r="797" spans="3:19">
      <c r="C797" s="4">
        <v>43256</v>
      </c>
      <c r="D797" s="5">
        <v>2707.0168</v>
      </c>
      <c r="E797" s="5">
        <v>2685.4</v>
      </c>
      <c r="F797" s="5">
        <v>3845.3164</v>
      </c>
      <c r="G797" s="5">
        <v>3822.8</v>
      </c>
      <c r="H797" s="5">
        <v>5779.0778</v>
      </c>
      <c r="I797" s="5">
        <v>5770.2</v>
      </c>
      <c r="J797" s="6">
        <f t="shared" si="840"/>
        <v>-21.6167999999998</v>
      </c>
      <c r="K797" s="6">
        <f t="shared" si="841"/>
        <v>-22.5164</v>
      </c>
      <c r="L797" s="6">
        <f t="shared" si="842"/>
        <v>-8.87780000000021</v>
      </c>
      <c r="M797" s="6">
        <f t="shared" ref="M797:O797" si="870">AVERAGE(J797:J816)</f>
        <v>-10.1077250000001</v>
      </c>
      <c r="N797" s="6">
        <f t="shared" si="870"/>
        <v>-13.66541</v>
      </c>
      <c r="O797" s="6">
        <f t="shared" si="870"/>
        <v>-21.7776650000002</v>
      </c>
      <c r="P797" s="7">
        <f t="shared" si="844"/>
        <v>-0.0448067777045199</v>
      </c>
      <c r="Q797" s="7">
        <f t="shared" si="845"/>
        <v>-0.0426453646311135</v>
      </c>
      <c r="R797" s="7">
        <f t="shared" si="846"/>
        <v>-0.0452203602450207</v>
      </c>
      <c r="S797" s="5"/>
    </row>
    <row r="798" spans="3:19">
      <c r="C798" s="4">
        <v>43255</v>
      </c>
      <c r="D798" s="5">
        <v>2694.577</v>
      </c>
      <c r="E798" s="5">
        <v>2676.2</v>
      </c>
      <c r="F798" s="5">
        <v>3807.5781</v>
      </c>
      <c r="G798" s="5">
        <v>3786</v>
      </c>
      <c r="H798" s="5">
        <v>5683.1486</v>
      </c>
      <c r="I798" s="5">
        <v>5671</v>
      </c>
      <c r="J798" s="6">
        <f t="shared" si="840"/>
        <v>-18.3770000000004</v>
      </c>
      <c r="K798" s="6">
        <f t="shared" si="841"/>
        <v>-21.5781000000002</v>
      </c>
      <c r="L798" s="6">
        <f t="shared" si="842"/>
        <v>-12.1486000000004</v>
      </c>
      <c r="M798" s="6">
        <f t="shared" ref="M798:O798" si="871">AVERAGE(J798:J817)</f>
        <v>-8.9608850000001</v>
      </c>
      <c r="N798" s="6">
        <f t="shared" si="871"/>
        <v>-12.473425</v>
      </c>
      <c r="O798" s="6">
        <f t="shared" si="871"/>
        <v>-21.9944900000001</v>
      </c>
      <c r="P798" s="7">
        <f t="shared" si="844"/>
        <v>-0.0399063081144095</v>
      </c>
      <c r="Q798" s="7">
        <f t="shared" si="845"/>
        <v>-0.0393113669815467</v>
      </c>
      <c r="R798" s="7">
        <f t="shared" si="846"/>
        <v>-0.0464414884382931</v>
      </c>
      <c r="S798" s="5"/>
    </row>
    <row r="799" spans="3:19">
      <c r="C799" s="4">
        <v>43252</v>
      </c>
      <c r="D799" s="5">
        <v>2647.1867</v>
      </c>
      <c r="E799" s="5">
        <v>2631.6</v>
      </c>
      <c r="F799" s="5">
        <v>3770.5891</v>
      </c>
      <c r="G799" s="5">
        <v>3752.8</v>
      </c>
      <c r="H799" s="5">
        <v>5685.1155</v>
      </c>
      <c r="I799" s="5">
        <v>5664</v>
      </c>
      <c r="J799" s="6">
        <f t="shared" si="840"/>
        <v>-15.5867000000003</v>
      </c>
      <c r="K799" s="6">
        <f t="shared" si="841"/>
        <v>-17.7891</v>
      </c>
      <c r="L799" s="6">
        <f t="shared" si="842"/>
        <v>-21.1154999999999</v>
      </c>
      <c r="M799" s="6">
        <f t="shared" ref="M799:O799" si="872">AVERAGE(J799:J818)</f>
        <v>-8.13447000000008</v>
      </c>
      <c r="N799" s="6">
        <f t="shared" si="872"/>
        <v>-11.743905</v>
      </c>
      <c r="O799" s="6">
        <f t="shared" si="872"/>
        <v>-22.2941050000001</v>
      </c>
      <c r="P799" s="7">
        <f t="shared" si="844"/>
        <v>-0.0368744826347159</v>
      </c>
      <c r="Q799" s="7">
        <f t="shared" si="845"/>
        <v>-0.0373752897126872</v>
      </c>
      <c r="R799" s="7">
        <f t="shared" si="846"/>
        <v>-0.0470578407773776</v>
      </c>
      <c r="S799" s="5"/>
    </row>
    <row r="800" spans="3:19">
      <c r="C800" s="4">
        <v>43251</v>
      </c>
      <c r="D800" s="5">
        <v>2658.2917</v>
      </c>
      <c r="E800" s="5">
        <v>2642</v>
      </c>
      <c r="F800" s="5">
        <v>3802.3759</v>
      </c>
      <c r="G800" s="5">
        <v>3784</v>
      </c>
      <c r="H800" s="5">
        <v>5754.4746</v>
      </c>
      <c r="I800" s="5">
        <v>5738</v>
      </c>
      <c r="J800" s="6">
        <f t="shared" si="840"/>
        <v>-16.2917000000002</v>
      </c>
      <c r="K800" s="6">
        <f t="shared" si="841"/>
        <v>-18.3759</v>
      </c>
      <c r="L800" s="6">
        <f t="shared" si="842"/>
        <v>-16.4745999999996</v>
      </c>
      <c r="M800" s="6">
        <f t="shared" ref="M800:O800" si="873">AVERAGE(J800:J819)</f>
        <v>-7.52287500000007</v>
      </c>
      <c r="N800" s="6">
        <f t="shared" si="873"/>
        <v>-11.414355</v>
      </c>
      <c r="O800" s="6">
        <f t="shared" si="873"/>
        <v>-22.6530500000001</v>
      </c>
      <c r="P800" s="7">
        <f t="shared" si="844"/>
        <v>-0.0339595914173004</v>
      </c>
      <c r="Q800" s="7">
        <f t="shared" si="845"/>
        <v>-0.0360228087917348</v>
      </c>
      <c r="R800" s="7">
        <f t="shared" si="846"/>
        <v>-0.0472391693239903</v>
      </c>
      <c r="S800" s="5"/>
    </row>
    <row r="801" spans="3:19">
      <c r="C801" s="4">
        <v>43250</v>
      </c>
      <c r="D801" s="5">
        <v>2605.9005</v>
      </c>
      <c r="E801" s="5">
        <v>2588.4</v>
      </c>
      <c r="F801" s="5">
        <v>3723.3724</v>
      </c>
      <c r="G801" s="5">
        <v>3699.2</v>
      </c>
      <c r="H801" s="5">
        <v>5682.5881</v>
      </c>
      <c r="I801" s="5">
        <v>5653.2</v>
      </c>
      <c r="J801" s="6">
        <f t="shared" si="840"/>
        <v>-17.5005000000001</v>
      </c>
      <c r="K801" s="6">
        <f t="shared" si="841"/>
        <v>-24.1724000000004</v>
      </c>
      <c r="L801" s="6">
        <f t="shared" si="842"/>
        <v>-29.3881000000001</v>
      </c>
      <c r="M801" s="6">
        <f t="shared" ref="M801:O801" si="874">AVERAGE(J801:J820)</f>
        <v>-6.65705000000005</v>
      </c>
      <c r="N801" s="6">
        <f t="shared" si="874"/>
        <v>-10.8455650000001</v>
      </c>
      <c r="O801" s="6">
        <f t="shared" si="874"/>
        <v>-22.7396100000002</v>
      </c>
      <c r="P801" s="7">
        <f t="shared" si="844"/>
        <v>-0.0306552763622405</v>
      </c>
      <c r="Q801" s="7">
        <f t="shared" si="845"/>
        <v>-0.0349540056750704</v>
      </c>
      <c r="R801" s="7">
        <f t="shared" si="846"/>
        <v>-0.0480195494021469</v>
      </c>
      <c r="S801" s="5"/>
    </row>
    <row r="802" spans="3:19">
      <c r="C802" s="4">
        <v>43249</v>
      </c>
      <c r="D802" s="5">
        <v>2663.4034</v>
      </c>
      <c r="E802" s="5">
        <v>2645.4</v>
      </c>
      <c r="F802" s="5">
        <v>3804.0093</v>
      </c>
      <c r="G802" s="5">
        <v>3775</v>
      </c>
      <c r="H802" s="5">
        <v>5835.4456</v>
      </c>
      <c r="I802" s="5">
        <v>5794.4</v>
      </c>
      <c r="J802" s="6">
        <f t="shared" si="840"/>
        <v>-18.0034000000001</v>
      </c>
      <c r="K802" s="6">
        <f t="shared" si="841"/>
        <v>-29.0093000000002</v>
      </c>
      <c r="L802" s="6">
        <f t="shared" si="842"/>
        <v>-41.0456000000004</v>
      </c>
      <c r="M802" s="6">
        <f t="shared" ref="M802:O802" si="875">AVERAGE(J802:J821)</f>
        <v>-5.43858000000005</v>
      </c>
      <c r="N802" s="6">
        <f t="shared" si="875"/>
        <v>-9.87925000000002</v>
      </c>
      <c r="O802" s="6">
        <f t="shared" si="875"/>
        <v>-22.6463700000002</v>
      </c>
      <c r="P802" s="7">
        <f t="shared" si="844"/>
        <v>-0.0245035956626024</v>
      </c>
      <c r="Q802" s="7">
        <f t="shared" si="845"/>
        <v>-0.0311647503069985</v>
      </c>
      <c r="R802" s="7">
        <f t="shared" si="846"/>
        <v>-0.0465699551718899</v>
      </c>
      <c r="S802" s="5"/>
    </row>
    <row r="803" spans="3:19">
      <c r="C803" s="4">
        <v>43248</v>
      </c>
      <c r="D803" s="5">
        <v>2673.1985</v>
      </c>
      <c r="E803" s="5">
        <v>2664</v>
      </c>
      <c r="F803" s="5">
        <v>3833.2599</v>
      </c>
      <c r="G803" s="5">
        <v>3821.2</v>
      </c>
      <c r="H803" s="5">
        <v>5891.2627</v>
      </c>
      <c r="I803" s="5">
        <v>5878.4</v>
      </c>
      <c r="J803" s="6">
        <f t="shared" si="840"/>
        <v>-9.19849999999997</v>
      </c>
      <c r="K803" s="6">
        <f t="shared" si="841"/>
        <v>-12.0599000000002</v>
      </c>
      <c r="L803" s="6">
        <f t="shared" si="842"/>
        <v>-12.8627000000006</v>
      </c>
      <c r="M803" s="6">
        <f t="shared" ref="M803:O803" si="876">AVERAGE(J803:J822)</f>
        <v>-4.51559000000004</v>
      </c>
      <c r="N803" s="6">
        <f t="shared" si="876"/>
        <v>-8.97261000000001</v>
      </c>
      <c r="O803" s="6">
        <f t="shared" si="876"/>
        <v>-21.0332700000001</v>
      </c>
      <c r="P803" s="7">
        <f t="shared" si="844"/>
        <v>-0.0202705036681715</v>
      </c>
      <c r="Q803" s="7">
        <f t="shared" si="845"/>
        <v>-0.028088708516738</v>
      </c>
      <c r="R803" s="7">
        <f t="shared" si="846"/>
        <v>-0.0428429782973354</v>
      </c>
      <c r="S803" s="5"/>
    </row>
    <row r="804" spans="3:19">
      <c r="C804" s="4">
        <v>43245</v>
      </c>
      <c r="D804" s="5">
        <v>2661.2911</v>
      </c>
      <c r="E804" s="5">
        <v>2646.8</v>
      </c>
      <c r="F804" s="5">
        <v>3816.498</v>
      </c>
      <c r="G804" s="5">
        <v>3789.2</v>
      </c>
      <c r="H804" s="5">
        <v>5917.7978</v>
      </c>
      <c r="I804" s="5">
        <v>5874.8</v>
      </c>
      <c r="J804" s="6">
        <f t="shared" si="840"/>
        <v>-14.4910999999997</v>
      </c>
      <c r="K804" s="6">
        <f t="shared" si="841"/>
        <v>-27.2980000000002</v>
      </c>
      <c r="L804" s="6">
        <f t="shared" si="842"/>
        <v>-42.9978000000001</v>
      </c>
      <c r="M804" s="6">
        <f t="shared" ref="M804:O804" si="877">AVERAGE(J804:J823)</f>
        <v>-4.02686000000006</v>
      </c>
      <c r="N804" s="6">
        <f t="shared" si="877"/>
        <v>-9.37431999999999</v>
      </c>
      <c r="O804" s="6">
        <f t="shared" si="877"/>
        <v>-22.4689650000001</v>
      </c>
      <c r="P804" s="7">
        <f t="shared" si="844"/>
        <v>-0.0181574725139992</v>
      </c>
      <c r="Q804" s="7">
        <f t="shared" si="845"/>
        <v>-0.0294751471113046</v>
      </c>
      <c r="R804" s="7">
        <f t="shared" si="846"/>
        <v>-0.0455621481355786</v>
      </c>
      <c r="S804" s="5"/>
    </row>
    <row r="805" spans="3:19">
      <c r="C805" s="4">
        <v>43244</v>
      </c>
      <c r="D805" s="5">
        <v>2665.6758</v>
      </c>
      <c r="E805" s="5">
        <v>2649</v>
      </c>
      <c r="F805" s="5">
        <v>3827.217</v>
      </c>
      <c r="G805" s="5">
        <v>3805.2</v>
      </c>
      <c r="H805" s="5">
        <v>5992.6209</v>
      </c>
      <c r="I805" s="5">
        <v>5966.8</v>
      </c>
      <c r="J805" s="6">
        <f t="shared" si="840"/>
        <v>-16.6758</v>
      </c>
      <c r="K805" s="6">
        <f t="shared" si="841"/>
        <v>-22.0170000000003</v>
      </c>
      <c r="L805" s="6">
        <f t="shared" si="842"/>
        <v>-25.8208999999997</v>
      </c>
      <c r="M805" s="6">
        <f t="shared" ref="M805:O805" si="878">AVERAGE(J805:J824)</f>
        <v>-3.09131500000008</v>
      </c>
      <c r="N805" s="6">
        <f t="shared" si="878"/>
        <v>-8.54449499999998</v>
      </c>
      <c r="O805" s="6">
        <f t="shared" si="878"/>
        <v>-22.6401750000001</v>
      </c>
      <c r="P805" s="7">
        <f t="shared" si="844"/>
        <v>-0.0139160883705366</v>
      </c>
      <c r="Q805" s="7">
        <f t="shared" si="845"/>
        <v>-0.0267907307058888</v>
      </c>
      <c r="R805" s="7">
        <f t="shared" si="846"/>
        <v>-0.0453361066107154</v>
      </c>
      <c r="S805" s="5"/>
    </row>
    <row r="806" spans="3:19">
      <c r="C806" s="4">
        <v>43243</v>
      </c>
      <c r="D806" s="5">
        <v>2683.6934</v>
      </c>
      <c r="E806" s="5">
        <v>2664.6</v>
      </c>
      <c r="F806" s="5">
        <v>3854.5825</v>
      </c>
      <c r="G806" s="5">
        <v>3835.4</v>
      </c>
      <c r="H806" s="5">
        <v>6013.8472</v>
      </c>
      <c r="I806" s="5">
        <v>5992.4</v>
      </c>
      <c r="J806" s="6">
        <f t="shared" si="840"/>
        <v>-19.0934000000002</v>
      </c>
      <c r="K806" s="6">
        <f t="shared" si="841"/>
        <v>-19.1824999999999</v>
      </c>
      <c r="L806" s="6">
        <f t="shared" si="842"/>
        <v>-21.4472000000005</v>
      </c>
      <c r="M806" s="6">
        <f t="shared" ref="M806:O806" si="879">AVERAGE(J806:J825)</f>
        <v>-1.94989500000008</v>
      </c>
      <c r="N806" s="6">
        <f t="shared" si="879"/>
        <v>-7.84807499999997</v>
      </c>
      <c r="O806" s="6">
        <f t="shared" si="879"/>
        <v>-23.5487650000001</v>
      </c>
      <c r="P806" s="7">
        <f t="shared" si="844"/>
        <v>-0.0087188573776725</v>
      </c>
      <c r="Q806" s="7">
        <f t="shared" si="845"/>
        <v>-0.0244324515041511</v>
      </c>
      <c r="R806" s="7">
        <f t="shared" si="846"/>
        <v>-0.0469890854559792</v>
      </c>
      <c r="S806" s="5"/>
    </row>
    <row r="807" spans="3:19">
      <c r="C807" s="4">
        <v>43242</v>
      </c>
      <c r="D807" s="5">
        <v>2728.0004</v>
      </c>
      <c r="E807" s="5">
        <v>2714.6</v>
      </c>
      <c r="F807" s="5">
        <v>3906.2081</v>
      </c>
      <c r="G807" s="5">
        <v>3895</v>
      </c>
      <c r="H807" s="5">
        <v>6092.9069</v>
      </c>
      <c r="I807" s="5">
        <v>6066</v>
      </c>
      <c r="J807" s="6">
        <f t="shared" si="840"/>
        <v>-13.4004</v>
      </c>
      <c r="K807" s="6">
        <f t="shared" si="841"/>
        <v>-11.2080999999998</v>
      </c>
      <c r="L807" s="6">
        <f t="shared" si="842"/>
        <v>-26.9069</v>
      </c>
      <c r="M807" s="6">
        <f t="shared" ref="M807:O807" si="880">AVERAGE(J807:J826)</f>
        <v>-0.991100000000074</v>
      </c>
      <c r="N807" s="6">
        <f t="shared" si="880"/>
        <v>-7.80523499999997</v>
      </c>
      <c r="O807" s="6">
        <f t="shared" si="880"/>
        <v>-24.7124300000001</v>
      </c>
      <c r="P807" s="7">
        <f t="shared" si="844"/>
        <v>-0.00435967678010637</v>
      </c>
      <c r="Q807" s="7">
        <f t="shared" si="845"/>
        <v>-0.0239779391169661</v>
      </c>
      <c r="R807" s="7">
        <f t="shared" si="846"/>
        <v>-0.0486712114376803</v>
      </c>
      <c r="S807" s="5"/>
    </row>
    <row r="808" spans="3:19">
      <c r="C808" s="4">
        <v>43241</v>
      </c>
      <c r="D808" s="5">
        <v>2745.8041</v>
      </c>
      <c r="E808" s="5">
        <v>2734.2</v>
      </c>
      <c r="F808" s="5">
        <v>3921.2421</v>
      </c>
      <c r="G808" s="5">
        <v>3907.4</v>
      </c>
      <c r="H808" s="5">
        <v>6072.1991</v>
      </c>
      <c r="I808" s="5">
        <v>6027.4</v>
      </c>
      <c r="J808" s="6">
        <f t="shared" si="840"/>
        <v>-11.6041</v>
      </c>
      <c r="K808" s="6">
        <f t="shared" si="841"/>
        <v>-13.8420999999998</v>
      </c>
      <c r="L808" s="6">
        <f t="shared" si="842"/>
        <v>-44.7991000000002</v>
      </c>
      <c r="M808" s="6">
        <f t="shared" ref="M808:O808" si="881">AVERAGE(J808:J827)</f>
        <v>-0.879895000000079</v>
      </c>
      <c r="N808" s="6">
        <f t="shared" si="881"/>
        <v>-8.65754499999998</v>
      </c>
      <c r="O808" s="6">
        <f t="shared" si="881"/>
        <v>-25.5588800000001</v>
      </c>
      <c r="P808" s="7">
        <f t="shared" si="844"/>
        <v>-0.00384540907342987</v>
      </c>
      <c r="Q808" s="7">
        <f t="shared" si="845"/>
        <v>-0.0264942937341206</v>
      </c>
      <c r="R808" s="7">
        <f t="shared" si="846"/>
        <v>-0.0505099643389495</v>
      </c>
      <c r="S808" s="5"/>
    </row>
    <row r="809" spans="3:19">
      <c r="C809" s="4">
        <v>43238</v>
      </c>
      <c r="D809" s="5">
        <v>2740.5347</v>
      </c>
      <c r="E809" s="5">
        <v>2735.2</v>
      </c>
      <c r="F809" s="5">
        <v>3903.0637</v>
      </c>
      <c r="G809" s="5">
        <v>3903</v>
      </c>
      <c r="H809" s="5">
        <v>5995.1497</v>
      </c>
      <c r="I809" s="5">
        <v>5975.2</v>
      </c>
      <c r="J809" s="6">
        <f t="shared" si="840"/>
        <v>-5.33470000000034</v>
      </c>
      <c r="K809" s="6">
        <f t="shared" si="841"/>
        <v>-0.0637000000001535</v>
      </c>
      <c r="L809" s="6">
        <f t="shared" si="842"/>
        <v>-19.9497000000001</v>
      </c>
      <c r="M809" s="6">
        <f t="shared" ref="M809:O809" si="882">AVERAGE(J809:J828)</f>
        <v>-0.207280000000083</v>
      </c>
      <c r="N809" s="6">
        <f t="shared" si="882"/>
        <v>-8.00758999999998</v>
      </c>
      <c r="O809" s="6">
        <f t="shared" si="882"/>
        <v>-23.5555950000001</v>
      </c>
      <c r="P809" s="7">
        <f t="shared" si="844"/>
        <v>-0.000907618502331311</v>
      </c>
      <c r="Q809" s="7">
        <f t="shared" si="845"/>
        <v>-0.0246193983459711</v>
      </c>
      <c r="R809" s="7">
        <f t="shared" si="846"/>
        <v>-0.0471493047121077</v>
      </c>
      <c r="S809" s="5"/>
    </row>
    <row r="810" spans="3:19">
      <c r="C810" s="4">
        <v>43237</v>
      </c>
      <c r="D810" s="5">
        <v>2700.8768</v>
      </c>
      <c r="E810" s="5">
        <v>2687.2</v>
      </c>
      <c r="F810" s="5">
        <v>3864.0507</v>
      </c>
      <c r="G810" s="5">
        <v>3840.8</v>
      </c>
      <c r="H810" s="5">
        <v>5973.7785</v>
      </c>
      <c r="I810" s="5">
        <v>5925</v>
      </c>
      <c r="J810" s="6">
        <f t="shared" si="840"/>
        <v>-13.6768000000002</v>
      </c>
      <c r="K810" s="6">
        <f t="shared" si="841"/>
        <v>-23.2506999999996</v>
      </c>
      <c r="L810" s="6">
        <f t="shared" si="842"/>
        <v>-48.7785000000003</v>
      </c>
      <c r="M810" s="6">
        <f t="shared" ref="M810:O810" si="883">AVERAGE(J810:J829)</f>
        <v>-0.169000000000074</v>
      </c>
      <c r="N810" s="6">
        <f t="shared" si="883"/>
        <v>-8.61850499999998</v>
      </c>
      <c r="O810" s="6">
        <f t="shared" si="883"/>
        <v>-23.5409950000001</v>
      </c>
      <c r="P810" s="7">
        <f t="shared" si="844"/>
        <v>-0.000750867273916709</v>
      </c>
      <c r="Q810" s="7">
        <f t="shared" si="845"/>
        <v>-0.0267651922890142</v>
      </c>
      <c r="R810" s="7">
        <f t="shared" si="846"/>
        <v>-0.0472886532368083</v>
      </c>
      <c r="S810" s="5"/>
    </row>
    <row r="811" spans="3:19">
      <c r="C811" s="4">
        <v>43236</v>
      </c>
      <c r="D811" s="5">
        <v>2716.7818</v>
      </c>
      <c r="E811" s="5">
        <v>2713.8</v>
      </c>
      <c r="F811" s="5">
        <v>3892.8442</v>
      </c>
      <c r="G811" s="5">
        <v>3873</v>
      </c>
      <c r="H811" s="5">
        <v>6004.0696</v>
      </c>
      <c r="I811" s="5">
        <v>5966</v>
      </c>
      <c r="J811" s="6">
        <f t="shared" si="840"/>
        <v>-2.98180000000002</v>
      </c>
      <c r="K811" s="6">
        <f t="shared" si="841"/>
        <v>-19.8442</v>
      </c>
      <c r="L811" s="6">
        <f t="shared" si="842"/>
        <v>-38.0695999999998</v>
      </c>
      <c r="M811" s="6">
        <f t="shared" ref="M811:O811" si="884">AVERAGE(J811:J830)</f>
        <v>0.38967999999993</v>
      </c>
      <c r="N811" s="6">
        <f t="shared" si="884"/>
        <v>-7.94802999999999</v>
      </c>
      <c r="O811" s="6">
        <f t="shared" si="884"/>
        <v>-21.2449250000001</v>
      </c>
      <c r="P811" s="7">
        <f t="shared" si="844"/>
        <v>0.0017212129439321</v>
      </c>
      <c r="Q811" s="7">
        <f t="shared" si="845"/>
        <v>-0.0245004308161112</v>
      </c>
      <c r="R811" s="7">
        <f t="shared" si="846"/>
        <v>-0.0424610500850957</v>
      </c>
      <c r="S811" s="5"/>
    </row>
    <row r="812" spans="3:19">
      <c r="C812" s="4">
        <v>43235</v>
      </c>
      <c r="D812" s="5">
        <v>2750.8309</v>
      </c>
      <c r="E812" s="5">
        <v>2750</v>
      </c>
      <c r="F812" s="5">
        <v>3924.0975</v>
      </c>
      <c r="G812" s="5">
        <v>3924.6</v>
      </c>
      <c r="H812" s="5">
        <v>6020.5697</v>
      </c>
      <c r="I812" s="5">
        <v>6020</v>
      </c>
      <c r="J812" s="6">
        <f t="shared" si="840"/>
        <v>-0.830899999999929</v>
      </c>
      <c r="K812" s="6">
        <f t="shared" si="841"/>
        <v>0.502500000000055</v>
      </c>
      <c r="L812" s="6">
        <f t="shared" si="842"/>
        <v>-0.569700000000012</v>
      </c>
      <c r="M812" s="6">
        <f t="shared" ref="M812:O812" si="885">AVERAGE(J812:J831)</f>
        <v>-0.0164550000000645</v>
      </c>
      <c r="N812" s="6">
        <f t="shared" si="885"/>
        <v>-7.56896999999999</v>
      </c>
      <c r="O812" s="6">
        <f t="shared" si="885"/>
        <v>-20.5117100000001</v>
      </c>
      <c r="P812" s="7">
        <f t="shared" si="844"/>
        <v>-7.17819477746793e-5</v>
      </c>
      <c r="Q812" s="7">
        <f t="shared" si="845"/>
        <v>-0.0231461221338155</v>
      </c>
      <c r="R812" s="7">
        <f t="shared" si="846"/>
        <v>-0.040883260599076</v>
      </c>
      <c r="S812" s="5"/>
    </row>
    <row r="813" spans="3:19">
      <c r="C813" s="4">
        <v>43234</v>
      </c>
      <c r="D813" s="5">
        <v>2753.5353</v>
      </c>
      <c r="E813" s="5">
        <v>2756</v>
      </c>
      <c r="F813" s="5">
        <v>3909.2933</v>
      </c>
      <c r="G813" s="5">
        <v>3912.2</v>
      </c>
      <c r="H813" s="5">
        <v>5967.5541</v>
      </c>
      <c r="I813" s="5">
        <v>5964</v>
      </c>
      <c r="J813" s="6">
        <f t="shared" si="840"/>
        <v>2.46469999999999</v>
      </c>
      <c r="K813" s="6">
        <f t="shared" si="841"/>
        <v>2.9067</v>
      </c>
      <c r="L813" s="6">
        <f t="shared" si="842"/>
        <v>-3.55410000000029</v>
      </c>
      <c r="M813" s="6">
        <f t="shared" ref="M813:O813" si="886">AVERAGE(J813:J832)</f>
        <v>-0.254690000000051</v>
      </c>
      <c r="N813" s="6">
        <f t="shared" si="886"/>
        <v>-8.13130999999998</v>
      </c>
      <c r="O813" s="6">
        <f t="shared" si="886"/>
        <v>-21.3425600000001</v>
      </c>
      <c r="P813" s="7">
        <f t="shared" si="844"/>
        <v>-0.0011099476371342</v>
      </c>
      <c r="Q813" s="7">
        <f t="shared" si="845"/>
        <v>-0.0249599384113747</v>
      </c>
      <c r="R813" s="7">
        <f t="shared" si="846"/>
        <v>-0.0429172012030861</v>
      </c>
      <c r="S813" s="5"/>
    </row>
    <row r="814" spans="3:19">
      <c r="C814" s="4">
        <v>43231</v>
      </c>
      <c r="D814" s="5">
        <v>2724.7162</v>
      </c>
      <c r="E814" s="5">
        <v>2728.6</v>
      </c>
      <c r="F814" s="5">
        <v>3872.8383</v>
      </c>
      <c r="G814" s="5">
        <v>3876.2</v>
      </c>
      <c r="H814" s="5">
        <v>5991.3424</v>
      </c>
      <c r="I814" s="5">
        <v>5993</v>
      </c>
      <c r="J814" s="6">
        <f t="shared" si="840"/>
        <v>3.88380000000006</v>
      </c>
      <c r="K814" s="6">
        <f t="shared" si="841"/>
        <v>3.36169999999993</v>
      </c>
      <c r="L814" s="6">
        <f t="shared" si="842"/>
        <v>1.65759999999955</v>
      </c>
      <c r="M814" s="6">
        <f t="shared" ref="M814:O814" si="887">AVERAGE(J814:J833)</f>
        <v>-0.502855000000068</v>
      </c>
      <c r="N814" s="6">
        <f t="shared" si="887"/>
        <v>-8.58841499999999</v>
      </c>
      <c r="O814" s="6">
        <f t="shared" si="887"/>
        <v>-22.5915850000001</v>
      </c>
      <c r="P814" s="7">
        <f t="shared" si="844"/>
        <v>-0.00221463798688495</v>
      </c>
      <c r="Q814" s="7">
        <f t="shared" si="845"/>
        <v>-0.026611227223197</v>
      </c>
      <c r="R814" s="7">
        <f t="shared" si="846"/>
        <v>-0.0452484605119549</v>
      </c>
      <c r="S814" s="5"/>
    </row>
    <row r="815" spans="3:19">
      <c r="C815" s="4">
        <v>43230</v>
      </c>
      <c r="D815" s="5">
        <v>2729.4001</v>
      </c>
      <c r="E815" s="5">
        <v>2734.2</v>
      </c>
      <c r="F815" s="5">
        <v>3893.0565</v>
      </c>
      <c r="G815" s="5">
        <v>3897.8</v>
      </c>
      <c r="H815" s="5">
        <v>6040.5716</v>
      </c>
      <c r="I815" s="5">
        <v>6036.4</v>
      </c>
      <c r="J815" s="6">
        <f t="shared" si="840"/>
        <v>4.79989999999998</v>
      </c>
      <c r="K815" s="6">
        <f t="shared" si="841"/>
        <v>4.74350000000004</v>
      </c>
      <c r="L815" s="6">
        <f t="shared" si="842"/>
        <v>-4.17160000000058</v>
      </c>
      <c r="M815" s="6">
        <f t="shared" ref="M815:O815" si="888">AVERAGE(J815:J834)</f>
        <v>-0.963975000000073</v>
      </c>
      <c r="N815" s="6">
        <f t="shared" si="888"/>
        <v>-9.04367</v>
      </c>
      <c r="O815" s="6">
        <f t="shared" si="888"/>
        <v>-24.2550950000001</v>
      </c>
      <c r="P815" s="7">
        <f t="shared" si="844"/>
        <v>-0.00423818406103263</v>
      </c>
      <c r="Q815" s="7">
        <f t="shared" si="845"/>
        <v>-0.0278763074720339</v>
      </c>
      <c r="R815" s="7">
        <f t="shared" si="846"/>
        <v>-0.0481843704989774</v>
      </c>
      <c r="S815" s="5"/>
    </row>
    <row r="816" spans="3:19">
      <c r="C816" s="4">
        <v>43229</v>
      </c>
      <c r="D816" s="5">
        <v>2717.2393</v>
      </c>
      <c r="E816" s="5">
        <v>2718.6</v>
      </c>
      <c r="F816" s="5">
        <v>3871.6152</v>
      </c>
      <c r="G816" s="5">
        <v>3869</v>
      </c>
      <c r="H816" s="5">
        <v>6029.2329</v>
      </c>
      <c r="I816" s="5">
        <v>6011</v>
      </c>
      <c r="J816" s="6">
        <f t="shared" si="840"/>
        <v>1.36069999999972</v>
      </c>
      <c r="K816" s="6">
        <f t="shared" si="841"/>
        <v>-2.61520000000019</v>
      </c>
      <c r="L816" s="6">
        <f t="shared" si="842"/>
        <v>-18.2329</v>
      </c>
      <c r="M816" s="6">
        <f t="shared" ref="M816:O816" si="889">AVERAGE(J816:J835)</f>
        <v>-1.15415000000007</v>
      </c>
      <c r="N816" s="6">
        <f t="shared" si="889"/>
        <v>-9.34948999999999</v>
      </c>
      <c r="O816" s="6">
        <f t="shared" si="889"/>
        <v>-24.83363</v>
      </c>
      <c r="P816" s="7">
        <f t="shared" si="844"/>
        <v>-0.00509701151459162</v>
      </c>
      <c r="Q816" s="7">
        <f t="shared" si="845"/>
        <v>-0.0289785720440399</v>
      </c>
      <c r="R816" s="7">
        <f t="shared" si="846"/>
        <v>-0.0494264469365581</v>
      </c>
      <c r="S816" s="5"/>
    </row>
    <row r="817" spans="3:19">
      <c r="C817" s="4">
        <v>43228</v>
      </c>
      <c r="D817" s="5">
        <v>2722.88</v>
      </c>
      <c r="E817" s="5">
        <v>2724.2</v>
      </c>
      <c r="F817" s="5">
        <v>3878.6767</v>
      </c>
      <c r="G817" s="5">
        <v>3880</v>
      </c>
      <c r="H817" s="5">
        <v>6041.8143</v>
      </c>
      <c r="I817" s="5">
        <v>6028.6</v>
      </c>
      <c r="J817" s="6">
        <f t="shared" si="840"/>
        <v>1.31999999999971</v>
      </c>
      <c r="K817" s="6">
        <f t="shared" si="841"/>
        <v>1.32330000000002</v>
      </c>
      <c r="L817" s="6">
        <f t="shared" si="842"/>
        <v>-13.2142999999996</v>
      </c>
      <c r="M817" s="6">
        <f t="shared" ref="M817:O817" si="890">AVERAGE(J817:J836)</f>
        <v>-1.11877500000005</v>
      </c>
      <c r="N817" s="6">
        <f t="shared" si="890"/>
        <v>-9.57518999999997</v>
      </c>
      <c r="O817" s="6">
        <f t="shared" si="890"/>
        <v>-26.11445</v>
      </c>
      <c r="P817" s="7">
        <f t="shared" si="844"/>
        <v>-0.00493055147490914</v>
      </c>
      <c r="Q817" s="7">
        <f t="shared" si="845"/>
        <v>-0.0296240931862147</v>
      </c>
      <c r="R817" s="7">
        <f t="shared" si="846"/>
        <v>-0.0518674332642101</v>
      </c>
      <c r="S817" s="5"/>
    </row>
    <row r="818" spans="3:19">
      <c r="C818" s="4">
        <v>43227</v>
      </c>
      <c r="D818" s="5">
        <v>2683.8487</v>
      </c>
      <c r="E818" s="5">
        <v>2682</v>
      </c>
      <c r="F818" s="5">
        <v>3834.1877</v>
      </c>
      <c r="G818" s="5">
        <v>3827.2</v>
      </c>
      <c r="H818" s="5">
        <v>6019.1409</v>
      </c>
      <c r="I818" s="5">
        <v>6001</v>
      </c>
      <c r="J818" s="6">
        <f t="shared" si="840"/>
        <v>-1.84870000000001</v>
      </c>
      <c r="K818" s="6">
        <f t="shared" si="841"/>
        <v>-6.98770000000013</v>
      </c>
      <c r="L818" s="6">
        <f t="shared" si="842"/>
        <v>-18.1409000000003</v>
      </c>
      <c r="M818" s="6">
        <f t="shared" ref="M818:O818" si="891">AVERAGE(J818:J837)</f>
        <v>-1.40323500000004</v>
      </c>
      <c r="N818" s="6">
        <f t="shared" si="891"/>
        <v>-10.30448</v>
      </c>
      <c r="O818" s="6">
        <f t="shared" si="891"/>
        <v>-27.5380500000001</v>
      </c>
      <c r="P818" s="7">
        <f t="shared" si="844"/>
        <v>-0.00627413162299368</v>
      </c>
      <c r="Q818" s="7">
        <f t="shared" si="845"/>
        <v>-0.0322503147146395</v>
      </c>
      <c r="R818" s="7">
        <f t="shared" si="846"/>
        <v>-0.0549009577097623</v>
      </c>
      <c r="S818" s="5"/>
    </row>
    <row r="819" spans="3:19">
      <c r="C819" s="4">
        <v>43224</v>
      </c>
      <c r="D819" s="5">
        <v>2646.3548</v>
      </c>
      <c r="E819" s="5">
        <v>2643</v>
      </c>
      <c r="F819" s="5">
        <v>3774.5981</v>
      </c>
      <c r="G819" s="5">
        <v>3763.4</v>
      </c>
      <c r="H819" s="5">
        <v>5909.2944</v>
      </c>
      <c r="I819" s="5">
        <v>5881</v>
      </c>
      <c r="J819" s="6">
        <f t="shared" si="840"/>
        <v>-3.35480000000007</v>
      </c>
      <c r="K819" s="6">
        <f t="shared" si="841"/>
        <v>-11.1981000000001</v>
      </c>
      <c r="L819" s="6">
        <f t="shared" si="842"/>
        <v>-28.2943999999998</v>
      </c>
      <c r="M819" s="6">
        <f t="shared" ref="M819:O819" si="892">AVERAGE(J819:J838)</f>
        <v>-1.07440000000004</v>
      </c>
      <c r="N819" s="6">
        <f t="shared" si="892"/>
        <v>-10.399075</v>
      </c>
      <c r="O819" s="6">
        <f t="shared" si="892"/>
        <v>-28.44645</v>
      </c>
      <c r="P819" s="7">
        <f t="shared" si="844"/>
        <v>-0.00487190908792746</v>
      </c>
      <c r="Q819" s="7">
        <f t="shared" si="845"/>
        <v>-0.0330601819568552</v>
      </c>
      <c r="R819" s="7">
        <f t="shared" si="846"/>
        <v>-0.0577661860949085</v>
      </c>
      <c r="S819" s="5"/>
    </row>
    <row r="820" spans="3:19">
      <c r="C820" s="4">
        <v>43223</v>
      </c>
      <c r="D820" s="5">
        <v>2663.9752</v>
      </c>
      <c r="E820" s="5">
        <v>2665</v>
      </c>
      <c r="F820" s="5">
        <v>3793.0001</v>
      </c>
      <c r="G820" s="5">
        <v>3786</v>
      </c>
      <c r="H820" s="5">
        <v>5910.6058</v>
      </c>
      <c r="I820" s="5">
        <v>5892.4</v>
      </c>
      <c r="J820" s="6">
        <f t="shared" si="840"/>
        <v>1.02480000000014</v>
      </c>
      <c r="K820" s="6">
        <f t="shared" si="841"/>
        <v>-7.0001000000002</v>
      </c>
      <c r="L820" s="6">
        <f t="shared" si="842"/>
        <v>-18.2058000000006</v>
      </c>
      <c r="M820" s="6">
        <f t="shared" ref="M820:O820" si="893">AVERAGE(J820:J839)</f>
        <v>-1.67533500000004</v>
      </c>
      <c r="N820" s="6">
        <f t="shared" si="893"/>
        <v>-11.365115</v>
      </c>
      <c r="O820" s="6">
        <f t="shared" si="893"/>
        <v>-29.3799400000001</v>
      </c>
      <c r="P820" s="7">
        <f t="shared" si="844"/>
        <v>-0.00754662430791416</v>
      </c>
      <c r="Q820" s="7">
        <f t="shared" si="845"/>
        <v>-0.035956070763088</v>
      </c>
      <c r="R820" s="7">
        <f t="shared" si="846"/>
        <v>-0.0596485862752006</v>
      </c>
      <c r="S820" s="5"/>
    </row>
    <row r="821" spans="3:19">
      <c r="C821" s="4">
        <v>43222</v>
      </c>
      <c r="D821" s="5">
        <v>2652.7311</v>
      </c>
      <c r="E821" s="5">
        <v>2659.6</v>
      </c>
      <c r="F821" s="5">
        <v>3763.6461</v>
      </c>
      <c r="G821" s="5">
        <v>3758.8</v>
      </c>
      <c r="H821" s="5">
        <v>5855.3233</v>
      </c>
      <c r="I821" s="5">
        <v>5827.8</v>
      </c>
      <c r="J821" s="6">
        <f t="shared" si="840"/>
        <v>6.86889999999994</v>
      </c>
      <c r="K821" s="6">
        <f t="shared" si="841"/>
        <v>-4.84609999999975</v>
      </c>
      <c r="L821" s="6">
        <f t="shared" si="842"/>
        <v>-27.5232999999998</v>
      </c>
      <c r="M821" s="6">
        <f t="shared" ref="M821:O821" si="894">AVERAGE(J821:J840)</f>
        <v>-2.21422500000003</v>
      </c>
      <c r="N821" s="6">
        <f t="shared" si="894"/>
        <v>-11.729995</v>
      </c>
      <c r="O821" s="6">
        <f t="shared" si="894"/>
        <v>-29.15656</v>
      </c>
      <c r="P821" s="7">
        <f t="shared" si="844"/>
        <v>-0.0100163563506306</v>
      </c>
      <c r="Q821" s="7">
        <f t="shared" si="845"/>
        <v>-0.0373998873060886</v>
      </c>
      <c r="R821" s="7">
        <f t="shared" si="846"/>
        <v>-0.0597539541497223</v>
      </c>
      <c r="S821" s="5"/>
    </row>
    <row r="822" spans="3:19">
      <c r="C822" s="4">
        <v>43217</v>
      </c>
      <c r="D822" s="5">
        <v>2653.5436</v>
      </c>
      <c r="E822" s="5">
        <v>2654</v>
      </c>
      <c r="F822" s="5">
        <v>3756.8765</v>
      </c>
      <c r="G822" s="5">
        <v>3746</v>
      </c>
      <c r="H822" s="5">
        <v>5860.9836</v>
      </c>
      <c r="I822" s="5">
        <v>5852.2</v>
      </c>
      <c r="J822" s="6">
        <f t="shared" si="840"/>
        <v>0.456400000000031</v>
      </c>
      <c r="K822" s="6">
        <f t="shared" si="841"/>
        <v>-10.8764999999999</v>
      </c>
      <c r="L822" s="6">
        <f t="shared" si="842"/>
        <v>-8.78359999999975</v>
      </c>
      <c r="M822" s="6">
        <f t="shared" ref="M822:O822" si="895">AVERAGE(J822:J841)</f>
        <v>-2.81720000000003</v>
      </c>
      <c r="N822" s="6">
        <f t="shared" si="895"/>
        <v>-11.87018</v>
      </c>
      <c r="O822" s="6">
        <f t="shared" si="895"/>
        <v>-28.9232550000001</v>
      </c>
      <c r="P822" s="7">
        <f t="shared" si="844"/>
        <v>-0.0127400959230518</v>
      </c>
      <c r="Q822" s="7">
        <f t="shared" si="845"/>
        <v>-0.0379150499091465</v>
      </c>
      <c r="R822" s="7">
        <f t="shared" si="846"/>
        <v>-0.0592185687057716</v>
      </c>
      <c r="S822" s="5"/>
    </row>
    <row r="823" spans="3:19">
      <c r="C823" s="4">
        <v>43216</v>
      </c>
      <c r="D823" s="5">
        <v>2666.0239</v>
      </c>
      <c r="E823" s="5">
        <v>2666.6</v>
      </c>
      <c r="F823" s="5">
        <v>3755.4941</v>
      </c>
      <c r="G823" s="5">
        <v>3735.4</v>
      </c>
      <c r="H823" s="5">
        <v>5847.9766</v>
      </c>
      <c r="I823" s="5">
        <v>5806.4</v>
      </c>
      <c r="J823" s="6">
        <f t="shared" si="840"/>
        <v>0.576099999999769</v>
      </c>
      <c r="K823" s="6">
        <f t="shared" si="841"/>
        <v>-20.0940999999998</v>
      </c>
      <c r="L823" s="6">
        <f t="shared" si="842"/>
        <v>-41.5766000000003</v>
      </c>
      <c r="M823" s="6">
        <f t="shared" ref="M823:O823" si="896">AVERAGE(J823:J842)</f>
        <v>-4.11131500000001</v>
      </c>
      <c r="N823" s="6">
        <f t="shared" si="896"/>
        <v>-13.00213</v>
      </c>
      <c r="O823" s="6">
        <f t="shared" si="896"/>
        <v>-31.3911450000001</v>
      </c>
      <c r="P823" s="7">
        <f t="shared" si="844"/>
        <v>-0.0185053779900473</v>
      </c>
      <c r="Q823" s="7">
        <f t="shared" si="845"/>
        <v>-0.0415459473095697</v>
      </c>
      <c r="R823" s="7">
        <f t="shared" si="846"/>
        <v>-0.0644143719726924</v>
      </c>
      <c r="S823" s="5"/>
    </row>
    <row r="824" spans="3:19">
      <c r="C824" s="4">
        <v>43215</v>
      </c>
      <c r="D824" s="5">
        <v>2702.9802</v>
      </c>
      <c r="E824" s="5">
        <v>2707.2</v>
      </c>
      <c r="F824" s="5">
        <v>3828.7015</v>
      </c>
      <c r="G824" s="5">
        <v>3818</v>
      </c>
      <c r="H824" s="5">
        <v>5959.422</v>
      </c>
      <c r="I824" s="5">
        <v>5913</v>
      </c>
      <c r="J824" s="6">
        <f t="shared" si="840"/>
        <v>4.21979999999985</v>
      </c>
      <c r="K824" s="6">
        <f t="shared" si="841"/>
        <v>-10.7015000000001</v>
      </c>
      <c r="L824" s="6">
        <f t="shared" si="842"/>
        <v>-46.4219999999996</v>
      </c>
      <c r="M824" s="6">
        <f t="shared" ref="M824:O824" si="897">AVERAGE(J824:J843)</f>
        <v>-4.60948000000001</v>
      </c>
      <c r="N824" s="6">
        <f t="shared" si="897"/>
        <v>-12.76087</v>
      </c>
      <c r="O824" s="6">
        <f t="shared" si="897"/>
        <v>-30.771065</v>
      </c>
      <c r="P824" s="7">
        <f t="shared" si="844"/>
        <v>-0.0204639900802825</v>
      </c>
      <c r="Q824" s="7">
        <f t="shared" si="845"/>
        <v>-0.0399953979175446</v>
      </c>
      <c r="R824" s="7">
        <f t="shared" si="846"/>
        <v>-0.0619611734158112</v>
      </c>
      <c r="S824" s="5"/>
    </row>
    <row r="825" spans="3:19">
      <c r="C825" s="4">
        <v>43214</v>
      </c>
      <c r="D825" s="5">
        <v>2722.8474</v>
      </c>
      <c r="E825" s="5">
        <v>2729</v>
      </c>
      <c r="F825" s="5">
        <v>3843.4886</v>
      </c>
      <c r="G825" s="5">
        <v>3835.4</v>
      </c>
      <c r="H825" s="5">
        <v>5957.1927</v>
      </c>
      <c r="I825" s="5">
        <v>5913.2</v>
      </c>
      <c r="J825" s="6">
        <f t="shared" si="840"/>
        <v>6.15259999999989</v>
      </c>
      <c r="K825" s="6">
        <f t="shared" si="841"/>
        <v>-8.08860000000004</v>
      </c>
      <c r="L825" s="6">
        <f t="shared" si="842"/>
        <v>-43.9926999999998</v>
      </c>
      <c r="M825" s="6">
        <f t="shared" ref="M825:O825" si="898">AVERAGE(J825:J844)</f>
        <v>-5.28387</v>
      </c>
      <c r="N825" s="6">
        <f t="shared" si="898"/>
        <v>-13.520445</v>
      </c>
      <c r="O825" s="6">
        <f t="shared" si="898"/>
        <v>-31.2979050000001</v>
      </c>
      <c r="P825" s="7">
        <f t="shared" si="844"/>
        <v>-0.0232868136495641</v>
      </c>
      <c r="Q825" s="7">
        <f t="shared" si="845"/>
        <v>-0.0422130405174091</v>
      </c>
      <c r="R825" s="7">
        <f t="shared" si="846"/>
        <v>-0.0630456120716056</v>
      </c>
      <c r="S825" s="5"/>
    </row>
    <row r="826" spans="3:19">
      <c r="C826" s="4">
        <v>43213</v>
      </c>
      <c r="D826" s="5">
        <v>2664.9175</v>
      </c>
      <c r="E826" s="5">
        <v>2665</v>
      </c>
      <c r="F826" s="5">
        <v>3766.3257</v>
      </c>
      <c r="G826" s="5">
        <v>3748</v>
      </c>
      <c r="H826" s="5">
        <v>5823.9205</v>
      </c>
      <c r="I826" s="5">
        <v>5779.2</v>
      </c>
      <c r="J826" s="6">
        <f t="shared" si="840"/>
        <v>0.0824999999999818</v>
      </c>
      <c r="K826" s="6">
        <f t="shared" si="841"/>
        <v>-18.3256999999999</v>
      </c>
      <c r="L826" s="6">
        <f t="shared" si="842"/>
        <v>-44.7205000000004</v>
      </c>
      <c r="M826" s="6">
        <f t="shared" ref="M826:O826" si="899">AVERAGE(J826:J845)</f>
        <v>-8.44486999999999</v>
      </c>
      <c r="N826" s="6">
        <f t="shared" si="899"/>
        <v>-17.54279</v>
      </c>
      <c r="O826" s="6">
        <f t="shared" si="899"/>
        <v>-35.1758850000001</v>
      </c>
      <c r="P826" s="7">
        <f t="shared" si="844"/>
        <v>-0.0380268582423283</v>
      </c>
      <c r="Q826" s="7">
        <f t="shared" si="845"/>
        <v>-0.0558935941201261</v>
      </c>
      <c r="R826" s="7">
        <f t="shared" si="846"/>
        <v>-0.0724787743926107</v>
      </c>
      <c r="S826" s="5"/>
    </row>
    <row r="827" spans="3:19">
      <c r="C827" s="4">
        <v>43210</v>
      </c>
      <c r="D827" s="5">
        <v>2647.3763</v>
      </c>
      <c r="E827" s="5">
        <v>2636.2</v>
      </c>
      <c r="F827" s="5">
        <v>3760.8543</v>
      </c>
      <c r="G827" s="5">
        <v>3732.6</v>
      </c>
      <c r="H827" s="5">
        <v>5880.8359</v>
      </c>
      <c r="I827" s="5">
        <v>5837</v>
      </c>
      <c r="J827" s="6">
        <f t="shared" si="840"/>
        <v>-11.1763000000001</v>
      </c>
      <c r="K827" s="6">
        <f t="shared" si="841"/>
        <v>-28.2543000000001</v>
      </c>
      <c r="L827" s="6">
        <f t="shared" si="842"/>
        <v>-43.8359</v>
      </c>
      <c r="M827" s="6">
        <f t="shared" ref="M827:O827" si="900">AVERAGE(J827:J846)</f>
        <v>-8.83250499999999</v>
      </c>
      <c r="N827" s="6">
        <f t="shared" si="900"/>
        <v>-18.473955</v>
      </c>
      <c r="O827" s="6">
        <f t="shared" si="900"/>
        <v>-36.1312400000001</v>
      </c>
      <c r="P827" s="7">
        <f t="shared" si="844"/>
        <v>-0.040035887606911</v>
      </c>
      <c r="Q827" s="7">
        <f t="shared" si="845"/>
        <v>-0.0589460378722994</v>
      </c>
      <c r="R827" s="7">
        <f t="shared" si="846"/>
        <v>-0.0737267435059701</v>
      </c>
      <c r="S827" s="5"/>
    </row>
    <row r="828" spans="3:19">
      <c r="C828" s="4">
        <v>43209</v>
      </c>
      <c r="D828" s="5">
        <v>2682.5518</v>
      </c>
      <c r="E828" s="5">
        <v>2684.4</v>
      </c>
      <c r="F828" s="5">
        <v>3811.843</v>
      </c>
      <c r="G828" s="5">
        <v>3811</v>
      </c>
      <c r="H828" s="5">
        <v>6004.7334</v>
      </c>
      <c r="I828" s="5">
        <v>6000</v>
      </c>
      <c r="J828" s="6">
        <f t="shared" si="840"/>
        <v>1.84819999999991</v>
      </c>
      <c r="K828" s="6">
        <f t="shared" si="841"/>
        <v>-0.842999999999847</v>
      </c>
      <c r="L828" s="6">
        <f t="shared" si="842"/>
        <v>-4.73340000000007</v>
      </c>
      <c r="M828" s="6">
        <f t="shared" ref="M828:O828" si="901">AVERAGE(J828:J847)</f>
        <v>-8.78286499999999</v>
      </c>
      <c r="N828" s="6">
        <f t="shared" si="901"/>
        <v>-18.86375</v>
      </c>
      <c r="O828" s="6">
        <f t="shared" si="901"/>
        <v>-38.3996550000001</v>
      </c>
      <c r="P828" s="7">
        <f t="shared" si="844"/>
        <v>-0.0392888517567489</v>
      </c>
      <c r="Q828" s="7">
        <f t="shared" si="845"/>
        <v>-0.0593846598613847</v>
      </c>
      <c r="R828" s="7">
        <f t="shared" si="846"/>
        <v>-0.0767387707837289</v>
      </c>
      <c r="S828" s="5"/>
    </row>
    <row r="829" spans="3:19">
      <c r="C829" s="4">
        <v>43208</v>
      </c>
      <c r="D829" s="5">
        <v>2653.7691</v>
      </c>
      <c r="E829" s="5">
        <v>2649.2</v>
      </c>
      <c r="F829" s="5">
        <v>3766.282</v>
      </c>
      <c r="G829" s="5">
        <v>3754</v>
      </c>
      <c r="H829" s="5">
        <v>5970.6577</v>
      </c>
      <c r="I829" s="5">
        <v>5951</v>
      </c>
      <c r="J829" s="6">
        <f t="shared" si="840"/>
        <v>-4.56910000000016</v>
      </c>
      <c r="K829" s="6">
        <f t="shared" si="841"/>
        <v>-12.2820000000002</v>
      </c>
      <c r="L829" s="6">
        <f t="shared" si="842"/>
        <v>-19.6576999999997</v>
      </c>
      <c r="M829" s="6">
        <f t="shared" ref="M829:O829" si="902">AVERAGE(J829:J848)</f>
        <v>-9.09513499999998</v>
      </c>
      <c r="N829" s="6">
        <f t="shared" si="902"/>
        <v>-20.226805</v>
      </c>
      <c r="O829" s="6">
        <f t="shared" si="902"/>
        <v>-41.6879050000001</v>
      </c>
      <c r="P829" s="7">
        <f t="shared" si="844"/>
        <v>-0.0411270219402282</v>
      </c>
      <c r="Q829" s="7">
        <f t="shared" si="845"/>
        <v>-0.0644459602334611</v>
      </c>
      <c r="R829" s="7">
        <f t="shared" si="846"/>
        <v>-0.0837855534742849</v>
      </c>
      <c r="S829" s="5"/>
    </row>
    <row r="830" spans="3:19">
      <c r="C830" s="4">
        <v>43207</v>
      </c>
      <c r="D830" s="5">
        <v>2635.7032</v>
      </c>
      <c r="E830" s="5">
        <v>2633.2</v>
      </c>
      <c r="F830" s="5">
        <v>3748.6412</v>
      </c>
      <c r="G830" s="5">
        <v>3738.8</v>
      </c>
      <c r="H830" s="5">
        <v>5890.8571</v>
      </c>
      <c r="I830" s="5">
        <v>5888</v>
      </c>
      <c r="J830" s="6">
        <f t="shared" si="840"/>
        <v>-2.50320000000011</v>
      </c>
      <c r="K830" s="6">
        <f t="shared" si="841"/>
        <v>-9.84119999999984</v>
      </c>
      <c r="L830" s="6">
        <f t="shared" si="842"/>
        <v>-2.85710000000017</v>
      </c>
      <c r="M830" s="6">
        <f t="shared" ref="M830:O830" si="903">AVERAGE(J830:J849)</f>
        <v>-8.85946999999996</v>
      </c>
      <c r="N830" s="6">
        <f t="shared" si="903"/>
        <v>-20.8651</v>
      </c>
      <c r="O830" s="6">
        <f t="shared" si="903"/>
        <v>-44.3767150000001</v>
      </c>
      <c r="P830" s="7">
        <f t="shared" si="844"/>
        <v>-0.0403359680255347</v>
      </c>
      <c r="Q830" s="7">
        <f t="shared" si="845"/>
        <v>-0.0667925220477223</v>
      </c>
      <c r="R830" s="7">
        <f t="shared" si="846"/>
        <v>-0.0903978098535103</v>
      </c>
      <c r="S830" s="5"/>
    </row>
    <row r="831" spans="3:19">
      <c r="C831" s="4">
        <v>43206</v>
      </c>
      <c r="D831" s="5">
        <v>2664.7045</v>
      </c>
      <c r="E831" s="5">
        <v>2653.6</v>
      </c>
      <c r="F831" s="5">
        <v>3808.863</v>
      </c>
      <c r="G831" s="5">
        <v>3796.6</v>
      </c>
      <c r="H831" s="5">
        <v>6012.4053</v>
      </c>
      <c r="I831" s="5">
        <v>5989</v>
      </c>
      <c r="J831" s="6">
        <f t="shared" si="840"/>
        <v>-11.1044999999999</v>
      </c>
      <c r="K831" s="6">
        <f t="shared" si="841"/>
        <v>-12.2629999999999</v>
      </c>
      <c r="L831" s="6">
        <f t="shared" si="842"/>
        <v>-23.4053000000004</v>
      </c>
      <c r="M831" s="6">
        <f t="shared" ref="M831:O831" si="904">AVERAGE(J831:J850)</f>
        <v>-9.04089999999997</v>
      </c>
      <c r="N831" s="6">
        <f t="shared" si="904"/>
        <v>-21.83417</v>
      </c>
      <c r="O831" s="6">
        <f t="shared" si="904"/>
        <v>-47.3191500000001</v>
      </c>
      <c r="P831" s="7">
        <f t="shared" si="844"/>
        <v>-0.04071400787592</v>
      </c>
      <c r="Q831" s="7">
        <f t="shared" si="845"/>
        <v>-0.0687895679104237</v>
      </c>
      <c r="R831" s="7">
        <f t="shared" si="846"/>
        <v>-0.094443034304424</v>
      </c>
      <c r="S831" s="5"/>
    </row>
    <row r="832" spans="3:19">
      <c r="C832" s="4">
        <v>43203</v>
      </c>
      <c r="D832" s="5">
        <v>2726.3956</v>
      </c>
      <c r="E832" s="5">
        <v>2720.8</v>
      </c>
      <c r="F832" s="5">
        <v>3871.1443</v>
      </c>
      <c r="G832" s="5">
        <v>3860.4</v>
      </c>
      <c r="H832" s="5">
        <v>6027.1867</v>
      </c>
      <c r="I832" s="5">
        <v>6010</v>
      </c>
      <c r="J832" s="6">
        <f t="shared" si="840"/>
        <v>-5.59559999999965</v>
      </c>
      <c r="K832" s="6">
        <f t="shared" si="841"/>
        <v>-10.7442999999998</v>
      </c>
      <c r="L832" s="6">
        <f t="shared" si="842"/>
        <v>-17.1867000000002</v>
      </c>
      <c r="M832" s="6">
        <f t="shared" ref="M832:O832" si="905">AVERAGE(J832:J851)</f>
        <v>-8.27481499999999</v>
      </c>
      <c r="N832" s="6">
        <f t="shared" si="905"/>
        <v>-21.149155</v>
      </c>
      <c r="O832" s="6">
        <f t="shared" si="905"/>
        <v>-46.5544250000001</v>
      </c>
      <c r="P832" s="7">
        <f t="shared" si="844"/>
        <v>-0.0364208994468741</v>
      </c>
      <c r="Q832" s="7">
        <f t="shared" si="845"/>
        <v>-0.0655593902815764</v>
      </c>
      <c r="R832" s="7">
        <f t="shared" si="846"/>
        <v>-0.0926888659347488</v>
      </c>
      <c r="S832" s="5"/>
    </row>
    <row r="833" spans="3:19">
      <c r="C833" s="4">
        <v>43202</v>
      </c>
      <c r="D833" s="5">
        <v>2749.6986</v>
      </c>
      <c r="E833" s="5">
        <v>2747.2</v>
      </c>
      <c r="F833" s="5">
        <v>3898.6354</v>
      </c>
      <c r="G833" s="5">
        <v>3892.4</v>
      </c>
      <c r="H833" s="5">
        <v>6051.3346</v>
      </c>
      <c r="I833" s="5">
        <v>6022.8</v>
      </c>
      <c r="J833" s="6">
        <f t="shared" si="840"/>
        <v>-2.49860000000035</v>
      </c>
      <c r="K833" s="6">
        <f t="shared" si="841"/>
        <v>-6.23540000000003</v>
      </c>
      <c r="L833" s="6">
        <f t="shared" si="842"/>
        <v>-28.5346</v>
      </c>
      <c r="M833" s="6">
        <f t="shared" ref="M833:O833" si="906">AVERAGE(J833:J852)</f>
        <v>-8.15173500000001</v>
      </c>
      <c r="N833" s="6">
        <f t="shared" si="906"/>
        <v>-21.029175</v>
      </c>
      <c r="O833" s="6">
        <f t="shared" si="906"/>
        <v>-46.3109400000001</v>
      </c>
      <c r="P833" s="7">
        <f t="shared" si="844"/>
        <v>-0.0355751063043783</v>
      </c>
      <c r="Q833" s="7">
        <f t="shared" si="845"/>
        <v>-0.0647278019380833</v>
      </c>
      <c r="R833" s="7">
        <f t="shared" si="846"/>
        <v>-0.0918361513177607</v>
      </c>
      <c r="S833" s="5"/>
    </row>
    <row r="834" spans="3:19">
      <c r="C834" s="4">
        <v>43201</v>
      </c>
      <c r="D834" s="5">
        <v>2785.3386</v>
      </c>
      <c r="E834" s="5">
        <v>2780</v>
      </c>
      <c r="F834" s="5">
        <v>3938.3434</v>
      </c>
      <c r="G834" s="5">
        <v>3932.6</v>
      </c>
      <c r="H834" s="5">
        <v>6086.6126</v>
      </c>
      <c r="I834" s="5">
        <v>6055</v>
      </c>
      <c r="J834" s="6">
        <f t="shared" si="840"/>
        <v>-5.33860000000004</v>
      </c>
      <c r="K834" s="6">
        <f t="shared" si="841"/>
        <v>-5.74340000000029</v>
      </c>
      <c r="L834" s="6">
        <f t="shared" si="842"/>
        <v>-31.6126000000004</v>
      </c>
      <c r="M834" s="6">
        <f t="shared" ref="M834:O834" si="907">AVERAGE(J834:J853)</f>
        <v>-8.45565999999999</v>
      </c>
      <c r="N834" s="6">
        <f t="shared" si="907"/>
        <v>-21.52007</v>
      </c>
      <c r="O834" s="6">
        <f t="shared" si="907"/>
        <v>-45.5414950000001</v>
      </c>
      <c r="P834" s="7">
        <f t="shared" si="844"/>
        <v>-0.036429294449156</v>
      </c>
      <c r="Q834" s="7">
        <f t="shared" si="845"/>
        <v>-0.0655709301530182</v>
      </c>
      <c r="R834" s="7">
        <f t="shared" si="846"/>
        <v>-0.0897868775154182</v>
      </c>
      <c r="S834" s="5"/>
    </row>
    <row r="835" spans="3:19">
      <c r="C835" s="4">
        <v>43200</v>
      </c>
      <c r="D835" s="5">
        <v>2780.8036</v>
      </c>
      <c r="E835" s="5">
        <v>2781.8</v>
      </c>
      <c r="F835" s="5">
        <v>3927.1729</v>
      </c>
      <c r="G835" s="5">
        <v>3925.8</v>
      </c>
      <c r="H835" s="5">
        <v>6063.7423</v>
      </c>
      <c r="I835" s="5">
        <v>6048</v>
      </c>
      <c r="J835" s="6">
        <f t="shared" si="840"/>
        <v>0.996399999999994</v>
      </c>
      <c r="K835" s="6">
        <f t="shared" si="841"/>
        <v>-1.37289999999985</v>
      </c>
      <c r="L835" s="6">
        <f t="shared" si="842"/>
        <v>-15.7422999999999</v>
      </c>
      <c r="M835" s="6">
        <f t="shared" ref="M835:O835" si="908">AVERAGE(J835:J854)</f>
        <v>-8.16769499999998</v>
      </c>
      <c r="N835" s="6">
        <f t="shared" si="908"/>
        <v>-21.64621</v>
      </c>
      <c r="O835" s="6">
        <f t="shared" si="908"/>
        <v>-44.9797450000001</v>
      </c>
      <c r="P835" s="7">
        <f t="shared" si="844"/>
        <v>-0.0352460490197869</v>
      </c>
      <c r="Q835" s="7">
        <f t="shared" si="845"/>
        <v>-0.0661428785068261</v>
      </c>
      <c r="R835" s="7">
        <f t="shared" si="846"/>
        <v>-0.0890138322665858</v>
      </c>
      <c r="S835" s="5"/>
    </row>
    <row r="836" spans="3:19">
      <c r="C836" s="4">
        <v>43199</v>
      </c>
      <c r="D836" s="5">
        <v>2715.7318</v>
      </c>
      <c r="E836" s="5">
        <v>2717.8</v>
      </c>
      <c r="F836" s="5">
        <v>3852.9292</v>
      </c>
      <c r="G836" s="5">
        <v>3845.8</v>
      </c>
      <c r="H836" s="5">
        <v>6025.6493</v>
      </c>
      <c r="I836" s="5">
        <v>5981.8</v>
      </c>
      <c r="J836" s="6">
        <f t="shared" si="840"/>
        <v>2.06820000000016</v>
      </c>
      <c r="K836" s="6">
        <f t="shared" si="841"/>
        <v>-7.12919999999986</v>
      </c>
      <c r="L836" s="6">
        <f t="shared" si="842"/>
        <v>-43.8492999999999</v>
      </c>
      <c r="M836" s="6">
        <f t="shared" ref="M836:O836" si="909">AVERAGE(J836:J855)</f>
        <v>-8.20738499999998</v>
      </c>
      <c r="N836" s="6">
        <f t="shared" si="909"/>
        <v>-21.840825</v>
      </c>
      <c r="O836" s="6">
        <f t="shared" si="909"/>
        <v>-44.6014000000001</v>
      </c>
      <c r="P836" s="7">
        <f t="shared" si="844"/>
        <v>-0.0362659596945471</v>
      </c>
      <c r="Q836" s="7">
        <f t="shared" si="845"/>
        <v>-0.0680235442686048</v>
      </c>
      <c r="R836" s="7">
        <f t="shared" si="846"/>
        <v>-0.088823091645908</v>
      </c>
      <c r="S836" s="5"/>
    </row>
    <row r="837" spans="3:19">
      <c r="C837" s="4">
        <v>43194</v>
      </c>
      <c r="D837" s="5">
        <v>2702.3692</v>
      </c>
      <c r="E837" s="5">
        <v>2698</v>
      </c>
      <c r="F837" s="5">
        <v>3854.8625</v>
      </c>
      <c r="G837" s="5">
        <v>3841.6</v>
      </c>
      <c r="H837" s="5">
        <v>6017.6863</v>
      </c>
      <c r="I837" s="5">
        <v>5976</v>
      </c>
      <c r="J837" s="6">
        <f t="shared" ref="J837:J900" si="910">E837-D837</f>
        <v>-4.36920000000009</v>
      </c>
      <c r="K837" s="6">
        <f t="shared" ref="K837:K900" si="911">G837-F837</f>
        <v>-13.2625000000003</v>
      </c>
      <c r="L837" s="6">
        <f t="shared" ref="L837:L900" si="912">I837-H837</f>
        <v>-41.6863000000003</v>
      </c>
      <c r="M837" s="6">
        <f t="shared" ref="M837:O837" si="913">AVERAGE(J837:J856)</f>
        <v>-8.23350499999997</v>
      </c>
      <c r="N837" s="6">
        <f t="shared" si="913"/>
        <v>-22.10437</v>
      </c>
      <c r="O837" s="6">
        <f t="shared" si="913"/>
        <v>-44.2146450000001</v>
      </c>
      <c r="P837" s="7">
        <f t="shared" ref="P837:P900" si="914">(M837/D837)*12</f>
        <v>-0.0365612737149312</v>
      </c>
      <c r="Q837" s="7">
        <f t="shared" ref="Q837:Q900" si="915">(N837/F837)*12</f>
        <v>-0.0688098317384862</v>
      </c>
      <c r="R837" s="7">
        <f t="shared" ref="R837:R900" si="916">(O837/H837)*12</f>
        <v>-0.0881693916148473</v>
      </c>
      <c r="S837" s="5"/>
    </row>
    <row r="838" spans="3:19">
      <c r="C838" s="4">
        <v>43193</v>
      </c>
      <c r="D838" s="5">
        <v>2697.272</v>
      </c>
      <c r="E838" s="5">
        <v>2702</v>
      </c>
      <c r="F838" s="5">
        <v>3862.4796</v>
      </c>
      <c r="G838" s="5">
        <v>3853.6</v>
      </c>
      <c r="H838" s="5">
        <v>6059.7089</v>
      </c>
      <c r="I838" s="5">
        <v>6023.4</v>
      </c>
      <c r="J838" s="6">
        <f t="shared" si="910"/>
        <v>4.72800000000007</v>
      </c>
      <c r="K838" s="6">
        <f t="shared" si="911"/>
        <v>-8.87960000000021</v>
      </c>
      <c r="L838" s="6">
        <f t="shared" si="912"/>
        <v>-36.3089</v>
      </c>
      <c r="M838" s="6">
        <f t="shared" ref="M838:O838" si="917">AVERAGE(J838:J857)</f>
        <v>-8.27257499999996</v>
      </c>
      <c r="N838" s="6">
        <f t="shared" si="917"/>
        <v>-22.803925</v>
      </c>
      <c r="O838" s="6">
        <f t="shared" si="917"/>
        <v>-44.9047000000001</v>
      </c>
      <c r="P838" s="7">
        <f t="shared" si="914"/>
        <v>-0.0368041858588973</v>
      </c>
      <c r="Q838" s="7">
        <f t="shared" si="915"/>
        <v>-0.070847519816027</v>
      </c>
      <c r="R838" s="7">
        <f t="shared" si="916"/>
        <v>-0.0889244696226251</v>
      </c>
      <c r="S838" s="5"/>
    </row>
    <row r="839" spans="3:19">
      <c r="C839" s="4">
        <v>43192</v>
      </c>
      <c r="D839" s="5">
        <v>2711.3735</v>
      </c>
      <c r="E839" s="5">
        <v>2696</v>
      </c>
      <c r="F839" s="5">
        <v>3886.9189</v>
      </c>
      <c r="G839" s="5">
        <v>3856.4</v>
      </c>
      <c r="H839" s="5">
        <v>6121.9642</v>
      </c>
      <c r="I839" s="5">
        <v>6075</v>
      </c>
      <c r="J839" s="6">
        <f t="shared" si="910"/>
        <v>-15.3735000000001</v>
      </c>
      <c r="K839" s="6">
        <f t="shared" si="911"/>
        <v>-30.5189</v>
      </c>
      <c r="L839" s="6">
        <f t="shared" si="912"/>
        <v>-46.9642000000003</v>
      </c>
      <c r="M839" s="6">
        <f t="shared" ref="M839:O839" si="918">AVERAGE(J839:J858)</f>
        <v>-8.34273499999995</v>
      </c>
      <c r="N839" s="6">
        <f t="shared" si="918"/>
        <v>-22.48818</v>
      </c>
      <c r="O839" s="6">
        <f t="shared" si="918"/>
        <v>-44.7780950000001</v>
      </c>
      <c r="P839" s="7">
        <f t="shared" si="914"/>
        <v>-0.0369232862975165</v>
      </c>
      <c r="Q839" s="7">
        <f t="shared" si="915"/>
        <v>-0.0694272679576617</v>
      </c>
      <c r="R839" s="7">
        <f t="shared" si="916"/>
        <v>-0.0877720160467454</v>
      </c>
      <c r="S839" s="5"/>
    </row>
    <row r="840" spans="3:19">
      <c r="C840" s="4">
        <v>43189</v>
      </c>
      <c r="D840" s="5">
        <v>2722.153</v>
      </c>
      <c r="E840" s="5">
        <v>2712.4</v>
      </c>
      <c r="F840" s="5">
        <v>3898.4977</v>
      </c>
      <c r="G840" s="5">
        <v>3884.2</v>
      </c>
      <c r="H840" s="5">
        <v>6114.7382</v>
      </c>
      <c r="I840" s="5">
        <v>6101</v>
      </c>
      <c r="J840" s="6">
        <f t="shared" si="910"/>
        <v>-9.7529999999997</v>
      </c>
      <c r="K840" s="6">
        <f t="shared" si="911"/>
        <v>-14.2977000000001</v>
      </c>
      <c r="L840" s="6">
        <f t="shared" si="912"/>
        <v>-13.7381999999998</v>
      </c>
      <c r="M840" s="6">
        <f t="shared" ref="M840:O840" si="919">AVERAGE(J840:J859)</f>
        <v>-7.96360499999994</v>
      </c>
      <c r="N840" s="6">
        <f t="shared" si="919"/>
        <v>-22.267085</v>
      </c>
      <c r="O840" s="6">
        <f t="shared" si="919"/>
        <v>-44.6748</v>
      </c>
      <c r="P840" s="7">
        <f t="shared" si="914"/>
        <v>-0.0351057637098279</v>
      </c>
      <c r="Q840" s="7">
        <f t="shared" si="915"/>
        <v>-0.068540509848191</v>
      </c>
      <c r="R840" s="7">
        <f t="shared" si="916"/>
        <v>-0.0876730258050951</v>
      </c>
      <c r="S840" s="5"/>
    </row>
    <row r="841" spans="3:19">
      <c r="C841" s="4">
        <v>43188</v>
      </c>
      <c r="D841" s="5">
        <v>2738.7906</v>
      </c>
      <c r="E841" s="5">
        <v>2733.6</v>
      </c>
      <c r="F841" s="5">
        <v>3894.0498</v>
      </c>
      <c r="G841" s="5">
        <v>3886.4</v>
      </c>
      <c r="H841" s="5">
        <v>6034.8572</v>
      </c>
      <c r="I841" s="5">
        <v>6012</v>
      </c>
      <c r="J841" s="6">
        <f t="shared" si="910"/>
        <v>-5.1905999999999</v>
      </c>
      <c r="K841" s="6">
        <f t="shared" si="911"/>
        <v>-7.64979999999969</v>
      </c>
      <c r="L841" s="6">
        <f t="shared" si="912"/>
        <v>-22.8572000000004</v>
      </c>
      <c r="M841" s="6">
        <f t="shared" ref="M841:O841" si="920">AVERAGE(J841:J860)</f>
        <v>-7.62512499999996</v>
      </c>
      <c r="N841" s="6">
        <f t="shared" si="920"/>
        <v>-21.87525</v>
      </c>
      <c r="O841" s="6">
        <f t="shared" si="920"/>
        <v>-45.0446600000001</v>
      </c>
      <c r="P841" s="7">
        <f t="shared" si="914"/>
        <v>-0.0334094545234672</v>
      </c>
      <c r="Q841" s="7">
        <f t="shared" si="915"/>
        <v>-0.0674113104562761</v>
      </c>
      <c r="R841" s="7">
        <f t="shared" si="916"/>
        <v>-0.0895689661057764</v>
      </c>
      <c r="S841" s="5"/>
    </row>
    <row r="842" spans="3:19">
      <c r="C842" s="4">
        <v>43187</v>
      </c>
      <c r="D842" s="5">
        <v>2694.8259</v>
      </c>
      <c r="E842" s="5">
        <v>2669.4</v>
      </c>
      <c r="F842" s="5">
        <v>3842.7155</v>
      </c>
      <c r="G842" s="5">
        <v>3809.2</v>
      </c>
      <c r="H842" s="5">
        <v>5973.3414</v>
      </c>
      <c r="I842" s="5">
        <v>5915.2</v>
      </c>
      <c r="J842" s="6">
        <f t="shared" si="910"/>
        <v>-25.4258999999997</v>
      </c>
      <c r="K842" s="6">
        <f t="shared" si="911"/>
        <v>-33.5155</v>
      </c>
      <c r="L842" s="6">
        <f t="shared" si="912"/>
        <v>-58.1414000000004</v>
      </c>
      <c r="M842" s="6">
        <f t="shared" ref="M842:O842" si="921">AVERAGE(J842:J861)</f>
        <v>-7.62050499999998</v>
      </c>
      <c r="N842" s="6">
        <f t="shared" si="921"/>
        <v>-22.197075</v>
      </c>
      <c r="O842" s="6">
        <f t="shared" si="921"/>
        <v>-45.523035</v>
      </c>
      <c r="P842" s="7">
        <f t="shared" si="914"/>
        <v>-0.0339339398511792</v>
      </c>
      <c r="Q842" s="7">
        <f t="shared" si="915"/>
        <v>-0.0693168411765065</v>
      </c>
      <c r="R842" s="7">
        <f t="shared" si="916"/>
        <v>-0.091452402168073</v>
      </c>
      <c r="S842" s="5"/>
    </row>
    <row r="843" spans="3:19">
      <c r="C843" s="4">
        <v>43186</v>
      </c>
      <c r="D843" s="5">
        <v>2747.5872</v>
      </c>
      <c r="E843" s="5">
        <v>2738.2</v>
      </c>
      <c r="F843" s="5">
        <v>3913.2689</v>
      </c>
      <c r="G843" s="5">
        <v>3898</v>
      </c>
      <c r="H843" s="5">
        <v>6034.775</v>
      </c>
      <c r="I843" s="5">
        <v>6005.6</v>
      </c>
      <c r="J843" s="6">
        <f t="shared" si="910"/>
        <v>-9.38720000000012</v>
      </c>
      <c r="K843" s="6">
        <f t="shared" si="911"/>
        <v>-15.2689</v>
      </c>
      <c r="L843" s="6">
        <f t="shared" si="912"/>
        <v>-29.1749999999993</v>
      </c>
      <c r="M843" s="6">
        <f t="shared" ref="M843:O843" si="922">AVERAGE(J843:J862)</f>
        <v>-6.84253999999999</v>
      </c>
      <c r="N843" s="6">
        <f t="shared" si="922"/>
        <v>-21.603375</v>
      </c>
      <c r="O843" s="6">
        <f t="shared" si="922"/>
        <v>-44.629815</v>
      </c>
      <c r="P843" s="7">
        <f t="shared" si="914"/>
        <v>-0.0298845765477434</v>
      </c>
      <c r="Q843" s="7">
        <f t="shared" si="915"/>
        <v>-0.066246533684409</v>
      </c>
      <c r="R843" s="7">
        <f t="shared" si="916"/>
        <v>-0.0887452771644345</v>
      </c>
      <c r="S843" s="5"/>
    </row>
    <row r="844" spans="3:19">
      <c r="C844" s="4">
        <v>43185</v>
      </c>
      <c r="D844" s="5">
        <v>2738.868</v>
      </c>
      <c r="E844" s="5">
        <v>2729.6</v>
      </c>
      <c r="F844" s="5">
        <v>3879.893</v>
      </c>
      <c r="G844" s="5">
        <v>3854</v>
      </c>
      <c r="H844" s="5">
        <v>5902.9588</v>
      </c>
      <c r="I844" s="5">
        <v>5846</v>
      </c>
      <c r="J844" s="6">
        <f t="shared" si="910"/>
        <v>-9.26800000000003</v>
      </c>
      <c r="K844" s="6">
        <f t="shared" si="911"/>
        <v>-25.893</v>
      </c>
      <c r="L844" s="6">
        <f t="shared" si="912"/>
        <v>-56.9588000000003</v>
      </c>
      <c r="M844" s="6">
        <f t="shared" ref="M844:O844" si="923">AVERAGE(J844:J863)</f>
        <v>-6.84801999999997</v>
      </c>
      <c r="N844" s="6">
        <f t="shared" si="923"/>
        <v>-21.68896</v>
      </c>
      <c r="O844" s="6">
        <f t="shared" si="923"/>
        <v>-44.71893</v>
      </c>
      <c r="P844" s="7">
        <f t="shared" si="914"/>
        <v>-0.0300037241663343</v>
      </c>
      <c r="Q844" s="7">
        <f t="shared" si="915"/>
        <v>-0.0670811076491027</v>
      </c>
      <c r="R844" s="7">
        <f t="shared" si="916"/>
        <v>-0.0909081662572336</v>
      </c>
      <c r="S844" s="5"/>
    </row>
    <row r="845" spans="3:19">
      <c r="C845" s="4">
        <v>43182</v>
      </c>
      <c r="D845" s="5">
        <v>2791.4674</v>
      </c>
      <c r="E845" s="5">
        <v>2734.4</v>
      </c>
      <c r="F845" s="5">
        <v>3904.9355</v>
      </c>
      <c r="G845" s="5">
        <v>3816.4</v>
      </c>
      <c r="H845" s="5">
        <v>5787.1523</v>
      </c>
      <c r="I845" s="5">
        <v>5665.6</v>
      </c>
      <c r="J845" s="6">
        <f t="shared" si="910"/>
        <v>-57.0673999999999</v>
      </c>
      <c r="K845" s="6">
        <f t="shared" si="911"/>
        <v>-88.5355</v>
      </c>
      <c r="L845" s="6">
        <f t="shared" si="912"/>
        <v>-121.552299999999</v>
      </c>
      <c r="M845" s="6">
        <f t="shared" ref="M845:O845" si="924">AVERAGE(J845:J864)</f>
        <v>-6.47389499999997</v>
      </c>
      <c r="N845" s="6">
        <f t="shared" si="924"/>
        <v>-20.90524</v>
      </c>
      <c r="O845" s="6">
        <f t="shared" si="924"/>
        <v>-43.124965</v>
      </c>
      <c r="P845" s="7">
        <f t="shared" si="914"/>
        <v>-0.0278300724557986</v>
      </c>
      <c r="Q845" s="7">
        <f t="shared" si="915"/>
        <v>-0.0642425156574289</v>
      </c>
      <c r="R845" s="7">
        <f t="shared" si="916"/>
        <v>-0.0894221463637652</v>
      </c>
      <c r="S845" s="5"/>
    </row>
    <row r="846" spans="3:19">
      <c r="C846" s="4">
        <v>43181</v>
      </c>
      <c r="D846" s="5">
        <v>2866.6702</v>
      </c>
      <c r="E846" s="5">
        <v>2859</v>
      </c>
      <c r="F846" s="5">
        <v>4020.349</v>
      </c>
      <c r="G846" s="5">
        <v>3983.4</v>
      </c>
      <c r="H846" s="5">
        <v>6101.2276</v>
      </c>
      <c r="I846" s="5">
        <v>6037.4</v>
      </c>
      <c r="J846" s="6">
        <f t="shared" si="910"/>
        <v>-7.67020000000002</v>
      </c>
      <c r="K846" s="6">
        <f t="shared" si="911"/>
        <v>-36.9490000000001</v>
      </c>
      <c r="L846" s="6">
        <f t="shared" si="912"/>
        <v>-63.8276000000005</v>
      </c>
      <c r="M846" s="6">
        <f t="shared" ref="M846:O846" si="925">AVERAGE(J846:J865)</f>
        <v>-3.78907499999996</v>
      </c>
      <c r="N846" s="6">
        <f t="shared" si="925"/>
        <v>-17.55291</v>
      </c>
      <c r="O846" s="6">
        <f t="shared" si="925"/>
        <v>-40.2611750000001</v>
      </c>
      <c r="P846" s="7">
        <f t="shared" si="914"/>
        <v>-0.0158612246361648</v>
      </c>
      <c r="Q846" s="7">
        <f t="shared" si="915"/>
        <v>-0.0523921977917838</v>
      </c>
      <c r="R846" s="7">
        <f t="shared" si="916"/>
        <v>-0.0791863755418665</v>
      </c>
      <c r="S846" s="5"/>
    </row>
    <row r="847" spans="3:19">
      <c r="C847" s="4">
        <v>43180</v>
      </c>
      <c r="D847" s="5">
        <v>2894.1835</v>
      </c>
      <c r="E847" s="5">
        <v>2884</v>
      </c>
      <c r="F847" s="5">
        <v>4061.0502</v>
      </c>
      <c r="G847" s="5">
        <v>4025</v>
      </c>
      <c r="H847" s="5">
        <v>6129.2042</v>
      </c>
      <c r="I847" s="5">
        <v>6040</v>
      </c>
      <c r="J847" s="6">
        <f t="shared" si="910"/>
        <v>-10.1835000000001</v>
      </c>
      <c r="K847" s="6">
        <f t="shared" si="911"/>
        <v>-36.0502000000001</v>
      </c>
      <c r="L847" s="6">
        <f t="shared" si="912"/>
        <v>-89.2042000000001</v>
      </c>
      <c r="M847" s="6">
        <f t="shared" ref="M847:O847" si="926">AVERAGE(J847:J866)</f>
        <v>-4.19963999999995</v>
      </c>
      <c r="N847" s="6">
        <f t="shared" si="926"/>
        <v>-17.07212</v>
      </c>
      <c r="O847" s="6">
        <f t="shared" si="926"/>
        <v>-39.606155</v>
      </c>
      <c r="P847" s="7">
        <f t="shared" si="914"/>
        <v>-0.0174127452526764</v>
      </c>
      <c r="Q847" s="7">
        <f t="shared" si="915"/>
        <v>-0.050446419007576</v>
      </c>
      <c r="R847" s="7">
        <f t="shared" si="916"/>
        <v>-0.0775425070680465</v>
      </c>
      <c r="S847" s="5"/>
    </row>
    <row r="848" spans="3:19">
      <c r="C848" s="4">
        <v>43179</v>
      </c>
      <c r="D848" s="5">
        <v>2904.3972</v>
      </c>
      <c r="E848" s="5">
        <v>2900</v>
      </c>
      <c r="F848" s="5">
        <v>4077.7041</v>
      </c>
      <c r="G848" s="5">
        <v>4049.6</v>
      </c>
      <c r="H848" s="5">
        <v>6173.6984</v>
      </c>
      <c r="I848" s="5">
        <v>6103.2</v>
      </c>
      <c r="J848" s="6">
        <f t="shared" si="910"/>
        <v>-4.39719999999988</v>
      </c>
      <c r="K848" s="6">
        <f t="shared" si="911"/>
        <v>-28.1041</v>
      </c>
      <c r="L848" s="6">
        <f t="shared" si="912"/>
        <v>-70.4984000000004</v>
      </c>
      <c r="M848" s="6">
        <f t="shared" ref="M848:O848" si="927">AVERAGE(J848:J867)</f>
        <v>-3.91982999999996</v>
      </c>
      <c r="N848" s="6">
        <f t="shared" si="927"/>
        <v>-15.99768</v>
      </c>
      <c r="O848" s="6">
        <f t="shared" si="927"/>
        <v>-37.487665</v>
      </c>
      <c r="P848" s="7">
        <f t="shared" si="914"/>
        <v>-0.016195429468118</v>
      </c>
      <c r="Q848" s="7">
        <f t="shared" si="915"/>
        <v>-0.0470784920367322</v>
      </c>
      <c r="R848" s="7">
        <f t="shared" si="916"/>
        <v>-0.072865882142866</v>
      </c>
      <c r="S848" s="5"/>
    </row>
    <row r="849" spans="3:19">
      <c r="C849" s="4">
        <v>43178</v>
      </c>
      <c r="D849" s="5">
        <v>2897.2558</v>
      </c>
      <c r="E849" s="5">
        <v>2897.4</v>
      </c>
      <c r="F849" s="5">
        <v>4074.2479</v>
      </c>
      <c r="G849" s="5">
        <v>4049.2</v>
      </c>
      <c r="H849" s="5">
        <v>6153.8339</v>
      </c>
      <c r="I849" s="5">
        <v>6080.4</v>
      </c>
      <c r="J849" s="6">
        <f t="shared" si="910"/>
        <v>0.144200000000183</v>
      </c>
      <c r="K849" s="6">
        <f t="shared" si="911"/>
        <v>-25.0479</v>
      </c>
      <c r="L849" s="6">
        <f t="shared" si="912"/>
        <v>-73.4339</v>
      </c>
      <c r="M849" s="6">
        <f t="shared" ref="M849:O849" si="928">AVERAGE(J849:J868)</f>
        <v>-4.47581499999997</v>
      </c>
      <c r="N849" s="6">
        <f t="shared" si="928"/>
        <v>-16.144095</v>
      </c>
      <c r="O849" s="6">
        <f t="shared" si="928"/>
        <v>-36.41027</v>
      </c>
      <c r="P849" s="7">
        <f t="shared" si="914"/>
        <v>-0.0185381560026559</v>
      </c>
      <c r="Q849" s="7">
        <f t="shared" si="915"/>
        <v>-0.0475496692285219</v>
      </c>
      <c r="R849" s="7">
        <f t="shared" si="916"/>
        <v>-0.0710001678790843</v>
      </c>
      <c r="S849" s="5"/>
    </row>
    <row r="850" spans="3:19">
      <c r="C850" s="4">
        <v>43175</v>
      </c>
      <c r="D850" s="5">
        <v>2870.7318</v>
      </c>
      <c r="E850" s="5">
        <v>2864.6</v>
      </c>
      <c r="F850" s="5">
        <v>4056.4226</v>
      </c>
      <c r="G850" s="5">
        <v>4027.2</v>
      </c>
      <c r="H850" s="5">
        <v>6146.3058</v>
      </c>
      <c r="I850" s="5">
        <v>6084.6</v>
      </c>
      <c r="J850" s="6">
        <f t="shared" si="910"/>
        <v>-6.13180000000011</v>
      </c>
      <c r="K850" s="6">
        <f t="shared" si="911"/>
        <v>-29.2226000000001</v>
      </c>
      <c r="L850" s="6">
        <f t="shared" si="912"/>
        <v>-61.7057999999997</v>
      </c>
      <c r="M850" s="6">
        <f t="shared" ref="M850:O850" si="929">AVERAGE(J850:J869)</f>
        <v>-5.13357499999997</v>
      </c>
      <c r="N850" s="6">
        <f t="shared" si="929"/>
        <v>-16.64693</v>
      </c>
      <c r="O850" s="6">
        <f t="shared" si="929"/>
        <v>-35.80347</v>
      </c>
      <c r="P850" s="7">
        <f t="shared" si="914"/>
        <v>-0.0214589534278332</v>
      </c>
      <c r="Q850" s="7">
        <f t="shared" si="915"/>
        <v>-0.0492461411688221</v>
      </c>
      <c r="R850" s="7">
        <f t="shared" si="916"/>
        <v>-0.0699024184576042</v>
      </c>
      <c r="S850" s="5"/>
    </row>
    <row r="851" spans="3:19">
      <c r="C851" s="4">
        <v>43174</v>
      </c>
      <c r="D851" s="5">
        <v>2894.9828</v>
      </c>
      <c r="E851" s="5">
        <v>2899.2</v>
      </c>
      <c r="F851" s="5">
        <v>4096.1627</v>
      </c>
      <c r="G851" s="5">
        <v>4097.6</v>
      </c>
      <c r="H851" s="5">
        <v>6180.1108</v>
      </c>
      <c r="I851" s="5">
        <v>6172</v>
      </c>
      <c r="J851" s="6">
        <f t="shared" si="910"/>
        <v>4.21719999999959</v>
      </c>
      <c r="K851" s="6">
        <f t="shared" si="911"/>
        <v>1.4373000000005</v>
      </c>
      <c r="L851" s="6">
        <f t="shared" si="912"/>
        <v>-8.11080000000038</v>
      </c>
      <c r="M851" s="6">
        <f t="shared" ref="M851:O851" si="930">AVERAGE(J851:J870)</f>
        <v>-6.64834999999998</v>
      </c>
      <c r="N851" s="6">
        <f t="shared" si="930"/>
        <v>-18.488435</v>
      </c>
      <c r="O851" s="6">
        <f t="shared" si="930"/>
        <v>-36.15305</v>
      </c>
      <c r="P851" s="7">
        <f t="shared" si="914"/>
        <v>-0.0275580911914225</v>
      </c>
      <c r="Q851" s="7">
        <f t="shared" si="915"/>
        <v>-0.0541631854613588</v>
      </c>
      <c r="R851" s="7">
        <f t="shared" si="916"/>
        <v>-0.070198838506261</v>
      </c>
      <c r="S851" s="5"/>
    </row>
    <row r="852" spans="3:19">
      <c r="C852" s="4">
        <v>43173</v>
      </c>
      <c r="D852" s="5">
        <v>2871.334</v>
      </c>
      <c r="E852" s="5">
        <v>2868.2</v>
      </c>
      <c r="F852" s="5">
        <v>4073.3447</v>
      </c>
      <c r="G852" s="5">
        <v>4065</v>
      </c>
      <c r="H852" s="5">
        <v>6189.317</v>
      </c>
      <c r="I852" s="5">
        <v>6177</v>
      </c>
      <c r="J852" s="6">
        <f t="shared" si="910"/>
        <v>-3.13400000000001</v>
      </c>
      <c r="K852" s="6">
        <f t="shared" si="911"/>
        <v>-8.3447000000001</v>
      </c>
      <c r="L852" s="6">
        <f t="shared" si="912"/>
        <v>-12.317</v>
      </c>
      <c r="M852" s="6">
        <f t="shared" ref="M852:O852" si="931">AVERAGE(J852:J871)</f>
        <v>-7.35139999999997</v>
      </c>
      <c r="N852" s="6">
        <f t="shared" si="931"/>
        <v>-19.1326600000001</v>
      </c>
      <c r="O852" s="6">
        <f t="shared" si="931"/>
        <v>-36.721495</v>
      </c>
      <c r="P852" s="7">
        <f t="shared" si="914"/>
        <v>-0.0307232805378962</v>
      </c>
      <c r="Q852" s="7">
        <f t="shared" si="915"/>
        <v>-0.0563644711924332</v>
      </c>
      <c r="R852" s="7">
        <f t="shared" si="916"/>
        <v>-0.0711965375177907</v>
      </c>
      <c r="S852" s="5"/>
    </row>
    <row r="853" spans="3:19">
      <c r="C853" s="4">
        <v>43172</v>
      </c>
      <c r="D853" s="5">
        <v>2883.3771</v>
      </c>
      <c r="E853" s="5">
        <v>2874.8</v>
      </c>
      <c r="F853" s="5">
        <v>4091.2533</v>
      </c>
      <c r="G853" s="5">
        <v>4075.2</v>
      </c>
      <c r="H853" s="5">
        <v>6254.1457</v>
      </c>
      <c r="I853" s="5">
        <v>6241</v>
      </c>
      <c r="J853" s="6">
        <f t="shared" si="910"/>
        <v>-8.57709999999997</v>
      </c>
      <c r="K853" s="6">
        <f t="shared" si="911"/>
        <v>-16.0533</v>
      </c>
      <c r="L853" s="6">
        <f t="shared" si="912"/>
        <v>-13.1457</v>
      </c>
      <c r="M853" s="6">
        <f t="shared" ref="M853:O853" si="932">AVERAGE(J853:J872)</f>
        <v>-7.75475499999995</v>
      </c>
      <c r="N853" s="6">
        <f t="shared" si="932"/>
        <v>-20.090285</v>
      </c>
      <c r="O853" s="6">
        <f t="shared" si="932"/>
        <v>-38.522255</v>
      </c>
      <c r="P853" s="7">
        <f t="shared" si="914"/>
        <v>-0.0322736349678297</v>
      </c>
      <c r="Q853" s="7">
        <f t="shared" si="915"/>
        <v>-0.0589265445872052</v>
      </c>
      <c r="R853" s="7">
        <f t="shared" si="916"/>
        <v>-0.0739137017546616</v>
      </c>
      <c r="S853" s="5"/>
    </row>
    <row r="854" spans="3:19">
      <c r="C854" s="4">
        <v>43171</v>
      </c>
      <c r="D854" s="5">
        <v>2909.5793</v>
      </c>
      <c r="E854" s="5">
        <v>2910</v>
      </c>
      <c r="F854" s="5">
        <v>4127.6662</v>
      </c>
      <c r="G854" s="5">
        <v>4119.4</v>
      </c>
      <c r="H854" s="5">
        <v>6295.7776</v>
      </c>
      <c r="I854" s="5">
        <v>6275.4</v>
      </c>
      <c r="J854" s="6">
        <f t="shared" si="910"/>
        <v>0.420700000000124</v>
      </c>
      <c r="K854" s="6">
        <f t="shared" si="911"/>
        <v>-8.26620000000003</v>
      </c>
      <c r="L854" s="6">
        <f t="shared" si="912"/>
        <v>-20.3776000000007</v>
      </c>
      <c r="M854" s="6">
        <f t="shared" ref="M854:O854" si="933">AVERAGE(J854:J873)</f>
        <v>-7.70042499999995</v>
      </c>
      <c r="N854" s="6">
        <f t="shared" si="933"/>
        <v>-20.7419</v>
      </c>
      <c r="O854" s="6">
        <f t="shared" si="933"/>
        <v>-38.738175</v>
      </c>
      <c r="P854" s="7">
        <f t="shared" si="914"/>
        <v>-0.031758921298347</v>
      </c>
      <c r="Q854" s="7">
        <f t="shared" si="915"/>
        <v>-0.0603010970218474</v>
      </c>
      <c r="R854" s="7">
        <f t="shared" si="916"/>
        <v>-0.0738364868543005</v>
      </c>
      <c r="S854" s="5"/>
    </row>
    <row r="855" spans="3:19">
      <c r="C855" s="4">
        <v>43168</v>
      </c>
      <c r="D855" s="5">
        <v>2908.1974</v>
      </c>
      <c r="E855" s="5">
        <v>2908.4</v>
      </c>
      <c r="F855" s="5">
        <v>4108.8652</v>
      </c>
      <c r="G855" s="5">
        <v>4103.6</v>
      </c>
      <c r="H855" s="5">
        <v>6206.9754</v>
      </c>
      <c r="I855" s="5">
        <v>6198.8</v>
      </c>
      <c r="J855" s="6">
        <f t="shared" si="910"/>
        <v>0.202600000000075</v>
      </c>
      <c r="K855" s="6">
        <f t="shared" si="911"/>
        <v>-5.26519999999982</v>
      </c>
      <c r="L855" s="6">
        <f t="shared" si="912"/>
        <v>-8.17540000000008</v>
      </c>
      <c r="M855" s="6">
        <f t="shared" ref="M855:O855" si="934">AVERAGE(J855:J874)</f>
        <v>-7.12842499999997</v>
      </c>
      <c r="N855" s="6">
        <f t="shared" si="934"/>
        <v>-20.83591</v>
      </c>
      <c r="O855" s="6">
        <f t="shared" si="934"/>
        <v>-38.6404749999999</v>
      </c>
      <c r="P855" s="7">
        <f t="shared" si="914"/>
        <v>-0.0294137873859593</v>
      </c>
      <c r="Q855" s="7">
        <f t="shared" si="915"/>
        <v>-0.0608515752719266</v>
      </c>
      <c r="R855" s="7">
        <f t="shared" si="916"/>
        <v>-0.0747039693439093</v>
      </c>
      <c r="S855" s="5"/>
    </row>
    <row r="856" spans="3:19">
      <c r="C856" s="4">
        <v>43167</v>
      </c>
      <c r="D856" s="5">
        <v>2898.2542</v>
      </c>
      <c r="E856" s="5">
        <v>2899.8</v>
      </c>
      <c r="F856" s="5">
        <v>4077.6001</v>
      </c>
      <c r="G856" s="5">
        <v>4065.2</v>
      </c>
      <c r="H856" s="5">
        <v>6131.5142</v>
      </c>
      <c r="I856" s="5">
        <v>6095.4</v>
      </c>
      <c r="J856" s="6">
        <f t="shared" si="910"/>
        <v>1.54580000000033</v>
      </c>
      <c r="K856" s="6">
        <f t="shared" si="911"/>
        <v>-12.4001000000003</v>
      </c>
      <c r="L856" s="6">
        <f t="shared" si="912"/>
        <v>-36.1142</v>
      </c>
      <c r="M856" s="6">
        <f t="shared" ref="M856:O856" si="935">AVERAGE(J856:J875)</f>
        <v>-6.72062499999997</v>
      </c>
      <c r="N856" s="6">
        <f t="shared" si="935"/>
        <v>-20.61428</v>
      </c>
      <c r="O856" s="6">
        <f t="shared" si="935"/>
        <v>-39.1641749999999</v>
      </c>
      <c r="P856" s="7">
        <f t="shared" si="914"/>
        <v>-0.0278262341515798</v>
      </c>
      <c r="Q856" s="7">
        <f t="shared" si="915"/>
        <v>-0.0606659196422916</v>
      </c>
      <c r="R856" s="7">
        <f t="shared" si="916"/>
        <v>-0.0766482934998339</v>
      </c>
      <c r="S856" s="5"/>
    </row>
    <row r="857" spans="3:19">
      <c r="C857" s="4">
        <v>43166</v>
      </c>
      <c r="D857" s="5">
        <v>2878.1506</v>
      </c>
      <c r="E857" s="5">
        <v>2873</v>
      </c>
      <c r="F857" s="5">
        <v>4036.6536</v>
      </c>
      <c r="G857" s="5">
        <v>4009.4</v>
      </c>
      <c r="H857" s="5">
        <v>6086.4874</v>
      </c>
      <c r="I857" s="5">
        <v>6031</v>
      </c>
      <c r="J857" s="6">
        <f t="shared" si="910"/>
        <v>-5.15059999999994</v>
      </c>
      <c r="K857" s="6">
        <f t="shared" si="911"/>
        <v>-27.2536</v>
      </c>
      <c r="L857" s="6">
        <f t="shared" si="912"/>
        <v>-55.4874</v>
      </c>
      <c r="M857" s="6">
        <f t="shared" ref="M857:O857" si="936">AVERAGE(J857:J876)</f>
        <v>-6.82941499999999</v>
      </c>
      <c r="N857" s="6">
        <f t="shared" si="936"/>
        <v>-20.319165</v>
      </c>
      <c r="O857" s="6">
        <f t="shared" si="936"/>
        <v>-38.0956049999999</v>
      </c>
      <c r="P857" s="7">
        <f t="shared" si="914"/>
        <v>-0.0284741806075054</v>
      </c>
      <c r="Q857" s="7">
        <f t="shared" si="915"/>
        <v>-0.0604039890864057</v>
      </c>
      <c r="R857" s="7">
        <f t="shared" si="916"/>
        <v>-0.0751085527590181</v>
      </c>
      <c r="S857" s="5"/>
    </row>
    <row r="858" spans="3:19">
      <c r="C858" s="4">
        <v>43165</v>
      </c>
      <c r="D858" s="5">
        <v>2892.4752</v>
      </c>
      <c r="E858" s="5">
        <v>2895.8</v>
      </c>
      <c r="F858" s="5">
        <v>4066.5647</v>
      </c>
      <c r="G858" s="5">
        <v>4064</v>
      </c>
      <c r="H858" s="5">
        <v>6145.5768</v>
      </c>
      <c r="I858" s="5">
        <v>6111.8</v>
      </c>
      <c r="J858" s="6">
        <f t="shared" si="910"/>
        <v>3.32480000000032</v>
      </c>
      <c r="K858" s="6">
        <f t="shared" si="911"/>
        <v>-2.5646999999999</v>
      </c>
      <c r="L858" s="6">
        <f t="shared" si="912"/>
        <v>-33.7767999999996</v>
      </c>
      <c r="M858" s="6">
        <f t="shared" ref="M858:O858" si="937">AVERAGE(J858:J877)</f>
        <v>-6.16353999999999</v>
      </c>
      <c r="N858" s="6">
        <f t="shared" si="937"/>
        <v>-18.751415</v>
      </c>
      <c r="O858" s="6">
        <f t="shared" si="937"/>
        <v>-35.4582999999999</v>
      </c>
      <c r="P858" s="7">
        <f t="shared" si="914"/>
        <v>-0.0255706531208979</v>
      </c>
      <c r="Q858" s="7">
        <f t="shared" si="915"/>
        <v>-0.0553334316800617</v>
      </c>
      <c r="R858" s="7">
        <f t="shared" si="916"/>
        <v>-0.0692367232315767</v>
      </c>
      <c r="S858" s="5"/>
    </row>
    <row r="859" spans="3:19">
      <c r="C859" s="4">
        <v>43164</v>
      </c>
      <c r="D859" s="5">
        <v>2863.9909</v>
      </c>
      <c r="E859" s="5">
        <v>2856.2</v>
      </c>
      <c r="F859" s="5">
        <v>4018.097</v>
      </c>
      <c r="G859" s="5">
        <v>3992</v>
      </c>
      <c r="H859" s="5">
        <v>6064.0983</v>
      </c>
      <c r="I859" s="5">
        <v>6019.2</v>
      </c>
      <c r="J859" s="6">
        <f t="shared" si="910"/>
        <v>-7.79089999999997</v>
      </c>
      <c r="K859" s="6">
        <f t="shared" si="911"/>
        <v>-26.0970000000002</v>
      </c>
      <c r="L859" s="6">
        <f t="shared" si="912"/>
        <v>-44.8982999999998</v>
      </c>
      <c r="M859" s="6">
        <f t="shared" ref="M859:O859" si="938">AVERAGE(J859:J878)</f>
        <v>-5.92567000000001</v>
      </c>
      <c r="N859" s="6">
        <f t="shared" si="938"/>
        <v>-18.048285</v>
      </c>
      <c r="O859" s="6">
        <f t="shared" si="938"/>
        <v>-34.3015599999999</v>
      </c>
      <c r="P859" s="7">
        <f t="shared" si="914"/>
        <v>-0.024828305145802</v>
      </c>
      <c r="Q859" s="7">
        <f t="shared" si="915"/>
        <v>-0.0539009934304723</v>
      </c>
      <c r="R859" s="7">
        <f t="shared" si="916"/>
        <v>-0.0678779761865007</v>
      </c>
      <c r="S859" s="5"/>
    </row>
    <row r="860" spans="3:19">
      <c r="C860" s="4">
        <v>43161</v>
      </c>
      <c r="D860" s="5">
        <v>2864.1834</v>
      </c>
      <c r="E860" s="5">
        <v>2861.2</v>
      </c>
      <c r="F860" s="5">
        <v>4016.461</v>
      </c>
      <c r="G860" s="5">
        <v>4010</v>
      </c>
      <c r="H860" s="5">
        <v>6056.3354</v>
      </c>
      <c r="I860" s="5">
        <v>6035.2</v>
      </c>
      <c r="J860" s="6">
        <f t="shared" si="910"/>
        <v>-2.98340000000007</v>
      </c>
      <c r="K860" s="6">
        <f t="shared" si="911"/>
        <v>-6.46099999999979</v>
      </c>
      <c r="L860" s="6">
        <f t="shared" si="912"/>
        <v>-21.1354000000001</v>
      </c>
      <c r="M860" s="6">
        <f t="shared" ref="M860:O860" si="939">AVERAGE(J860:J879)</f>
        <v>-5.22088000000001</v>
      </c>
      <c r="N860" s="6">
        <f t="shared" si="939"/>
        <v>-16.08434</v>
      </c>
      <c r="O860" s="6">
        <f t="shared" si="939"/>
        <v>-31.940825</v>
      </c>
      <c r="P860" s="7">
        <f t="shared" si="914"/>
        <v>-0.0218737948135584</v>
      </c>
      <c r="Q860" s="7">
        <f t="shared" si="915"/>
        <v>-0.0480552605888618</v>
      </c>
      <c r="R860" s="7">
        <f t="shared" si="916"/>
        <v>-0.063287429556824</v>
      </c>
      <c r="S860" s="5"/>
    </row>
    <row r="861" spans="3:19">
      <c r="C861" s="4">
        <v>43160</v>
      </c>
      <c r="D861" s="5">
        <v>2891.2982</v>
      </c>
      <c r="E861" s="5">
        <v>2886.2</v>
      </c>
      <c r="F861" s="5">
        <v>4049.0863</v>
      </c>
      <c r="G861" s="5">
        <v>4035</v>
      </c>
      <c r="H861" s="5">
        <v>6090.2247</v>
      </c>
      <c r="I861" s="5">
        <v>6057.8</v>
      </c>
      <c r="J861" s="6">
        <f t="shared" si="910"/>
        <v>-5.09820000000036</v>
      </c>
      <c r="K861" s="6">
        <f t="shared" si="911"/>
        <v>-14.0862999999999</v>
      </c>
      <c r="L861" s="6">
        <f t="shared" si="912"/>
        <v>-32.4246999999996</v>
      </c>
      <c r="M861" s="6">
        <f t="shared" ref="M861:O861" si="940">AVERAGE(J861:J880)</f>
        <v>-4.26059</v>
      </c>
      <c r="N861" s="6">
        <f t="shared" si="940"/>
        <v>-14.9362700000001</v>
      </c>
      <c r="O861" s="6">
        <f t="shared" si="940"/>
        <v>-30.2156149999999</v>
      </c>
      <c r="P861" s="7">
        <f t="shared" si="914"/>
        <v>-0.0176830878253928</v>
      </c>
      <c r="Q861" s="7">
        <f t="shared" si="915"/>
        <v>-0.0442656013530758</v>
      </c>
      <c r="R861" s="7">
        <f t="shared" si="916"/>
        <v>-0.0595359609638047</v>
      </c>
      <c r="S861" s="5"/>
    </row>
    <row r="862" spans="3:19">
      <c r="C862" s="4">
        <v>43159</v>
      </c>
      <c r="D862" s="5">
        <v>2878.6666</v>
      </c>
      <c r="E862" s="5">
        <v>2868.8</v>
      </c>
      <c r="F862" s="5">
        <v>4023.6415</v>
      </c>
      <c r="G862" s="5">
        <v>4002</v>
      </c>
      <c r="H862" s="5">
        <v>6023.677</v>
      </c>
      <c r="I862" s="5">
        <v>5983.4</v>
      </c>
      <c r="J862" s="6">
        <f t="shared" si="910"/>
        <v>-9.86659999999983</v>
      </c>
      <c r="K862" s="6">
        <f t="shared" si="911"/>
        <v>-21.6415000000002</v>
      </c>
      <c r="L862" s="6">
        <f t="shared" si="912"/>
        <v>-40.277</v>
      </c>
      <c r="M862" s="6">
        <f t="shared" ref="M862:O862" si="941">AVERAGE(J862:J881)</f>
        <v>-3.63863999999996</v>
      </c>
      <c r="N862" s="6">
        <f t="shared" si="941"/>
        <v>-13.835925</v>
      </c>
      <c r="O862" s="6">
        <f t="shared" si="941"/>
        <v>-28.380205</v>
      </c>
      <c r="P862" s="7">
        <f t="shared" si="914"/>
        <v>-0.0151680225837892</v>
      </c>
      <c r="Q862" s="7">
        <f t="shared" si="915"/>
        <v>-0.0412638899365166</v>
      </c>
      <c r="R862" s="7">
        <f t="shared" si="916"/>
        <v>-0.0565373043740559</v>
      </c>
      <c r="S862" s="5"/>
    </row>
    <row r="863" spans="3:19">
      <c r="C863" s="4">
        <v>43158</v>
      </c>
      <c r="D863" s="5">
        <v>2927.0968</v>
      </c>
      <c r="E863" s="5">
        <v>2917.6</v>
      </c>
      <c r="F863" s="5">
        <v>4058.9806</v>
      </c>
      <c r="G863" s="5">
        <v>4042</v>
      </c>
      <c r="H863" s="5">
        <v>6010.5573</v>
      </c>
      <c r="I863" s="5">
        <v>5979.6</v>
      </c>
      <c r="J863" s="6">
        <f t="shared" si="910"/>
        <v>-9.49679999999989</v>
      </c>
      <c r="K863" s="6">
        <f t="shared" si="911"/>
        <v>-16.9805999999999</v>
      </c>
      <c r="L863" s="6">
        <f t="shared" si="912"/>
        <v>-30.9573</v>
      </c>
      <c r="M863" s="6">
        <f t="shared" ref="M863:O863" si="942">AVERAGE(J863:J882)</f>
        <v>-2.76189999999997</v>
      </c>
      <c r="N863" s="6">
        <f t="shared" si="942"/>
        <v>-12.018115</v>
      </c>
      <c r="O863" s="6">
        <f t="shared" si="942"/>
        <v>-25.60135</v>
      </c>
      <c r="P863" s="7">
        <f t="shared" si="914"/>
        <v>-0.0113227550247056</v>
      </c>
      <c r="Q863" s="7">
        <f t="shared" si="915"/>
        <v>-0.0355304432842079</v>
      </c>
      <c r="R863" s="7">
        <f t="shared" si="916"/>
        <v>-0.0511127645351621</v>
      </c>
      <c r="S863" s="5"/>
    </row>
    <row r="864" spans="3:19">
      <c r="C864" s="4">
        <v>43157</v>
      </c>
      <c r="D864" s="5">
        <v>2973.7855</v>
      </c>
      <c r="E864" s="5">
        <v>2972</v>
      </c>
      <c r="F864" s="5">
        <v>4118.4186</v>
      </c>
      <c r="G864" s="5">
        <v>4108.2</v>
      </c>
      <c r="H864" s="5">
        <v>6029.6795</v>
      </c>
      <c r="I864" s="5">
        <v>6004.6</v>
      </c>
      <c r="J864" s="6">
        <f t="shared" si="910"/>
        <v>-1.78549999999996</v>
      </c>
      <c r="K864" s="6">
        <f t="shared" si="911"/>
        <v>-10.2186000000002</v>
      </c>
      <c r="L864" s="6">
        <f t="shared" si="912"/>
        <v>-25.0794999999998</v>
      </c>
      <c r="M864" s="6">
        <f t="shared" ref="M864:O864" si="943">AVERAGE(J864:J883)</f>
        <v>-1.36226999999997</v>
      </c>
      <c r="N864" s="6">
        <f t="shared" si="943"/>
        <v>-10.29973</v>
      </c>
      <c r="O864" s="6">
        <f t="shared" si="943"/>
        <v>-24.513375</v>
      </c>
      <c r="P864" s="7">
        <f t="shared" si="914"/>
        <v>-0.00549711470447334</v>
      </c>
      <c r="Q864" s="7">
        <f t="shared" si="915"/>
        <v>-0.0300107327603853</v>
      </c>
      <c r="R864" s="7">
        <f t="shared" si="916"/>
        <v>-0.0487854288109342</v>
      </c>
      <c r="S864" s="5"/>
    </row>
    <row r="865" spans="3:19">
      <c r="C865" s="4">
        <v>43154</v>
      </c>
      <c r="D865" s="5">
        <v>2957.171</v>
      </c>
      <c r="E865" s="5">
        <v>2953.8</v>
      </c>
      <c r="F865" s="5">
        <v>4071.0889</v>
      </c>
      <c r="G865" s="5">
        <v>4049.6</v>
      </c>
      <c r="H865" s="5">
        <v>5897.6765</v>
      </c>
      <c r="I865" s="5">
        <v>5833.4</v>
      </c>
      <c r="J865" s="6">
        <f t="shared" si="910"/>
        <v>-3.37099999999964</v>
      </c>
      <c r="K865" s="6">
        <f t="shared" si="911"/>
        <v>-21.4889000000003</v>
      </c>
      <c r="L865" s="6">
        <f t="shared" si="912"/>
        <v>-64.2764999999999</v>
      </c>
      <c r="M865" s="6">
        <f t="shared" ref="M865:O865" si="944">AVERAGE(J865:J884)</f>
        <v>-0.509489999999982</v>
      </c>
      <c r="N865" s="6">
        <f t="shared" si="944"/>
        <v>-8.87866999999999</v>
      </c>
      <c r="O865" s="6">
        <f t="shared" si="944"/>
        <v>-23.2113149999999</v>
      </c>
      <c r="P865" s="7">
        <f t="shared" si="914"/>
        <v>-0.00206747597619474</v>
      </c>
      <c r="Q865" s="7">
        <f t="shared" si="915"/>
        <v>-0.0261708949662091</v>
      </c>
      <c r="R865" s="7">
        <f t="shared" si="916"/>
        <v>-0.047228053285052</v>
      </c>
      <c r="S865" s="5"/>
    </row>
    <row r="866" spans="3:19">
      <c r="C866" s="4">
        <v>43153</v>
      </c>
      <c r="D866" s="5">
        <v>2931.8815</v>
      </c>
      <c r="E866" s="5">
        <v>2916</v>
      </c>
      <c r="F866" s="5">
        <v>4052.7332</v>
      </c>
      <c r="G866" s="5">
        <v>4025.4</v>
      </c>
      <c r="H866" s="5">
        <v>5875.7272</v>
      </c>
      <c r="I866" s="5">
        <v>5825</v>
      </c>
      <c r="J866" s="6">
        <f t="shared" si="910"/>
        <v>-15.8815</v>
      </c>
      <c r="K866" s="6">
        <f t="shared" si="911"/>
        <v>-27.3332</v>
      </c>
      <c r="L866" s="6">
        <f t="shared" si="912"/>
        <v>-50.7272000000003</v>
      </c>
      <c r="M866" s="6">
        <f t="shared" ref="M866:O866" si="945">AVERAGE(J866:J885)</f>
        <v>0.458000000000015</v>
      </c>
      <c r="N866" s="6">
        <f t="shared" si="945"/>
        <v>-6.89397499999998</v>
      </c>
      <c r="O866" s="6">
        <f t="shared" si="945"/>
        <v>-22.0164899999999</v>
      </c>
      <c r="P866" s="7">
        <f t="shared" si="914"/>
        <v>0.00187456416638946</v>
      </c>
      <c r="Q866" s="7">
        <f t="shared" si="915"/>
        <v>-0.0204128167134219</v>
      </c>
      <c r="R866" s="7">
        <f t="shared" si="916"/>
        <v>-0.0449642862929373</v>
      </c>
      <c r="S866" s="5"/>
    </row>
    <row r="867" spans="3:19">
      <c r="C867" s="4">
        <v>43145</v>
      </c>
      <c r="D867" s="5">
        <v>2871.7873</v>
      </c>
      <c r="E867" s="5">
        <v>2867.2</v>
      </c>
      <c r="F867" s="5">
        <v>3966.9614</v>
      </c>
      <c r="G867" s="5">
        <v>3952.4</v>
      </c>
      <c r="H867" s="5">
        <v>5754.8344</v>
      </c>
      <c r="I867" s="5">
        <v>5708</v>
      </c>
      <c r="J867" s="6">
        <f t="shared" si="910"/>
        <v>-4.58730000000014</v>
      </c>
      <c r="K867" s="6">
        <f t="shared" si="911"/>
        <v>-14.5614</v>
      </c>
      <c r="L867" s="6">
        <f t="shared" si="912"/>
        <v>-46.8343999999997</v>
      </c>
      <c r="M867" s="6">
        <f t="shared" ref="M867:O867" si="946">AVERAGE(J867:J886)</f>
        <v>1.65449500000002</v>
      </c>
      <c r="N867" s="6">
        <f t="shared" si="946"/>
        <v>-5.09815499999997</v>
      </c>
      <c r="O867" s="6">
        <f t="shared" si="946"/>
        <v>-19.5401649999999</v>
      </c>
      <c r="P867" s="7">
        <f t="shared" si="914"/>
        <v>0.00691344376374958</v>
      </c>
      <c r="Q867" s="7">
        <f t="shared" si="915"/>
        <v>-0.015421844034076</v>
      </c>
      <c r="R867" s="7">
        <f t="shared" si="916"/>
        <v>-0.0407452176208578</v>
      </c>
      <c r="S867" s="5"/>
    </row>
    <row r="868" spans="3:19">
      <c r="C868" s="4">
        <v>43144</v>
      </c>
      <c r="D868" s="5">
        <v>2852.7169</v>
      </c>
      <c r="E868" s="5">
        <v>2837.2</v>
      </c>
      <c r="F868" s="5">
        <v>3935.6324</v>
      </c>
      <c r="G868" s="5">
        <v>3904.6</v>
      </c>
      <c r="H868" s="5">
        <v>5736.9505</v>
      </c>
      <c r="I868" s="5">
        <v>5688</v>
      </c>
      <c r="J868" s="6">
        <f t="shared" si="910"/>
        <v>-15.5169000000001</v>
      </c>
      <c r="K868" s="6">
        <f t="shared" si="911"/>
        <v>-31.0324000000001</v>
      </c>
      <c r="L868" s="6">
        <f t="shared" si="912"/>
        <v>-48.9504999999999</v>
      </c>
      <c r="M868" s="6">
        <f t="shared" ref="M868:O868" si="947">AVERAGE(J868:J887)</f>
        <v>2.02476500000002</v>
      </c>
      <c r="N868" s="6">
        <f t="shared" si="947"/>
        <v>-4.24590499999995</v>
      </c>
      <c r="O868" s="6">
        <f t="shared" si="947"/>
        <v>-18.0714399999999</v>
      </c>
      <c r="P868" s="7">
        <f t="shared" si="914"/>
        <v>0.00851720687741581</v>
      </c>
      <c r="Q868" s="7">
        <f t="shared" si="915"/>
        <v>-0.0129460414036635</v>
      </c>
      <c r="R868" s="7">
        <f t="shared" si="916"/>
        <v>-0.0378000960614875</v>
      </c>
      <c r="S868" s="5"/>
    </row>
    <row r="869" spans="3:19">
      <c r="C869" s="4">
        <v>43143</v>
      </c>
      <c r="D869" s="5">
        <v>2805.211</v>
      </c>
      <c r="E869" s="5">
        <v>2792.2</v>
      </c>
      <c r="F869" s="5">
        <v>3890.1046</v>
      </c>
      <c r="G869" s="5">
        <v>3855</v>
      </c>
      <c r="H869" s="5">
        <v>5699.0979</v>
      </c>
      <c r="I869" s="5">
        <v>5637.8</v>
      </c>
      <c r="J869" s="6">
        <f t="shared" si="910"/>
        <v>-13.011</v>
      </c>
      <c r="K869" s="6">
        <f t="shared" si="911"/>
        <v>-35.1046000000001</v>
      </c>
      <c r="L869" s="6">
        <f t="shared" si="912"/>
        <v>-61.2978999999996</v>
      </c>
      <c r="M869" s="6">
        <f t="shared" ref="M869:O869" si="948">AVERAGE(J869:J888)</f>
        <v>3.29756500000003</v>
      </c>
      <c r="N869" s="6">
        <f t="shared" si="948"/>
        <v>-2.15793499999995</v>
      </c>
      <c r="O869" s="6">
        <f t="shared" si="948"/>
        <v>-16.4005499999999</v>
      </c>
      <c r="P869" s="7">
        <f t="shared" si="914"/>
        <v>0.0141061688407754</v>
      </c>
      <c r="Q869" s="7">
        <f t="shared" si="915"/>
        <v>-0.00665668989980358</v>
      </c>
      <c r="R869" s="7">
        <f t="shared" si="916"/>
        <v>-0.034532938976184</v>
      </c>
      <c r="S869" s="5"/>
    </row>
    <row r="870" spans="3:19">
      <c r="C870" s="4">
        <v>43140</v>
      </c>
      <c r="D870" s="5">
        <v>2810.0273</v>
      </c>
      <c r="E870" s="5">
        <v>2773.6</v>
      </c>
      <c r="F870" s="5">
        <v>3840.6527</v>
      </c>
      <c r="G870" s="5">
        <v>3774.6</v>
      </c>
      <c r="H870" s="5">
        <v>5554.8974</v>
      </c>
      <c r="I870" s="5">
        <v>5486.2</v>
      </c>
      <c r="J870" s="6">
        <f t="shared" si="910"/>
        <v>-36.4273000000003</v>
      </c>
      <c r="K870" s="6">
        <f t="shared" si="911"/>
        <v>-66.0527000000002</v>
      </c>
      <c r="L870" s="6">
        <f t="shared" si="912"/>
        <v>-68.6974</v>
      </c>
      <c r="M870" s="6">
        <f t="shared" ref="M870:O870" si="949">AVERAGE(J870:J889)</f>
        <v>3.96774000000003</v>
      </c>
      <c r="N870" s="6">
        <f t="shared" si="949"/>
        <v>-0.494669999999974</v>
      </c>
      <c r="O870" s="6">
        <f t="shared" si="949"/>
        <v>-12.3544499999999</v>
      </c>
      <c r="P870" s="7">
        <f t="shared" si="914"/>
        <v>0.0169439207939369</v>
      </c>
      <c r="Q870" s="7">
        <f t="shared" si="915"/>
        <v>-0.00154558104147237</v>
      </c>
      <c r="R870" s="7">
        <f t="shared" si="916"/>
        <v>-0.0266887737656503</v>
      </c>
      <c r="S870" s="5"/>
    </row>
    <row r="871" spans="3:19">
      <c r="C871" s="4">
        <v>43139</v>
      </c>
      <c r="D871" s="5">
        <v>2945.8438</v>
      </c>
      <c r="E871" s="5">
        <v>2936</v>
      </c>
      <c r="F871" s="5">
        <v>4012.0472</v>
      </c>
      <c r="G871" s="5">
        <v>4000.6</v>
      </c>
      <c r="H871" s="5">
        <v>5766.4797</v>
      </c>
      <c r="I871" s="5">
        <v>5747</v>
      </c>
      <c r="J871" s="6">
        <f t="shared" si="910"/>
        <v>-9.8438000000001</v>
      </c>
      <c r="K871" s="6">
        <f t="shared" si="911"/>
        <v>-11.4472000000001</v>
      </c>
      <c r="L871" s="6">
        <f t="shared" si="912"/>
        <v>-19.4796999999999</v>
      </c>
      <c r="M871" s="6">
        <f t="shared" ref="M871:O871" si="950">AVERAGE(J871:J890)</f>
        <v>6.18932000000004</v>
      </c>
      <c r="N871" s="6">
        <f t="shared" si="950"/>
        <v>3.00791500000003</v>
      </c>
      <c r="O871" s="6">
        <f t="shared" si="950"/>
        <v>-8.82826499999992</v>
      </c>
      <c r="P871" s="7">
        <f t="shared" si="914"/>
        <v>0.0252124162184025</v>
      </c>
      <c r="Q871" s="7">
        <f t="shared" si="915"/>
        <v>0.00899664889286455</v>
      </c>
      <c r="R871" s="7">
        <f t="shared" si="916"/>
        <v>-0.0183715517111764</v>
      </c>
      <c r="S871" s="5"/>
    </row>
    <row r="872" spans="3:19">
      <c r="C872" s="4">
        <v>43138</v>
      </c>
      <c r="D872" s="5">
        <v>3029.6011</v>
      </c>
      <c r="E872" s="5">
        <v>3018.4</v>
      </c>
      <c r="F872" s="5">
        <v>4050.4972</v>
      </c>
      <c r="G872" s="5">
        <v>4023</v>
      </c>
      <c r="H872" s="5">
        <v>5711.3322</v>
      </c>
      <c r="I872" s="5">
        <v>5663</v>
      </c>
      <c r="J872" s="6">
        <f t="shared" si="910"/>
        <v>-11.2010999999998</v>
      </c>
      <c r="K872" s="6">
        <f t="shared" si="911"/>
        <v>-27.4971999999998</v>
      </c>
      <c r="L872" s="6">
        <f t="shared" si="912"/>
        <v>-48.3321999999998</v>
      </c>
      <c r="M872" s="6">
        <f t="shared" ref="M872:O872" si="951">AVERAGE(J872:J891)</f>
        <v>6.77927000000004</v>
      </c>
      <c r="N872" s="6">
        <f t="shared" si="951"/>
        <v>3.72096000000001</v>
      </c>
      <c r="O872" s="6">
        <f t="shared" si="951"/>
        <v>-7.99128499999992</v>
      </c>
      <c r="P872" s="7">
        <f t="shared" si="914"/>
        <v>0.0268521291466393</v>
      </c>
      <c r="Q872" s="7">
        <f t="shared" si="915"/>
        <v>0.0110237133357357</v>
      </c>
      <c r="R872" s="7">
        <f t="shared" si="916"/>
        <v>-0.0167903768581346</v>
      </c>
      <c r="S872" s="5"/>
    </row>
    <row r="873" spans="3:19">
      <c r="C873" s="4">
        <v>43137</v>
      </c>
      <c r="D873" s="5">
        <v>3117.4905</v>
      </c>
      <c r="E873" s="5">
        <v>3110</v>
      </c>
      <c r="F873" s="5">
        <v>4148.8856</v>
      </c>
      <c r="G873" s="5">
        <v>4119.8</v>
      </c>
      <c r="H873" s="5">
        <v>5704.2641</v>
      </c>
      <c r="I873" s="5">
        <v>5686.8</v>
      </c>
      <c r="J873" s="6">
        <f t="shared" si="910"/>
        <v>-7.49049999999988</v>
      </c>
      <c r="K873" s="6">
        <f t="shared" si="911"/>
        <v>-29.0855999999994</v>
      </c>
      <c r="L873" s="6">
        <f t="shared" si="912"/>
        <v>-17.4641000000001</v>
      </c>
      <c r="M873" s="6">
        <f t="shared" ref="M873:O873" si="952">AVERAGE(J873:J892)</f>
        <v>7.58112000000003</v>
      </c>
      <c r="N873" s="6">
        <f t="shared" si="952"/>
        <v>5.31516000000001</v>
      </c>
      <c r="O873" s="6">
        <f t="shared" si="952"/>
        <v>-5.54164999999994</v>
      </c>
      <c r="P873" s="7">
        <f t="shared" si="914"/>
        <v>0.0291816254131329</v>
      </c>
      <c r="Q873" s="7">
        <f t="shared" si="915"/>
        <v>0.0153732655342437</v>
      </c>
      <c r="R873" s="7">
        <f t="shared" si="916"/>
        <v>-0.0116579104393149</v>
      </c>
      <c r="S873" s="5"/>
    </row>
    <row r="874" spans="3:19">
      <c r="C874" s="4">
        <v>43136</v>
      </c>
      <c r="D874" s="5">
        <v>3181.3393</v>
      </c>
      <c r="E874" s="5">
        <v>3193.2</v>
      </c>
      <c r="F874" s="5">
        <v>4274.1464</v>
      </c>
      <c r="G874" s="5">
        <v>4264</v>
      </c>
      <c r="H874" s="5">
        <v>5998.2236</v>
      </c>
      <c r="I874" s="5">
        <v>5979.8</v>
      </c>
      <c r="J874" s="6">
        <f t="shared" si="910"/>
        <v>11.8606999999997</v>
      </c>
      <c r="K874" s="6">
        <f t="shared" si="911"/>
        <v>-10.1463999999996</v>
      </c>
      <c r="L874" s="6">
        <f t="shared" si="912"/>
        <v>-18.4236000000001</v>
      </c>
      <c r="M874" s="6">
        <f t="shared" ref="M874:O874" si="953">AVERAGE(J874:J893)</f>
        <v>8.47977000000003</v>
      </c>
      <c r="N874" s="6">
        <f t="shared" si="953"/>
        <v>7.17455499999996</v>
      </c>
      <c r="O874" s="6">
        <f t="shared" si="953"/>
        <v>-5.20575499999991</v>
      </c>
      <c r="P874" s="7">
        <f t="shared" si="914"/>
        <v>0.0319856608818809</v>
      </c>
      <c r="Q874" s="7">
        <f t="shared" si="915"/>
        <v>0.0201431237825638</v>
      </c>
      <c r="R874" s="7">
        <f t="shared" si="916"/>
        <v>-0.0104145934139566</v>
      </c>
      <c r="S874" s="5"/>
    </row>
    <row r="875" spans="3:19">
      <c r="C875" s="4">
        <v>43133</v>
      </c>
      <c r="D875" s="5">
        <v>3149.6414</v>
      </c>
      <c r="E875" s="5">
        <v>3158</v>
      </c>
      <c r="F875" s="5">
        <v>4271.2326</v>
      </c>
      <c r="G875" s="5">
        <v>4270.4</v>
      </c>
      <c r="H875" s="5">
        <v>6004.8494</v>
      </c>
      <c r="I875" s="5">
        <v>5986.2</v>
      </c>
      <c r="J875" s="6">
        <f t="shared" si="910"/>
        <v>8.35860000000002</v>
      </c>
      <c r="K875" s="6">
        <f t="shared" si="911"/>
        <v>-0.832600000000639</v>
      </c>
      <c r="L875" s="6">
        <f t="shared" si="912"/>
        <v>-18.6494000000002</v>
      </c>
      <c r="M875" s="6">
        <f t="shared" ref="M875:O875" si="954">AVERAGE(J875:J894)</f>
        <v>8.00867000000003</v>
      </c>
      <c r="N875" s="6">
        <f t="shared" si="954"/>
        <v>7.86389999999997</v>
      </c>
      <c r="O875" s="6">
        <f t="shared" si="954"/>
        <v>-4.94366499999992</v>
      </c>
      <c r="P875" s="7">
        <f t="shared" si="914"/>
        <v>0.0305126926512969</v>
      </c>
      <c r="Q875" s="7">
        <f t="shared" si="915"/>
        <v>0.0220935755172874</v>
      </c>
      <c r="R875" s="7">
        <f t="shared" si="916"/>
        <v>-0.0098793451839107</v>
      </c>
      <c r="S875" s="5"/>
    </row>
    <row r="876" spans="3:19">
      <c r="C876" s="4">
        <v>43132</v>
      </c>
      <c r="D876" s="5">
        <v>3141.23</v>
      </c>
      <c r="E876" s="5">
        <v>3140.6</v>
      </c>
      <c r="F876" s="5">
        <v>4245.8978</v>
      </c>
      <c r="G876" s="5">
        <v>4239.4</v>
      </c>
      <c r="H876" s="5">
        <v>5984.7428</v>
      </c>
      <c r="I876" s="5">
        <v>5970</v>
      </c>
      <c r="J876" s="6">
        <f t="shared" si="910"/>
        <v>-0.630000000000109</v>
      </c>
      <c r="K876" s="6">
        <f t="shared" si="911"/>
        <v>-6.4978000000001</v>
      </c>
      <c r="L876" s="6">
        <f t="shared" si="912"/>
        <v>-14.7428</v>
      </c>
      <c r="M876" s="6">
        <f t="shared" ref="M876:O876" si="955">AVERAGE(J876:J895)</f>
        <v>8.11295000000005</v>
      </c>
      <c r="N876" s="6">
        <f t="shared" si="955"/>
        <v>8.37800499999998</v>
      </c>
      <c r="O876" s="6">
        <f t="shared" si="955"/>
        <v>-4.83387999999991</v>
      </c>
      <c r="P876" s="7">
        <f t="shared" si="914"/>
        <v>0.0309927639809885</v>
      </c>
      <c r="Q876" s="7">
        <f t="shared" si="915"/>
        <v>0.0236783984767603</v>
      </c>
      <c r="R876" s="7">
        <f t="shared" si="916"/>
        <v>-0.00969240649740184</v>
      </c>
      <c r="S876" s="5"/>
    </row>
    <row r="877" spans="3:19">
      <c r="C877" s="4">
        <v>43131</v>
      </c>
      <c r="D877" s="5">
        <v>3116.8331</v>
      </c>
      <c r="E877" s="5">
        <v>3125</v>
      </c>
      <c r="F877" s="5">
        <v>4275.8986</v>
      </c>
      <c r="G877" s="5">
        <v>4280</v>
      </c>
      <c r="H877" s="5">
        <v>6189.3413</v>
      </c>
      <c r="I877" s="5">
        <v>6186.6</v>
      </c>
      <c r="J877" s="6">
        <f t="shared" si="910"/>
        <v>8.16690000000017</v>
      </c>
      <c r="K877" s="6">
        <f t="shared" si="911"/>
        <v>4.10139999999956</v>
      </c>
      <c r="L877" s="6">
        <f t="shared" si="912"/>
        <v>-2.74129999999968</v>
      </c>
      <c r="M877" s="6">
        <f t="shared" ref="M877:O877" si="956">AVERAGE(J877:J896)</f>
        <v>8.63051500000004</v>
      </c>
      <c r="N877" s="6">
        <f t="shared" si="956"/>
        <v>9.05230000000001</v>
      </c>
      <c r="O877" s="6">
        <f t="shared" si="956"/>
        <v>-4.63348999999989</v>
      </c>
      <c r="P877" s="7">
        <f t="shared" si="914"/>
        <v>0.0332280159627413</v>
      </c>
      <c r="Q877" s="7">
        <f t="shared" si="915"/>
        <v>0.0254046248898419</v>
      </c>
      <c r="R877" s="7">
        <f t="shared" si="916"/>
        <v>-0.00898348908307879</v>
      </c>
      <c r="S877" s="5"/>
    </row>
    <row r="878" spans="3:19">
      <c r="C878" s="4">
        <v>43130</v>
      </c>
      <c r="D878" s="5">
        <v>3079.1178</v>
      </c>
      <c r="E878" s="5">
        <v>3087.2</v>
      </c>
      <c r="F878" s="5">
        <v>4256.1021</v>
      </c>
      <c r="G878" s="5">
        <v>4267.6</v>
      </c>
      <c r="H878" s="5">
        <v>6313.442</v>
      </c>
      <c r="I878" s="5">
        <v>6302.8</v>
      </c>
      <c r="J878" s="6">
        <f t="shared" si="910"/>
        <v>8.08219999999983</v>
      </c>
      <c r="K878" s="6">
        <f t="shared" si="911"/>
        <v>11.4979000000003</v>
      </c>
      <c r="L878" s="6">
        <f t="shared" si="912"/>
        <v>-10.6419999999998</v>
      </c>
      <c r="M878" s="6">
        <f t="shared" ref="M878:O878" si="957">AVERAGE(J878:J897)</f>
        <v>8.70919000000004</v>
      </c>
      <c r="N878" s="6">
        <f t="shared" si="957"/>
        <v>9.35760500000006</v>
      </c>
      <c r="O878" s="6">
        <f t="shared" si="957"/>
        <v>-4.49908999999993</v>
      </c>
      <c r="P878" s="7">
        <f t="shared" si="914"/>
        <v>0.0339416309437724</v>
      </c>
      <c r="Q878" s="7">
        <f t="shared" si="915"/>
        <v>0.0263835916906224</v>
      </c>
      <c r="R878" s="7">
        <f t="shared" si="916"/>
        <v>-0.0085514494312293</v>
      </c>
      <c r="S878" s="5"/>
    </row>
    <row r="879" spans="3:19">
      <c r="C879" s="4">
        <v>43129</v>
      </c>
      <c r="D879" s="5">
        <v>3120.6951</v>
      </c>
      <c r="E879" s="5">
        <v>3127</v>
      </c>
      <c r="F879" s="5">
        <v>4302.0181</v>
      </c>
      <c r="G879" s="5">
        <v>4315.2</v>
      </c>
      <c r="H879" s="5">
        <v>6309.8836</v>
      </c>
      <c r="I879" s="5">
        <v>6312.2</v>
      </c>
      <c r="J879" s="6">
        <f t="shared" si="910"/>
        <v>6.30490000000009</v>
      </c>
      <c r="K879" s="6">
        <f t="shared" si="911"/>
        <v>13.1818999999996</v>
      </c>
      <c r="L879" s="6">
        <f t="shared" si="912"/>
        <v>2.3163999999997</v>
      </c>
      <c r="M879" s="6">
        <f t="shared" ref="M879:O879" si="958">AVERAGE(J879:J898)</f>
        <v>8.78849000000005</v>
      </c>
      <c r="N879" s="6">
        <f t="shared" si="958"/>
        <v>9.61265000000005</v>
      </c>
      <c r="O879" s="6">
        <f t="shared" si="958"/>
        <v>-3.32833499999992</v>
      </c>
      <c r="P879" s="7">
        <f t="shared" si="914"/>
        <v>0.0337943556228869</v>
      </c>
      <c r="Q879" s="7">
        <f t="shared" si="915"/>
        <v>0.0268134157780509</v>
      </c>
      <c r="R879" s="7">
        <f t="shared" si="916"/>
        <v>-0.00632975543320626</v>
      </c>
      <c r="S879" s="5"/>
    </row>
    <row r="880" spans="3:19">
      <c r="C880" s="4">
        <v>43126</v>
      </c>
      <c r="D880" s="5">
        <v>3172.7776</v>
      </c>
      <c r="E880" s="5">
        <v>3189</v>
      </c>
      <c r="F880" s="5">
        <v>4381.2996</v>
      </c>
      <c r="G880" s="5">
        <v>4397.8</v>
      </c>
      <c r="H880" s="5">
        <v>6383.6312</v>
      </c>
      <c r="I880" s="5">
        <v>6397</v>
      </c>
      <c r="J880" s="6">
        <f t="shared" si="910"/>
        <v>16.2224000000001</v>
      </c>
      <c r="K880" s="6">
        <f t="shared" si="911"/>
        <v>16.5003999999999</v>
      </c>
      <c r="L880" s="6">
        <f t="shared" si="912"/>
        <v>13.3688000000002</v>
      </c>
      <c r="M880" s="6">
        <f t="shared" ref="M880:O880" si="959">AVERAGE(J880:J899)</f>
        <v>8.91143000000004</v>
      </c>
      <c r="N880" s="6">
        <f t="shared" si="959"/>
        <v>9.40081000000009</v>
      </c>
      <c r="O880" s="6">
        <f t="shared" si="959"/>
        <v>-1.94518999999991</v>
      </c>
      <c r="P880" s="7">
        <f t="shared" si="914"/>
        <v>0.0337045874252266</v>
      </c>
      <c r="Q880" s="7">
        <f t="shared" si="915"/>
        <v>0.0257480040853634</v>
      </c>
      <c r="R880" s="7">
        <f t="shared" si="916"/>
        <v>-0.00365658341916728</v>
      </c>
      <c r="S880" s="5"/>
    </row>
    <row r="881" spans="3:19">
      <c r="C881" s="4">
        <v>43125</v>
      </c>
      <c r="D881" s="5">
        <v>3157.4592</v>
      </c>
      <c r="E881" s="5">
        <v>3164.8</v>
      </c>
      <c r="F881" s="5">
        <v>4365.0794</v>
      </c>
      <c r="G881" s="5">
        <v>4373</v>
      </c>
      <c r="H881" s="5">
        <v>6382.7165</v>
      </c>
      <c r="I881" s="5">
        <v>6387</v>
      </c>
      <c r="J881" s="6">
        <f t="shared" si="910"/>
        <v>7.3408000000004</v>
      </c>
      <c r="K881" s="6">
        <f t="shared" si="911"/>
        <v>7.92060000000038</v>
      </c>
      <c r="L881" s="6">
        <f t="shared" si="912"/>
        <v>4.28349999999955</v>
      </c>
      <c r="M881" s="6">
        <f t="shared" ref="M881:O881" si="960">AVERAGE(J881:J900)</f>
        <v>8.47762500000004</v>
      </c>
      <c r="N881" s="6">
        <f t="shared" si="960"/>
        <v>9.13092000000011</v>
      </c>
      <c r="O881" s="6">
        <f t="shared" si="960"/>
        <v>-2.52713999999992</v>
      </c>
      <c r="P881" s="7">
        <f t="shared" si="914"/>
        <v>0.0322194187022275</v>
      </c>
      <c r="Q881" s="7">
        <f t="shared" si="915"/>
        <v>0.0251017289628228</v>
      </c>
      <c r="R881" s="7">
        <f t="shared" si="916"/>
        <v>-0.00475121838796992</v>
      </c>
      <c r="S881" s="5"/>
    </row>
    <row r="882" spans="3:19">
      <c r="C882" s="4">
        <v>43124</v>
      </c>
      <c r="D882" s="5">
        <v>3180.3318</v>
      </c>
      <c r="E882" s="5">
        <v>3188</v>
      </c>
      <c r="F882" s="5">
        <v>4389.8853</v>
      </c>
      <c r="G882" s="5">
        <v>4404.6</v>
      </c>
      <c r="H882" s="5">
        <v>6394.2999</v>
      </c>
      <c r="I882" s="5">
        <v>6409.6</v>
      </c>
      <c r="J882" s="6">
        <f t="shared" si="910"/>
        <v>7.66820000000007</v>
      </c>
      <c r="K882" s="6">
        <f t="shared" si="911"/>
        <v>14.7147000000004</v>
      </c>
      <c r="L882" s="6">
        <f t="shared" si="912"/>
        <v>15.3001000000004</v>
      </c>
      <c r="M882" s="6">
        <f t="shared" ref="M882:O882" si="961">AVERAGE(J882:J901)</f>
        <v>8.25885500000002</v>
      </c>
      <c r="N882" s="6">
        <f t="shared" si="961"/>
        <v>8.74451500000009</v>
      </c>
      <c r="O882" s="6">
        <f t="shared" si="961"/>
        <v>-3.5889549999999</v>
      </c>
      <c r="P882" s="7">
        <f t="shared" si="914"/>
        <v>0.0311622391097684</v>
      </c>
      <c r="Q882" s="7">
        <f t="shared" si="915"/>
        <v>0.0239036268214117</v>
      </c>
      <c r="R882" s="7">
        <f t="shared" si="916"/>
        <v>-0.00673528934731365</v>
      </c>
      <c r="S882" s="5"/>
    </row>
    <row r="883" spans="3:19">
      <c r="C883" s="4">
        <v>43123</v>
      </c>
      <c r="D883" s="5">
        <v>3176.5042</v>
      </c>
      <c r="E883" s="5">
        <v>3195</v>
      </c>
      <c r="F883" s="5">
        <v>4382.6129</v>
      </c>
      <c r="G883" s="5">
        <v>4400</v>
      </c>
      <c r="H883" s="5">
        <v>6354.9978</v>
      </c>
      <c r="I883" s="5">
        <v>6345.8</v>
      </c>
      <c r="J883" s="6">
        <f t="shared" si="910"/>
        <v>18.4958000000001</v>
      </c>
      <c r="K883" s="6">
        <f t="shared" si="911"/>
        <v>17.3870999999999</v>
      </c>
      <c r="L883" s="6">
        <f t="shared" si="912"/>
        <v>-9.19779999999992</v>
      </c>
      <c r="M883" s="6">
        <f t="shared" ref="M883:O883" si="962">AVERAGE(J883:J902)</f>
        <v>8.60865500000002</v>
      </c>
      <c r="N883" s="6">
        <f t="shared" si="962"/>
        <v>8.76766000000007</v>
      </c>
      <c r="O883" s="6">
        <f t="shared" si="962"/>
        <v>-4.39132499999991</v>
      </c>
      <c r="P883" s="7">
        <f t="shared" si="914"/>
        <v>0.0325212414326417</v>
      </c>
      <c r="Q883" s="7">
        <f t="shared" si="915"/>
        <v>0.0240066650650348</v>
      </c>
      <c r="R883" s="7">
        <f t="shared" si="916"/>
        <v>-0.00829204063611147</v>
      </c>
      <c r="S883" s="5"/>
    </row>
    <row r="884" spans="3:19">
      <c r="C884" s="4">
        <v>43122</v>
      </c>
      <c r="D884" s="5">
        <v>3130.3299</v>
      </c>
      <c r="E884" s="5">
        <v>3145.6</v>
      </c>
      <c r="F884" s="5">
        <v>4336.5974</v>
      </c>
      <c r="G884" s="5">
        <v>4354.8</v>
      </c>
      <c r="H884" s="5">
        <v>6347.6383</v>
      </c>
      <c r="I884" s="5">
        <v>6348.6</v>
      </c>
      <c r="J884" s="6">
        <f t="shared" si="910"/>
        <v>15.2700999999997</v>
      </c>
      <c r="K884" s="6">
        <f t="shared" si="911"/>
        <v>18.2026000000005</v>
      </c>
      <c r="L884" s="6">
        <f t="shared" si="912"/>
        <v>0.961700000000747</v>
      </c>
      <c r="M884" s="6">
        <f t="shared" ref="M884:O884" si="963">AVERAGE(J884:J903)</f>
        <v>8.06902500000003</v>
      </c>
      <c r="N884" s="6">
        <f t="shared" si="963"/>
        <v>8.28130000000005</v>
      </c>
      <c r="O884" s="6">
        <f t="shared" si="963"/>
        <v>-5.11096999999991</v>
      </c>
      <c r="P884" s="7">
        <f t="shared" si="914"/>
        <v>0.0309322988608965</v>
      </c>
      <c r="Q884" s="7">
        <f t="shared" si="915"/>
        <v>0.0229155697044878</v>
      </c>
      <c r="R884" s="7">
        <f t="shared" si="916"/>
        <v>-0.00966211953192085</v>
      </c>
      <c r="S884" s="5"/>
    </row>
    <row r="885" spans="3:19">
      <c r="C885" s="4">
        <v>43119</v>
      </c>
      <c r="D885" s="5">
        <v>3117.8212</v>
      </c>
      <c r="E885" s="5">
        <v>3133.8</v>
      </c>
      <c r="F885" s="5">
        <v>4285.395</v>
      </c>
      <c r="G885" s="5">
        <v>4303.6</v>
      </c>
      <c r="H885" s="5">
        <v>6272.38</v>
      </c>
      <c r="I885" s="5">
        <v>6232</v>
      </c>
      <c r="J885" s="6">
        <f t="shared" si="910"/>
        <v>15.9788000000003</v>
      </c>
      <c r="K885" s="6">
        <f t="shared" si="911"/>
        <v>18.2049999999999</v>
      </c>
      <c r="L885" s="6">
        <f t="shared" si="912"/>
        <v>-40.3800000000001</v>
      </c>
      <c r="M885" s="6">
        <f t="shared" ref="M885:O885" si="964">AVERAGE(J885:J904)</f>
        <v>7.79689500000004</v>
      </c>
      <c r="N885" s="6">
        <f t="shared" si="964"/>
        <v>8.10125000000003</v>
      </c>
      <c r="O885" s="6">
        <f t="shared" si="964"/>
        <v>-5.14328999999993</v>
      </c>
      <c r="P885" s="7">
        <f t="shared" si="914"/>
        <v>0.0300090139870755</v>
      </c>
      <c r="Q885" s="7">
        <f t="shared" si="915"/>
        <v>0.0226851900466585</v>
      </c>
      <c r="R885" s="7">
        <f t="shared" si="916"/>
        <v>-0.00983988214999716</v>
      </c>
      <c r="S885" s="5"/>
    </row>
    <row r="886" spans="3:19">
      <c r="C886" s="4">
        <v>43118</v>
      </c>
      <c r="D886" s="5">
        <v>3106.5516</v>
      </c>
      <c r="E886" s="5">
        <v>3114.6</v>
      </c>
      <c r="F886" s="5">
        <v>4271.4168</v>
      </c>
      <c r="G886" s="5">
        <v>4280</v>
      </c>
      <c r="H886" s="5">
        <v>6286.8007</v>
      </c>
      <c r="I886" s="5">
        <v>6285.6</v>
      </c>
      <c r="J886" s="6">
        <f t="shared" si="910"/>
        <v>8.04840000000013</v>
      </c>
      <c r="K886" s="6">
        <f t="shared" si="911"/>
        <v>8.58320000000003</v>
      </c>
      <c r="L886" s="6">
        <f t="shared" si="912"/>
        <v>-1.20069999999942</v>
      </c>
      <c r="M886" s="6">
        <f t="shared" ref="M886:O886" si="965">AVERAGE(J886:J905)</f>
        <v>7.57966000000004</v>
      </c>
      <c r="N886" s="6">
        <f t="shared" si="965"/>
        <v>7.89857500000003</v>
      </c>
      <c r="O886" s="6">
        <f t="shared" si="965"/>
        <v>-3.69922499999993</v>
      </c>
      <c r="P886" s="7">
        <f t="shared" si="914"/>
        <v>0.0292787410967197</v>
      </c>
      <c r="Q886" s="7">
        <f t="shared" si="915"/>
        <v>0.0221900377411074</v>
      </c>
      <c r="R886" s="7">
        <f t="shared" si="916"/>
        <v>-0.00706093641556018</v>
      </c>
      <c r="S886" s="5"/>
    </row>
    <row r="887" spans="3:19">
      <c r="C887" s="4">
        <v>43117</v>
      </c>
      <c r="D887" s="5">
        <v>3076.1819</v>
      </c>
      <c r="E887" s="5">
        <v>3079</v>
      </c>
      <c r="F887" s="5">
        <v>4248.1164</v>
      </c>
      <c r="G887" s="5">
        <v>4250.6</v>
      </c>
      <c r="H887" s="5">
        <v>6267.4599</v>
      </c>
      <c r="I887" s="5">
        <v>6250</v>
      </c>
      <c r="J887" s="6">
        <f t="shared" si="910"/>
        <v>2.81809999999996</v>
      </c>
      <c r="K887" s="6">
        <f t="shared" si="911"/>
        <v>2.48360000000048</v>
      </c>
      <c r="L887" s="6">
        <f t="shared" si="912"/>
        <v>-17.4598999999998</v>
      </c>
      <c r="M887" s="6">
        <f t="shared" ref="M887:O887" si="966">AVERAGE(J887:J906)</f>
        <v>7.41507000000004</v>
      </c>
      <c r="N887" s="6">
        <f t="shared" si="966"/>
        <v>7.39492500000003</v>
      </c>
      <c r="O887" s="6">
        <f t="shared" si="966"/>
        <v>-5.68732999999997</v>
      </c>
      <c r="P887" s="7">
        <f t="shared" si="914"/>
        <v>0.0289257407047355</v>
      </c>
      <c r="Q887" s="7">
        <f t="shared" si="915"/>
        <v>0.0208890462605969</v>
      </c>
      <c r="R887" s="7">
        <f t="shared" si="916"/>
        <v>-0.0108892535554954</v>
      </c>
      <c r="S887" s="5"/>
    </row>
    <row r="888" spans="3:19">
      <c r="C888" s="4">
        <v>43116</v>
      </c>
      <c r="D888" s="5">
        <v>3063.8609</v>
      </c>
      <c r="E888" s="5">
        <v>3073.8</v>
      </c>
      <c r="F888" s="5">
        <v>4258.473</v>
      </c>
      <c r="G888" s="5">
        <v>4269.2</v>
      </c>
      <c r="H888" s="5">
        <v>6301.1327</v>
      </c>
      <c r="I888" s="5">
        <v>6285.6</v>
      </c>
      <c r="J888" s="6">
        <f t="shared" si="910"/>
        <v>9.93910000000005</v>
      </c>
      <c r="K888" s="6">
        <f t="shared" si="911"/>
        <v>10.7269999999999</v>
      </c>
      <c r="L888" s="6">
        <f t="shared" si="912"/>
        <v>-15.5326999999997</v>
      </c>
      <c r="M888" s="6">
        <f t="shared" ref="M888:O888" si="967">AVERAGE(J888:J907)</f>
        <v>7.74265500000004</v>
      </c>
      <c r="N888" s="6">
        <f t="shared" si="967"/>
        <v>7.70427500000001</v>
      </c>
      <c r="O888" s="6">
        <f t="shared" si="967"/>
        <v>-5.676415</v>
      </c>
      <c r="P888" s="7">
        <f t="shared" si="914"/>
        <v>0.0303250908029149</v>
      </c>
      <c r="Q888" s="7">
        <f t="shared" si="915"/>
        <v>0.0217099650508528</v>
      </c>
      <c r="R888" s="7">
        <f t="shared" si="916"/>
        <v>-0.0108102754287336</v>
      </c>
      <c r="S888" s="5"/>
    </row>
    <row r="889" spans="3:19">
      <c r="C889" s="4">
        <v>43115</v>
      </c>
      <c r="D889" s="5">
        <v>3048.8075</v>
      </c>
      <c r="E889" s="5">
        <v>3049.2</v>
      </c>
      <c r="F889" s="5">
        <v>4225.2393</v>
      </c>
      <c r="G889" s="5">
        <v>4223.4</v>
      </c>
      <c r="H889" s="5">
        <v>6253.3759</v>
      </c>
      <c r="I889" s="5">
        <v>6273</v>
      </c>
      <c r="J889" s="6">
        <f t="shared" si="910"/>
        <v>0.392499999999927</v>
      </c>
      <c r="K889" s="6">
        <f t="shared" si="911"/>
        <v>-1.83930000000055</v>
      </c>
      <c r="L889" s="6">
        <f t="shared" si="912"/>
        <v>19.6241</v>
      </c>
      <c r="M889" s="6">
        <f t="shared" ref="M889:O889" si="968">AVERAGE(J889:J908)</f>
        <v>7.69277500000003</v>
      </c>
      <c r="N889" s="6">
        <f t="shared" si="968"/>
        <v>7.14335500000002</v>
      </c>
      <c r="O889" s="6">
        <f t="shared" si="968"/>
        <v>-6.80922500000001</v>
      </c>
      <c r="P889" s="7">
        <f t="shared" si="914"/>
        <v>0.0302784941325421</v>
      </c>
      <c r="Q889" s="7">
        <f t="shared" si="915"/>
        <v>0.0202876698604977</v>
      </c>
      <c r="R889" s="7">
        <f t="shared" si="916"/>
        <v>-0.0130666541251742</v>
      </c>
      <c r="S889" s="5"/>
    </row>
    <row r="890" spans="3:19">
      <c r="C890" s="4">
        <v>43112</v>
      </c>
      <c r="D890" s="5">
        <v>3018.5957</v>
      </c>
      <c r="E890" s="5">
        <v>3026.6</v>
      </c>
      <c r="F890" s="5">
        <v>4225.001</v>
      </c>
      <c r="G890" s="5">
        <v>4229</v>
      </c>
      <c r="H890" s="5">
        <v>6399.3737</v>
      </c>
      <c r="I890" s="5">
        <v>6401.2</v>
      </c>
      <c r="J890" s="6">
        <f t="shared" si="910"/>
        <v>8.00430000000006</v>
      </c>
      <c r="K890" s="6">
        <f t="shared" si="911"/>
        <v>3.9989999999998</v>
      </c>
      <c r="L890" s="6">
        <f t="shared" si="912"/>
        <v>1.82629999999972</v>
      </c>
      <c r="M890" s="6">
        <f t="shared" ref="M890:O890" si="969">AVERAGE(J890:J909)</f>
        <v>7.94482000000003</v>
      </c>
      <c r="N890" s="6">
        <f t="shared" si="969"/>
        <v>7.04253000000006</v>
      </c>
      <c r="O890" s="6">
        <f t="shared" si="969"/>
        <v>-9.22847000000002</v>
      </c>
      <c r="P890" s="7">
        <f t="shared" si="914"/>
        <v>0.0315835075230513</v>
      </c>
      <c r="Q890" s="7">
        <f t="shared" si="915"/>
        <v>0.020002447336699</v>
      </c>
      <c r="R890" s="7">
        <f t="shared" si="916"/>
        <v>-0.0173050747137958</v>
      </c>
      <c r="S890" s="5"/>
    </row>
    <row r="891" spans="3:19">
      <c r="C891" s="4">
        <v>43111</v>
      </c>
      <c r="D891" s="5">
        <v>2997.0448</v>
      </c>
      <c r="E891" s="5">
        <v>2999</v>
      </c>
      <c r="F891" s="5">
        <v>4205.5863</v>
      </c>
      <c r="G891" s="5">
        <v>4208.4</v>
      </c>
      <c r="H891" s="5">
        <v>6425.9401</v>
      </c>
      <c r="I891" s="5">
        <v>6423.2</v>
      </c>
      <c r="J891" s="6">
        <f t="shared" si="910"/>
        <v>1.95519999999988</v>
      </c>
      <c r="K891" s="6">
        <f t="shared" si="911"/>
        <v>2.8136999999997</v>
      </c>
      <c r="L891" s="6">
        <f t="shared" si="912"/>
        <v>-2.74009999999998</v>
      </c>
      <c r="M891" s="6">
        <f t="shared" ref="M891:O891" si="970">AVERAGE(J891:J910)</f>
        <v>7.67231500000003</v>
      </c>
      <c r="N891" s="6">
        <f t="shared" si="970"/>
        <v>6.89500000000005</v>
      </c>
      <c r="O891" s="6">
        <f t="shared" si="970"/>
        <v>-10.93382</v>
      </c>
      <c r="P891" s="7">
        <f t="shared" si="914"/>
        <v>0.0307195207759325</v>
      </c>
      <c r="Q891" s="7">
        <f t="shared" si="915"/>
        <v>0.0196738323976375</v>
      </c>
      <c r="R891" s="7">
        <f t="shared" si="916"/>
        <v>-0.0204181548471017</v>
      </c>
      <c r="S891" s="5"/>
    </row>
    <row r="892" spans="3:19">
      <c r="C892" s="4">
        <v>43110</v>
      </c>
      <c r="D892" s="5">
        <v>2995.5641</v>
      </c>
      <c r="E892" s="5">
        <v>3000.4</v>
      </c>
      <c r="F892" s="5">
        <v>4207.8132</v>
      </c>
      <c r="G892" s="5">
        <v>4212.2</v>
      </c>
      <c r="H892" s="5">
        <v>6405.9395</v>
      </c>
      <c r="I892" s="5">
        <v>6406.6</v>
      </c>
      <c r="J892" s="6">
        <f t="shared" si="910"/>
        <v>4.83590000000004</v>
      </c>
      <c r="K892" s="6">
        <f t="shared" si="911"/>
        <v>4.38680000000022</v>
      </c>
      <c r="L892" s="6">
        <f t="shared" si="912"/>
        <v>0.660499999999956</v>
      </c>
      <c r="M892" s="6">
        <f t="shared" ref="M892:O892" si="971">AVERAGE(J892:J911)</f>
        <v>7.55755500000002</v>
      </c>
      <c r="N892" s="6">
        <f t="shared" si="971"/>
        <v>6.57968000000005</v>
      </c>
      <c r="O892" s="6">
        <f t="shared" si="971"/>
        <v>-10.978865</v>
      </c>
      <c r="P892" s="7">
        <f t="shared" si="914"/>
        <v>0.0302749856028787</v>
      </c>
      <c r="Q892" s="7">
        <f t="shared" si="915"/>
        <v>0.0187641789801887</v>
      </c>
      <c r="R892" s="7">
        <f t="shared" si="916"/>
        <v>-0.0205662853981059</v>
      </c>
      <c r="S892" s="5"/>
    </row>
    <row r="893" spans="3:19">
      <c r="C893" s="4">
        <v>43109</v>
      </c>
      <c r="D893" s="5">
        <v>2969.3175</v>
      </c>
      <c r="E893" s="5">
        <v>2979.8</v>
      </c>
      <c r="F893" s="5">
        <v>4189.2977</v>
      </c>
      <c r="G893" s="5">
        <v>4197.4</v>
      </c>
      <c r="H893" s="5">
        <v>6445.7462</v>
      </c>
      <c r="I893" s="5">
        <v>6435</v>
      </c>
      <c r="J893" s="6">
        <f t="shared" si="910"/>
        <v>10.4825000000001</v>
      </c>
      <c r="K893" s="6">
        <f t="shared" si="911"/>
        <v>8.10229999999956</v>
      </c>
      <c r="L893" s="6">
        <f t="shared" si="912"/>
        <v>-10.7461999999996</v>
      </c>
      <c r="M893" s="6">
        <f t="shared" ref="M893:O893" si="972">AVERAGE(J893:J912)</f>
        <v>7.28591500000002</v>
      </c>
      <c r="N893" s="6">
        <f t="shared" si="972"/>
        <v>6.06952500000004</v>
      </c>
      <c r="O893" s="6">
        <f t="shared" si="972"/>
        <v>-11.332465</v>
      </c>
      <c r="P893" s="7">
        <f t="shared" si="914"/>
        <v>0.0294448067611497</v>
      </c>
      <c r="Q893" s="7">
        <f t="shared" si="915"/>
        <v>0.0173858019209283</v>
      </c>
      <c r="R893" s="7">
        <f t="shared" si="916"/>
        <v>-0.0210975697429725</v>
      </c>
      <c r="S893" s="5"/>
    </row>
    <row r="894" spans="3:19">
      <c r="C894" s="4">
        <v>43108</v>
      </c>
      <c r="D894" s="5">
        <v>2947.7613</v>
      </c>
      <c r="E894" s="5">
        <v>2950.2</v>
      </c>
      <c r="F894" s="5">
        <v>4160.1595</v>
      </c>
      <c r="G894" s="5">
        <v>4163.8</v>
      </c>
      <c r="H894" s="5">
        <v>6446.1818</v>
      </c>
      <c r="I894" s="5">
        <v>6433</v>
      </c>
      <c r="J894" s="6">
        <f t="shared" si="910"/>
        <v>2.4386999999997</v>
      </c>
      <c r="K894" s="6">
        <f t="shared" si="911"/>
        <v>3.64050000000043</v>
      </c>
      <c r="L894" s="6">
        <f t="shared" si="912"/>
        <v>-13.1818000000003</v>
      </c>
      <c r="M894" s="6">
        <f t="shared" ref="M894:O894" si="973">AVERAGE(J894:J913)</f>
        <v>6.87661000000003</v>
      </c>
      <c r="N894" s="6">
        <f t="shared" si="973"/>
        <v>5.55942500000008</v>
      </c>
      <c r="O894" s="6">
        <f t="shared" si="973"/>
        <v>-11.573435</v>
      </c>
      <c r="P894" s="7">
        <f t="shared" si="914"/>
        <v>0.0279938948923715</v>
      </c>
      <c r="Q894" s="7">
        <f t="shared" si="915"/>
        <v>0.0160361880355792</v>
      </c>
      <c r="R894" s="7">
        <f t="shared" si="916"/>
        <v>-0.0215447259027042</v>
      </c>
      <c r="S894" s="5"/>
    </row>
    <row r="895" spans="3:19">
      <c r="C895" s="4">
        <v>43105</v>
      </c>
      <c r="D895" s="5">
        <v>2932.3558</v>
      </c>
      <c r="E895" s="5">
        <v>2942.8</v>
      </c>
      <c r="F895" s="5">
        <v>4138.7505</v>
      </c>
      <c r="G895" s="5">
        <v>4148.2</v>
      </c>
      <c r="H895" s="5">
        <v>6417.2537</v>
      </c>
      <c r="I895" s="5">
        <v>6400.8</v>
      </c>
      <c r="J895" s="6">
        <f t="shared" si="910"/>
        <v>10.4442000000004</v>
      </c>
      <c r="K895" s="6">
        <f t="shared" si="911"/>
        <v>9.44949999999972</v>
      </c>
      <c r="L895" s="6">
        <f t="shared" si="912"/>
        <v>-16.4537</v>
      </c>
      <c r="M895" s="6">
        <f t="shared" ref="M895:O895" si="974">AVERAGE(J895:J914)</f>
        <v>6.83764000000003</v>
      </c>
      <c r="N895" s="6">
        <f t="shared" si="974"/>
        <v>5.10844000000006</v>
      </c>
      <c r="O895" s="6">
        <f t="shared" si="974"/>
        <v>-12.37151</v>
      </c>
      <c r="P895" s="7">
        <f t="shared" si="914"/>
        <v>0.0279814884673955</v>
      </c>
      <c r="Q895" s="7">
        <f t="shared" si="915"/>
        <v>0.014811542759101</v>
      </c>
      <c r="R895" s="7">
        <f t="shared" si="916"/>
        <v>-0.0231342139395237</v>
      </c>
      <c r="S895" s="5"/>
    </row>
    <row r="896" spans="3:19">
      <c r="C896" s="4">
        <v>43104</v>
      </c>
      <c r="D896" s="5">
        <v>2919.4787</v>
      </c>
      <c r="E896" s="5">
        <v>2929.2</v>
      </c>
      <c r="F896" s="5">
        <v>4128.8119</v>
      </c>
      <c r="G896" s="5">
        <v>4135.8</v>
      </c>
      <c r="H896" s="5">
        <v>6417.535</v>
      </c>
      <c r="I896" s="5">
        <v>6406.8</v>
      </c>
      <c r="J896" s="6">
        <f t="shared" si="910"/>
        <v>9.7212999999997</v>
      </c>
      <c r="K896" s="6">
        <f t="shared" si="911"/>
        <v>6.98810000000049</v>
      </c>
      <c r="L896" s="6">
        <f t="shared" si="912"/>
        <v>-10.7349999999997</v>
      </c>
      <c r="M896" s="6">
        <f t="shared" ref="M896:O896" si="975">AVERAGE(J896:J915)</f>
        <v>5.98103000000001</v>
      </c>
      <c r="N896" s="6">
        <f t="shared" si="975"/>
        <v>3.51312000000007</v>
      </c>
      <c r="O896" s="6">
        <f t="shared" si="975"/>
        <v>-14.042335</v>
      </c>
      <c r="P896" s="7">
        <f t="shared" si="914"/>
        <v>0.0245839642536183</v>
      </c>
      <c r="Q896" s="7">
        <f t="shared" si="915"/>
        <v>0.0102105499163091</v>
      </c>
      <c r="R896" s="7">
        <f t="shared" si="916"/>
        <v>-0.0262574368507534</v>
      </c>
      <c r="S896" s="5"/>
    </row>
    <row r="897" spans="3:19">
      <c r="C897" s="4">
        <v>43103</v>
      </c>
      <c r="D897" s="5">
        <v>2913.2596</v>
      </c>
      <c r="E897" s="5">
        <v>2923</v>
      </c>
      <c r="F897" s="5">
        <v>4111.3925</v>
      </c>
      <c r="G897" s="5">
        <v>4121.6</v>
      </c>
      <c r="H897" s="5">
        <v>6388.2533</v>
      </c>
      <c r="I897" s="5">
        <v>6388.2</v>
      </c>
      <c r="J897" s="6">
        <f t="shared" si="910"/>
        <v>9.74040000000014</v>
      </c>
      <c r="K897" s="6">
        <f t="shared" si="911"/>
        <v>10.2075000000004</v>
      </c>
      <c r="L897" s="6">
        <f t="shared" si="912"/>
        <v>-0.0533000000004904</v>
      </c>
      <c r="M897" s="6">
        <f t="shared" ref="M897:O897" si="976">AVERAGE(J897:J916)</f>
        <v>5.07839000000004</v>
      </c>
      <c r="N897" s="6">
        <f t="shared" si="976"/>
        <v>1.77266000000004</v>
      </c>
      <c r="O897" s="6">
        <f t="shared" si="976"/>
        <v>-15.54574</v>
      </c>
      <c r="P897" s="7">
        <f t="shared" si="914"/>
        <v>0.0209183829686858</v>
      </c>
      <c r="Q897" s="7">
        <f t="shared" si="915"/>
        <v>0.00517389667855854</v>
      </c>
      <c r="R897" s="7">
        <f t="shared" si="916"/>
        <v>-0.0292018602330624</v>
      </c>
      <c r="S897" s="5"/>
    </row>
    <row r="898" spans="3:19">
      <c r="C898" s="4">
        <v>43102</v>
      </c>
      <c r="D898" s="5">
        <v>2908.7318</v>
      </c>
      <c r="E898" s="5">
        <v>2918.4</v>
      </c>
      <c r="F898" s="5">
        <v>4087.4012</v>
      </c>
      <c r="G898" s="5">
        <v>4104</v>
      </c>
      <c r="H898" s="5">
        <v>6332.2269</v>
      </c>
      <c r="I898" s="5">
        <v>6345</v>
      </c>
      <c r="J898" s="6">
        <f t="shared" si="910"/>
        <v>9.66820000000007</v>
      </c>
      <c r="K898" s="6">
        <f t="shared" si="911"/>
        <v>16.5988000000002</v>
      </c>
      <c r="L898" s="6">
        <f t="shared" si="912"/>
        <v>12.7731000000003</v>
      </c>
      <c r="M898" s="6">
        <f t="shared" ref="M898:O898" si="977">AVERAGE(J898:J917)</f>
        <v>4.36759500000003</v>
      </c>
      <c r="N898" s="6">
        <f t="shared" si="977"/>
        <v>0.113765000000012</v>
      </c>
      <c r="O898" s="6">
        <f t="shared" si="977"/>
        <v>-17.288675</v>
      </c>
      <c r="P898" s="7">
        <f t="shared" si="914"/>
        <v>0.0180185536528326</v>
      </c>
      <c r="Q898" s="7">
        <f t="shared" si="915"/>
        <v>0.000333997063953533</v>
      </c>
      <c r="R898" s="7">
        <f t="shared" si="916"/>
        <v>-0.0327632132070314</v>
      </c>
      <c r="S898" s="5"/>
    </row>
    <row r="899" spans="3:19">
      <c r="C899" s="4">
        <v>43098</v>
      </c>
      <c r="D899" s="5">
        <v>2860.4363</v>
      </c>
      <c r="E899" s="5">
        <v>2869.2</v>
      </c>
      <c r="F899" s="5">
        <v>4030.8549</v>
      </c>
      <c r="G899" s="5">
        <v>4039.8</v>
      </c>
      <c r="H899" s="5">
        <v>6250.8207</v>
      </c>
      <c r="I899" s="5">
        <v>6280.8</v>
      </c>
      <c r="J899" s="6">
        <f t="shared" si="910"/>
        <v>8.76369999999997</v>
      </c>
      <c r="K899" s="6">
        <f t="shared" si="911"/>
        <v>8.94510000000037</v>
      </c>
      <c r="L899" s="6">
        <f t="shared" si="912"/>
        <v>29.9793</v>
      </c>
      <c r="M899" s="6">
        <f t="shared" ref="M899:O899" si="978">AVERAGE(J899:J918)</f>
        <v>3.75614000000003</v>
      </c>
      <c r="N899" s="6">
        <f t="shared" si="978"/>
        <v>-1.70903000000001</v>
      </c>
      <c r="O899" s="6">
        <f t="shared" si="978"/>
        <v>-20.21836</v>
      </c>
      <c r="P899" s="7">
        <f t="shared" si="914"/>
        <v>0.0157576241079028</v>
      </c>
      <c r="Q899" s="7">
        <f t="shared" si="915"/>
        <v>-0.00508784377229755</v>
      </c>
      <c r="R899" s="7">
        <f t="shared" si="916"/>
        <v>-0.0388141544357527</v>
      </c>
      <c r="S899" s="5"/>
    </row>
    <row r="900" spans="3:19">
      <c r="C900" s="4">
        <v>43097</v>
      </c>
      <c r="D900" s="5">
        <v>2859.0537</v>
      </c>
      <c r="E900" s="5">
        <v>2866.6</v>
      </c>
      <c r="F900" s="5">
        <v>4018.8974</v>
      </c>
      <c r="G900" s="5">
        <v>4030</v>
      </c>
      <c r="H900" s="5">
        <v>6204.2702</v>
      </c>
      <c r="I900" s="5">
        <v>6206</v>
      </c>
      <c r="J900" s="6">
        <f t="shared" si="910"/>
        <v>7.54629999999997</v>
      </c>
      <c r="K900" s="6">
        <f t="shared" si="911"/>
        <v>11.1026000000002</v>
      </c>
      <c r="L900" s="6">
        <f t="shared" si="912"/>
        <v>1.72980000000007</v>
      </c>
      <c r="M900" s="6">
        <f t="shared" ref="M900:O900" si="979">AVERAGE(J900:J919)</f>
        <v>3.22875000000004</v>
      </c>
      <c r="N900" s="6">
        <f t="shared" si="979"/>
        <v>-3.12311000000002</v>
      </c>
      <c r="O900" s="6">
        <f t="shared" si="979"/>
        <v>-23.587685</v>
      </c>
      <c r="P900" s="7">
        <f t="shared" si="914"/>
        <v>0.0135516866996938</v>
      </c>
      <c r="Q900" s="7">
        <f t="shared" si="915"/>
        <v>-0.0093252741411115</v>
      </c>
      <c r="R900" s="7">
        <f t="shared" si="916"/>
        <v>-0.0456221619748282</v>
      </c>
      <c r="S900" s="5"/>
    </row>
    <row r="901" spans="3:19">
      <c r="C901" s="4">
        <v>43096</v>
      </c>
      <c r="D901" s="5">
        <v>2839.6346</v>
      </c>
      <c r="E901" s="5">
        <v>2842.6</v>
      </c>
      <c r="F901" s="5">
        <v>3991.2075</v>
      </c>
      <c r="G901" s="5">
        <v>3991.4</v>
      </c>
      <c r="H901" s="5">
        <v>6173.1528</v>
      </c>
      <c r="I901" s="5">
        <v>6156.2</v>
      </c>
      <c r="J901" s="6">
        <f t="shared" ref="J901:J964" si="980">E901-D901</f>
        <v>2.96540000000004</v>
      </c>
      <c r="K901" s="6">
        <f t="shared" ref="K901:K964" si="981">G901-F901</f>
        <v>0.192500000000109</v>
      </c>
      <c r="L901" s="6">
        <f t="shared" ref="L901:L964" si="982">I901-H901</f>
        <v>-16.9528</v>
      </c>
      <c r="M901" s="6">
        <f t="shared" ref="M901:O901" si="983">AVERAGE(J901:J920)</f>
        <v>2.55909000000004</v>
      </c>
      <c r="N901" s="6">
        <f t="shared" si="983"/>
        <v>-4.88320500000002</v>
      </c>
      <c r="O901" s="6">
        <f t="shared" si="983"/>
        <v>-26.845225</v>
      </c>
      <c r="P901" s="7">
        <f t="shared" ref="P901:P964" si="984">(M901/D901)*12</f>
        <v>0.0108144477461996</v>
      </c>
      <c r="Q901" s="7">
        <f t="shared" ref="Q901:Q964" si="985">(N901/F901)*12</f>
        <v>-0.0146818876242341</v>
      </c>
      <c r="R901" s="7">
        <f t="shared" ref="R901:R964" si="986">(O901/H901)*12</f>
        <v>-0.0521844688503417</v>
      </c>
      <c r="S901" s="5"/>
    </row>
    <row r="902" spans="3:19">
      <c r="C902" s="4">
        <v>43095</v>
      </c>
      <c r="D902" s="5">
        <v>2894.3358</v>
      </c>
      <c r="E902" s="5">
        <v>2909</v>
      </c>
      <c r="F902" s="5">
        <v>4053.6224</v>
      </c>
      <c r="G902" s="5">
        <v>4068.8</v>
      </c>
      <c r="H902" s="5">
        <v>6220.1473</v>
      </c>
      <c r="I902" s="5">
        <v>6219.4</v>
      </c>
      <c r="J902" s="6">
        <f t="shared" si="980"/>
        <v>14.6642000000002</v>
      </c>
      <c r="K902" s="6">
        <f t="shared" si="981"/>
        <v>15.1776</v>
      </c>
      <c r="L902" s="6">
        <f t="shared" si="982"/>
        <v>-0.747299999999996</v>
      </c>
      <c r="M902" s="6">
        <f t="shared" ref="M902:O902" si="987">AVERAGE(J902:J921)</f>
        <v>2.40669500000004</v>
      </c>
      <c r="N902" s="6">
        <f t="shared" si="987"/>
        <v>-5.79047500000001</v>
      </c>
      <c r="O902" s="6">
        <f t="shared" si="987"/>
        <v>-28.256005</v>
      </c>
      <c r="P902" s="7">
        <f t="shared" si="984"/>
        <v>0.00997822712900156</v>
      </c>
      <c r="Q902" s="7">
        <f t="shared" si="985"/>
        <v>-0.0171416311494628</v>
      </c>
      <c r="R902" s="7">
        <f t="shared" si="986"/>
        <v>-0.0545119019930605</v>
      </c>
      <c r="S902" s="5"/>
    </row>
    <row r="903" spans="3:19">
      <c r="C903" s="4">
        <v>43094</v>
      </c>
      <c r="D903" s="5">
        <v>2880.0968</v>
      </c>
      <c r="E903" s="5">
        <v>2887.8</v>
      </c>
      <c r="F903" s="5">
        <v>4041.5401</v>
      </c>
      <c r="G903" s="5">
        <v>4049.2</v>
      </c>
      <c r="H903" s="5">
        <v>6185.5907</v>
      </c>
      <c r="I903" s="5">
        <v>6162</v>
      </c>
      <c r="J903" s="6">
        <f t="shared" si="980"/>
        <v>7.70320000000038</v>
      </c>
      <c r="K903" s="6">
        <f t="shared" si="981"/>
        <v>7.65989999999965</v>
      </c>
      <c r="L903" s="6">
        <f t="shared" si="982"/>
        <v>-23.5906999999997</v>
      </c>
      <c r="M903" s="6">
        <f t="shared" ref="M903:O903" si="988">AVERAGE(J903:J922)</f>
        <v>1.77813500000002</v>
      </c>
      <c r="N903" s="6">
        <f t="shared" si="988"/>
        <v>-7.28053000000002</v>
      </c>
      <c r="O903" s="6">
        <f t="shared" si="988"/>
        <v>-30.06425</v>
      </c>
      <c r="P903" s="7">
        <f t="shared" si="984"/>
        <v>0.00740864682048195</v>
      </c>
      <c r="Q903" s="7">
        <f t="shared" si="985"/>
        <v>-0.0216170959184595</v>
      </c>
      <c r="R903" s="7">
        <f t="shared" si="986"/>
        <v>-0.058324421627186</v>
      </c>
      <c r="S903" s="5"/>
    </row>
    <row r="904" spans="3:19">
      <c r="C904" s="4">
        <v>43091</v>
      </c>
      <c r="D904" s="5">
        <v>2880.7725</v>
      </c>
      <c r="E904" s="5">
        <v>2890.6</v>
      </c>
      <c r="F904" s="5">
        <v>4054.5984</v>
      </c>
      <c r="G904" s="5">
        <v>4069.2</v>
      </c>
      <c r="H904" s="5">
        <v>6242.8847</v>
      </c>
      <c r="I904" s="5">
        <v>6243.2</v>
      </c>
      <c r="J904" s="6">
        <f t="shared" si="980"/>
        <v>9.82749999999987</v>
      </c>
      <c r="K904" s="6">
        <f t="shared" si="981"/>
        <v>14.6016</v>
      </c>
      <c r="L904" s="6">
        <f t="shared" si="982"/>
        <v>0.315300000000207</v>
      </c>
      <c r="M904" s="6">
        <f t="shared" ref="M904:O904" si="989">AVERAGE(J904:J923)</f>
        <v>1.26767500000001</v>
      </c>
      <c r="N904" s="6">
        <f t="shared" si="989"/>
        <v>-9.06090000000001</v>
      </c>
      <c r="O904" s="6">
        <f t="shared" si="989"/>
        <v>-31.8123250000001</v>
      </c>
      <c r="P904" s="7">
        <f t="shared" si="984"/>
        <v>0.00528056276571652</v>
      </c>
      <c r="Q904" s="7">
        <f t="shared" si="985"/>
        <v>-0.0268166632729891</v>
      </c>
      <c r="R904" s="7">
        <f t="shared" si="986"/>
        <v>-0.0611492792746918</v>
      </c>
      <c r="S904" s="5"/>
    </row>
    <row r="905" spans="3:19">
      <c r="C905" s="4">
        <v>43090</v>
      </c>
      <c r="D905" s="5">
        <v>2895.3659</v>
      </c>
      <c r="E905" s="5">
        <v>2907</v>
      </c>
      <c r="F905" s="5">
        <v>4067.8485</v>
      </c>
      <c r="G905" s="5">
        <v>4082</v>
      </c>
      <c r="H905" s="5">
        <v>6238.4987</v>
      </c>
      <c r="I905" s="5">
        <v>6227</v>
      </c>
      <c r="J905" s="6">
        <f t="shared" si="980"/>
        <v>11.6341000000002</v>
      </c>
      <c r="K905" s="6">
        <f t="shared" si="981"/>
        <v>14.1514999999999</v>
      </c>
      <c r="L905" s="6">
        <f t="shared" si="982"/>
        <v>-11.4987000000001</v>
      </c>
      <c r="M905" s="6">
        <f t="shared" ref="M905:O905" si="990">AVERAGE(J905:J924)</f>
        <v>0.93460500000001</v>
      </c>
      <c r="N905" s="6">
        <f t="shared" si="990"/>
        <v>-10.04115</v>
      </c>
      <c r="O905" s="6">
        <f t="shared" si="990"/>
        <v>-34.3795250000001</v>
      </c>
      <c r="P905" s="7">
        <f t="shared" si="984"/>
        <v>0.00387352078713096</v>
      </c>
      <c r="Q905" s="7">
        <f t="shared" si="985"/>
        <v>-0.029621014646932</v>
      </c>
      <c r="R905" s="7">
        <f t="shared" si="986"/>
        <v>-0.0661303816573691</v>
      </c>
      <c r="S905" s="5"/>
    </row>
    <row r="906" spans="3:19">
      <c r="C906" s="4">
        <v>43089</v>
      </c>
      <c r="D906" s="5">
        <v>2879.6434</v>
      </c>
      <c r="E906" s="5">
        <v>2884.4</v>
      </c>
      <c r="F906" s="5">
        <v>4030.4898</v>
      </c>
      <c r="G906" s="5">
        <v>4029</v>
      </c>
      <c r="H906" s="5">
        <v>6199.3628</v>
      </c>
      <c r="I906" s="5">
        <v>6158.4</v>
      </c>
      <c r="J906" s="6">
        <f t="shared" si="980"/>
        <v>4.75660000000016</v>
      </c>
      <c r="K906" s="6">
        <f t="shared" si="981"/>
        <v>-1.48979999999983</v>
      </c>
      <c r="L906" s="6">
        <f t="shared" si="982"/>
        <v>-40.9628000000002</v>
      </c>
      <c r="M906" s="6">
        <f t="shared" ref="M906:O906" si="991">AVERAGE(J906:J925)</f>
        <v>0.336619999999994</v>
      </c>
      <c r="N906" s="6">
        <f t="shared" si="991"/>
        <v>-10.918555</v>
      </c>
      <c r="O906" s="6">
        <f t="shared" si="991"/>
        <v>-37.1201700000001</v>
      </c>
      <c r="P906" s="7">
        <f t="shared" si="984"/>
        <v>0.00140275702192845</v>
      </c>
      <c r="Q906" s="7">
        <f t="shared" si="985"/>
        <v>-0.0325078753455723</v>
      </c>
      <c r="R906" s="7">
        <f t="shared" si="986"/>
        <v>-0.0718528749438572</v>
      </c>
      <c r="S906" s="5"/>
    </row>
    <row r="907" spans="3:19">
      <c r="C907" s="4">
        <v>43088</v>
      </c>
      <c r="D907" s="5">
        <v>2873.0302</v>
      </c>
      <c r="E907" s="5">
        <v>2882.4</v>
      </c>
      <c r="F907" s="5">
        <v>4035.3294</v>
      </c>
      <c r="G907" s="5">
        <v>4044</v>
      </c>
      <c r="H907" s="5">
        <v>6251.2416</v>
      </c>
      <c r="I907" s="5">
        <v>6234</v>
      </c>
      <c r="J907" s="6">
        <f t="shared" si="980"/>
        <v>9.36979999999994</v>
      </c>
      <c r="K907" s="6">
        <f t="shared" si="981"/>
        <v>8.67059999999992</v>
      </c>
      <c r="L907" s="6">
        <f t="shared" si="982"/>
        <v>-17.2416000000003</v>
      </c>
      <c r="M907" s="6">
        <f t="shared" ref="M907:O907" si="992">AVERAGE(J907:J926)</f>
        <v>0.451029999999992</v>
      </c>
      <c r="N907" s="6">
        <f t="shared" si="992"/>
        <v>-10.442395</v>
      </c>
      <c r="O907" s="6">
        <f t="shared" si="992"/>
        <v>-38.284125</v>
      </c>
      <c r="P907" s="7">
        <f t="shared" si="984"/>
        <v>0.00188385071622286</v>
      </c>
      <c r="Q907" s="7">
        <f t="shared" si="985"/>
        <v>-0.0310529147880717</v>
      </c>
      <c r="R907" s="7">
        <f t="shared" si="986"/>
        <v>-0.0734909205876798</v>
      </c>
      <c r="S907" s="5"/>
    </row>
    <row r="908" spans="3:19">
      <c r="C908" s="4">
        <v>43087</v>
      </c>
      <c r="D908" s="5">
        <v>2829.0585</v>
      </c>
      <c r="E908" s="5">
        <v>2838</v>
      </c>
      <c r="F908" s="5">
        <v>3985.2914</v>
      </c>
      <c r="G908" s="5">
        <v>3984.8</v>
      </c>
      <c r="H908" s="5">
        <v>6199.9889</v>
      </c>
      <c r="I908" s="5">
        <v>6161.8</v>
      </c>
      <c r="J908" s="6">
        <f t="shared" si="980"/>
        <v>8.94149999999991</v>
      </c>
      <c r="K908" s="6">
        <f t="shared" si="981"/>
        <v>-0.491399999999885</v>
      </c>
      <c r="L908" s="6">
        <f t="shared" si="982"/>
        <v>-38.1889000000001</v>
      </c>
      <c r="M908" s="6">
        <f t="shared" ref="M908:O908" si="993">AVERAGE(J908:J927)</f>
        <v>0.633884999999987</v>
      </c>
      <c r="N908" s="6">
        <f t="shared" si="993"/>
        <v>-10.1410000000001</v>
      </c>
      <c r="O908" s="6">
        <f t="shared" si="993"/>
        <v>-39.339645</v>
      </c>
      <c r="P908" s="7">
        <f t="shared" si="984"/>
        <v>0.00268874609697885</v>
      </c>
      <c r="Q908" s="7">
        <f t="shared" si="985"/>
        <v>-0.0305352828152041</v>
      </c>
      <c r="R908" s="7">
        <f t="shared" si="986"/>
        <v>-0.0761413847047372</v>
      </c>
      <c r="S908" s="5"/>
    </row>
    <row r="909" spans="3:19">
      <c r="C909" s="4">
        <v>43084</v>
      </c>
      <c r="D909" s="5">
        <v>2820.1666</v>
      </c>
      <c r="E909" s="5">
        <v>2825.6</v>
      </c>
      <c r="F909" s="5">
        <v>3980.8558</v>
      </c>
      <c r="G909" s="5">
        <v>3977</v>
      </c>
      <c r="H909" s="5">
        <v>6235.7608</v>
      </c>
      <c r="I909" s="5">
        <v>6207</v>
      </c>
      <c r="J909" s="6">
        <f t="shared" si="980"/>
        <v>5.43339999999989</v>
      </c>
      <c r="K909" s="6">
        <f t="shared" si="981"/>
        <v>-3.85579999999982</v>
      </c>
      <c r="L909" s="6">
        <f t="shared" si="982"/>
        <v>-28.7608</v>
      </c>
      <c r="M909" s="6">
        <f t="shared" ref="M909:O909" si="994">AVERAGE(J909:J928)</f>
        <v>0.399149999999986</v>
      </c>
      <c r="N909" s="6">
        <f t="shared" si="994"/>
        <v>-10.0081000000001</v>
      </c>
      <c r="O909" s="6">
        <f t="shared" si="994"/>
        <v>-39.60871</v>
      </c>
      <c r="P909" s="7">
        <f t="shared" si="984"/>
        <v>0.00169841029959004</v>
      </c>
      <c r="Q909" s="7">
        <f t="shared" si="985"/>
        <v>-0.0301686888532865</v>
      </c>
      <c r="R909" s="7">
        <f t="shared" si="986"/>
        <v>-0.0762223785107344</v>
      </c>
      <c r="S909" s="5"/>
    </row>
    <row r="910" spans="3:19">
      <c r="C910" s="4">
        <v>43083</v>
      </c>
      <c r="D910" s="5">
        <v>2850.0458</v>
      </c>
      <c r="E910" s="5">
        <v>2852.6</v>
      </c>
      <c r="F910" s="5">
        <v>4026.1516</v>
      </c>
      <c r="G910" s="5">
        <v>4027.2</v>
      </c>
      <c r="H910" s="5">
        <v>6284.0807</v>
      </c>
      <c r="I910" s="5">
        <v>6251.8</v>
      </c>
      <c r="J910" s="6">
        <f t="shared" si="980"/>
        <v>2.55420000000004</v>
      </c>
      <c r="K910" s="6">
        <f t="shared" si="981"/>
        <v>1.04839999999967</v>
      </c>
      <c r="L910" s="6">
        <f t="shared" si="982"/>
        <v>-32.2807000000003</v>
      </c>
      <c r="M910" s="6">
        <f t="shared" ref="M910:O910" si="995">AVERAGE(J910:J929)</f>
        <v>0.047564999999986</v>
      </c>
      <c r="N910" s="6">
        <f t="shared" si="995"/>
        <v>-9.94785000000011</v>
      </c>
      <c r="O910" s="6">
        <f t="shared" si="995"/>
        <v>-40.0877449999999</v>
      </c>
      <c r="P910" s="7">
        <f t="shared" si="984"/>
        <v>0.000200270465828946</v>
      </c>
      <c r="Q910" s="7">
        <f t="shared" si="985"/>
        <v>-0.0296497032054136</v>
      </c>
      <c r="R910" s="7">
        <f t="shared" si="986"/>
        <v>-0.0765510442919677</v>
      </c>
      <c r="S910" s="5"/>
    </row>
    <row r="911" spans="3:19">
      <c r="C911" s="4">
        <v>43082</v>
      </c>
      <c r="D911" s="5">
        <v>2872.94</v>
      </c>
      <c r="E911" s="5">
        <v>2872.6</v>
      </c>
      <c r="F911" s="5">
        <v>4050.0927</v>
      </c>
      <c r="G911" s="5">
        <v>4046.6</v>
      </c>
      <c r="H911" s="5">
        <v>6277.441</v>
      </c>
      <c r="I911" s="5">
        <v>6273.8</v>
      </c>
      <c r="J911" s="6">
        <f t="shared" si="980"/>
        <v>-0.340000000000146</v>
      </c>
      <c r="K911" s="6">
        <f t="shared" si="981"/>
        <v>-3.49270000000024</v>
      </c>
      <c r="L911" s="6">
        <f t="shared" si="982"/>
        <v>-3.64099999999962</v>
      </c>
      <c r="M911" s="6">
        <f t="shared" ref="M911:O911" si="996">AVERAGE(J911:J930)</f>
        <v>0.27996999999998</v>
      </c>
      <c r="N911" s="6">
        <f t="shared" si="996"/>
        <v>-9.9008800000001</v>
      </c>
      <c r="O911" s="6">
        <f t="shared" si="996"/>
        <v>-41.0491349999999</v>
      </c>
      <c r="P911" s="7">
        <f t="shared" si="984"/>
        <v>0.00116940834128097</v>
      </c>
      <c r="Q911" s="7">
        <f t="shared" si="985"/>
        <v>-0.0293352692890217</v>
      </c>
      <c r="R911" s="7">
        <f t="shared" si="986"/>
        <v>-0.0784698127788058</v>
      </c>
      <c r="S911" s="5"/>
    </row>
    <row r="912" spans="3:19">
      <c r="C912" s="4">
        <v>43081</v>
      </c>
      <c r="D912" s="5">
        <v>2850.1969</v>
      </c>
      <c r="E912" s="5">
        <v>2849.6</v>
      </c>
      <c r="F912" s="5">
        <v>4016.0163</v>
      </c>
      <c r="G912" s="5">
        <v>4010.2</v>
      </c>
      <c r="H912" s="5">
        <v>6233.2115</v>
      </c>
      <c r="I912" s="5">
        <v>6226.8</v>
      </c>
      <c r="J912" s="6">
        <f t="shared" si="980"/>
        <v>-0.596900000000005</v>
      </c>
      <c r="K912" s="6">
        <f t="shared" si="981"/>
        <v>-5.81629999999996</v>
      </c>
      <c r="L912" s="6">
        <f t="shared" si="982"/>
        <v>-6.41150000000016</v>
      </c>
      <c r="M912" s="6">
        <f t="shared" ref="M912:O912" si="997">AVERAGE(J912:J931)</f>
        <v>0.704449999999974</v>
      </c>
      <c r="N912" s="6">
        <f t="shared" si="997"/>
        <v>-9.86972500000008</v>
      </c>
      <c r="O912" s="6">
        <f t="shared" si="997"/>
        <v>-43.6598999999999</v>
      </c>
      <c r="P912" s="7">
        <f t="shared" si="984"/>
        <v>0.00296590035586653</v>
      </c>
      <c r="Q912" s="7">
        <f t="shared" si="985"/>
        <v>-0.0294910904619588</v>
      </c>
      <c r="R912" s="7">
        <f t="shared" si="986"/>
        <v>-0.0840527872349589</v>
      </c>
      <c r="S912" s="5"/>
    </row>
    <row r="913" spans="3:19">
      <c r="C913" s="4">
        <v>43080</v>
      </c>
      <c r="D913" s="5">
        <v>2899.1036</v>
      </c>
      <c r="E913" s="5">
        <v>2901.4</v>
      </c>
      <c r="F913" s="5">
        <v>4069.4997</v>
      </c>
      <c r="G913" s="5">
        <v>4067.4</v>
      </c>
      <c r="H913" s="5">
        <v>6286.1656</v>
      </c>
      <c r="I913" s="5">
        <v>6270.6</v>
      </c>
      <c r="J913" s="6">
        <f t="shared" si="980"/>
        <v>2.29640000000018</v>
      </c>
      <c r="K913" s="6">
        <f t="shared" si="981"/>
        <v>-2.09969999999976</v>
      </c>
      <c r="L913" s="6">
        <f t="shared" si="982"/>
        <v>-15.5655999999999</v>
      </c>
      <c r="M913" s="6">
        <f t="shared" ref="M913:O913" si="998">AVERAGE(J913:J932)</f>
        <v>0.803124999999977</v>
      </c>
      <c r="N913" s="6">
        <f t="shared" si="998"/>
        <v>-9.60646000000006</v>
      </c>
      <c r="O913" s="6">
        <f t="shared" si="998"/>
        <v>-44.5050049999999</v>
      </c>
      <c r="P913" s="7">
        <f t="shared" si="984"/>
        <v>0.00332430341571779</v>
      </c>
      <c r="Q913" s="7">
        <f t="shared" si="985"/>
        <v>-0.0283271970753557</v>
      </c>
      <c r="R913" s="7">
        <f t="shared" si="986"/>
        <v>-0.0849580004701116</v>
      </c>
      <c r="S913" s="5"/>
    </row>
    <row r="914" spans="3:19">
      <c r="C914" s="4">
        <v>43077</v>
      </c>
      <c r="D914" s="5">
        <v>2865.3407</v>
      </c>
      <c r="E914" s="5">
        <v>2867</v>
      </c>
      <c r="F914" s="5">
        <v>4003.3792</v>
      </c>
      <c r="G914" s="5">
        <v>3998</v>
      </c>
      <c r="H914" s="5">
        <v>6203.1433</v>
      </c>
      <c r="I914" s="5">
        <v>6174</v>
      </c>
      <c r="J914" s="6">
        <f t="shared" si="980"/>
        <v>1.6592999999998</v>
      </c>
      <c r="K914" s="6">
        <f t="shared" si="981"/>
        <v>-5.37919999999986</v>
      </c>
      <c r="L914" s="6">
        <f t="shared" si="982"/>
        <v>-29.1432999999997</v>
      </c>
      <c r="M914" s="6">
        <f t="shared" ref="M914:O914" si="999">AVERAGE(J914:J933)</f>
        <v>0.842579999999953</v>
      </c>
      <c r="N914" s="6">
        <f t="shared" si="999"/>
        <v>-9.53514000000009</v>
      </c>
      <c r="O914" s="6">
        <f t="shared" si="999"/>
        <v>-44.5869949999999</v>
      </c>
      <c r="P914" s="7">
        <f t="shared" si="984"/>
        <v>0.00352871126285242</v>
      </c>
      <c r="Q914" s="7">
        <f t="shared" si="985"/>
        <v>-0.0285812745392695</v>
      </c>
      <c r="R914" s="7">
        <f t="shared" si="986"/>
        <v>-0.0862536804526181</v>
      </c>
      <c r="S914" s="5"/>
    </row>
    <row r="915" spans="3:19">
      <c r="C915" s="4">
        <v>43076</v>
      </c>
      <c r="D915" s="5">
        <v>2848.888</v>
      </c>
      <c r="E915" s="5">
        <v>2842.2</v>
      </c>
      <c r="F915" s="5">
        <v>3971.0569</v>
      </c>
      <c r="G915" s="5">
        <v>3948.6</v>
      </c>
      <c r="H915" s="5">
        <v>6135.4702</v>
      </c>
      <c r="I915" s="5">
        <v>6085.6</v>
      </c>
      <c r="J915" s="6">
        <f t="shared" si="980"/>
        <v>-6.6880000000001</v>
      </c>
      <c r="K915" s="6">
        <f t="shared" si="981"/>
        <v>-22.4569000000001</v>
      </c>
      <c r="L915" s="6">
        <f t="shared" si="982"/>
        <v>-49.8701999999994</v>
      </c>
      <c r="M915" s="6">
        <f t="shared" ref="M915:O915" si="1000">AVERAGE(J915:J934)</f>
        <v>0.952454999999964</v>
      </c>
      <c r="N915" s="6">
        <f t="shared" si="1000"/>
        <v>-9.08174000000006</v>
      </c>
      <c r="O915" s="6">
        <f t="shared" si="1000"/>
        <v>-44.2106499999999</v>
      </c>
      <c r="P915" s="7">
        <f t="shared" si="984"/>
        <v>0.00401190218780084</v>
      </c>
      <c r="Q915" s="7">
        <f t="shared" si="985"/>
        <v>-0.02744379714126</v>
      </c>
      <c r="R915" s="7">
        <f t="shared" si="986"/>
        <v>-0.0864689718483189</v>
      </c>
      <c r="S915" s="5"/>
    </row>
    <row r="916" spans="3:19">
      <c r="C916" s="4">
        <v>43075</v>
      </c>
      <c r="D916" s="5">
        <v>2875.7315</v>
      </c>
      <c r="E916" s="5">
        <v>2867.4</v>
      </c>
      <c r="F916" s="5">
        <v>4015.8211</v>
      </c>
      <c r="G916" s="5">
        <v>3988</v>
      </c>
      <c r="H916" s="5">
        <v>6172.8031</v>
      </c>
      <c r="I916" s="5">
        <v>6132</v>
      </c>
      <c r="J916" s="6">
        <f t="shared" si="980"/>
        <v>-8.33149999999978</v>
      </c>
      <c r="K916" s="6">
        <f t="shared" si="981"/>
        <v>-27.8211000000001</v>
      </c>
      <c r="L916" s="6">
        <f t="shared" si="982"/>
        <v>-40.8031000000001</v>
      </c>
      <c r="M916" s="6">
        <f t="shared" ref="M916:O916" si="1001">AVERAGE(J916:J935)</f>
        <v>1.43879499999996</v>
      </c>
      <c r="N916" s="6">
        <f t="shared" si="1001"/>
        <v>-7.74388500000007</v>
      </c>
      <c r="O916" s="6">
        <f t="shared" si="1001"/>
        <v>-42.264725</v>
      </c>
      <c r="P916" s="7">
        <f t="shared" si="984"/>
        <v>0.00600387762209355</v>
      </c>
      <c r="Q916" s="7">
        <f t="shared" si="985"/>
        <v>-0.0231401294245904</v>
      </c>
      <c r="R916" s="7">
        <f t="shared" si="986"/>
        <v>-0.08216310998159</v>
      </c>
      <c r="S916" s="5"/>
    </row>
    <row r="917" spans="3:19">
      <c r="C917" s="4">
        <v>43074</v>
      </c>
      <c r="D917" s="5">
        <v>2910.4755</v>
      </c>
      <c r="E917" s="5">
        <v>2906</v>
      </c>
      <c r="F917" s="5">
        <v>4040.1704</v>
      </c>
      <c r="G917" s="5">
        <v>4017.2</v>
      </c>
      <c r="H917" s="5">
        <v>6132.912</v>
      </c>
      <c r="I917" s="5">
        <v>6098</v>
      </c>
      <c r="J917" s="6">
        <f t="shared" si="980"/>
        <v>-4.47550000000001</v>
      </c>
      <c r="K917" s="6">
        <f t="shared" si="981"/>
        <v>-22.9704000000002</v>
      </c>
      <c r="L917" s="6">
        <f t="shared" si="982"/>
        <v>-34.9120000000003</v>
      </c>
      <c r="M917" s="6">
        <f t="shared" ref="M917:O917" si="1002">AVERAGE(J917:J936)</f>
        <v>2.00751499999994</v>
      </c>
      <c r="N917" s="6">
        <f t="shared" si="1002"/>
        <v>-6.42311500000008</v>
      </c>
      <c r="O917" s="6">
        <f t="shared" si="1002"/>
        <v>-41.259055</v>
      </c>
      <c r="P917" s="7">
        <f t="shared" si="984"/>
        <v>0.00827705988248289</v>
      </c>
      <c r="Q917" s="7">
        <f t="shared" si="985"/>
        <v>-0.0190777547402458</v>
      </c>
      <c r="R917" s="7">
        <f t="shared" si="986"/>
        <v>-0.0807297838286282</v>
      </c>
      <c r="S917" s="5"/>
    </row>
    <row r="918" spans="3:19">
      <c r="C918" s="4">
        <v>43073</v>
      </c>
      <c r="D918" s="5">
        <v>2861.3609</v>
      </c>
      <c r="E918" s="5">
        <v>2858.8</v>
      </c>
      <c r="F918" s="5">
        <v>4018.8571</v>
      </c>
      <c r="G918" s="5">
        <v>3999</v>
      </c>
      <c r="H918" s="5">
        <v>6279.6206</v>
      </c>
      <c r="I918" s="5">
        <v>6233.8</v>
      </c>
      <c r="J918" s="6">
        <f t="shared" si="980"/>
        <v>-2.56089999999995</v>
      </c>
      <c r="K918" s="6">
        <f t="shared" si="981"/>
        <v>-19.8571000000002</v>
      </c>
      <c r="L918" s="6">
        <f t="shared" si="982"/>
        <v>-45.8206</v>
      </c>
      <c r="M918" s="6">
        <f t="shared" ref="M918:O918" si="1003">AVERAGE(J918:J937)</f>
        <v>2.46349999999993</v>
      </c>
      <c r="N918" s="6">
        <f t="shared" si="1003"/>
        <v>-5.53692000000008</v>
      </c>
      <c r="O918" s="6">
        <f t="shared" si="1003"/>
        <v>-41.39027</v>
      </c>
      <c r="P918" s="7">
        <f t="shared" si="984"/>
        <v>0.0103314475290409</v>
      </c>
      <c r="Q918" s="7">
        <f t="shared" si="985"/>
        <v>-0.0165328197412147</v>
      </c>
      <c r="R918" s="7">
        <f t="shared" si="986"/>
        <v>-0.0790944663121845</v>
      </c>
      <c r="S918" s="5"/>
    </row>
    <row r="919" spans="3:19">
      <c r="C919" s="4">
        <v>43070</v>
      </c>
      <c r="D919" s="5">
        <v>2842.1841</v>
      </c>
      <c r="E919" s="5">
        <v>2840.4</v>
      </c>
      <c r="F919" s="5">
        <v>3998.1365</v>
      </c>
      <c r="G919" s="5">
        <v>3978.8</v>
      </c>
      <c r="H919" s="5">
        <v>6316.4072</v>
      </c>
      <c r="I919" s="5">
        <v>6279</v>
      </c>
      <c r="J919" s="6">
        <f t="shared" si="980"/>
        <v>-1.78409999999985</v>
      </c>
      <c r="K919" s="6">
        <f t="shared" si="981"/>
        <v>-19.3364999999999</v>
      </c>
      <c r="L919" s="6">
        <f t="shared" si="982"/>
        <v>-37.4071999999996</v>
      </c>
      <c r="M919" s="6">
        <f t="shared" ref="M919:O919" si="1004">AVERAGE(J919:J938)</f>
        <v>2.73035999999993</v>
      </c>
      <c r="N919" s="6">
        <f t="shared" si="1004"/>
        <v>-5.16854500000006</v>
      </c>
      <c r="O919" s="6">
        <f t="shared" si="1004"/>
        <v>-40.90403</v>
      </c>
      <c r="P919" s="7">
        <f t="shared" si="984"/>
        <v>0.0115278668964474</v>
      </c>
      <c r="Q919" s="7">
        <f t="shared" si="985"/>
        <v>-0.0155128620546099</v>
      </c>
      <c r="R919" s="7">
        <f t="shared" si="986"/>
        <v>-0.0777100564384133</v>
      </c>
      <c r="S919" s="5"/>
    </row>
    <row r="920" spans="3:19">
      <c r="C920" s="4">
        <v>43069</v>
      </c>
      <c r="D920" s="5">
        <v>2863.4469</v>
      </c>
      <c r="E920" s="5">
        <v>2857.6</v>
      </c>
      <c r="F920" s="5">
        <v>4006.0993</v>
      </c>
      <c r="G920" s="5">
        <v>3982</v>
      </c>
      <c r="H920" s="5">
        <v>6263.421</v>
      </c>
      <c r="I920" s="5">
        <v>6200</v>
      </c>
      <c r="J920" s="6">
        <f t="shared" si="980"/>
        <v>-5.84690000000001</v>
      </c>
      <c r="K920" s="6">
        <f t="shared" si="981"/>
        <v>-24.0992999999999</v>
      </c>
      <c r="L920" s="6">
        <f t="shared" si="982"/>
        <v>-63.4210000000003</v>
      </c>
      <c r="M920" s="6">
        <f t="shared" ref="M920:O920" si="1005">AVERAGE(J920:J939)</f>
        <v>2.54612499999992</v>
      </c>
      <c r="N920" s="6">
        <f t="shared" si="1005"/>
        <v>-5.66661500000007</v>
      </c>
      <c r="O920" s="6">
        <f t="shared" si="1005"/>
        <v>-42.282665</v>
      </c>
      <c r="P920" s="7">
        <f t="shared" si="984"/>
        <v>0.010670182150051</v>
      </c>
      <c r="Q920" s="7">
        <f t="shared" si="985"/>
        <v>-0.0169739626773607</v>
      </c>
      <c r="R920" s="7">
        <f t="shared" si="986"/>
        <v>-0.0810087618252071</v>
      </c>
      <c r="S920" s="5"/>
    </row>
    <row r="921" spans="3:19">
      <c r="C921" s="4">
        <v>43068</v>
      </c>
      <c r="D921" s="5">
        <v>2893.2825</v>
      </c>
      <c r="E921" s="5">
        <v>2893.2</v>
      </c>
      <c r="F921" s="5">
        <v>4053.7529</v>
      </c>
      <c r="G921" s="5">
        <v>4035.8</v>
      </c>
      <c r="H921" s="5">
        <v>6318.3684</v>
      </c>
      <c r="I921" s="5">
        <v>6273.2</v>
      </c>
      <c r="J921" s="6">
        <f t="shared" si="980"/>
        <v>-0.0824999999999818</v>
      </c>
      <c r="K921" s="6">
        <f t="shared" si="981"/>
        <v>-17.9528999999998</v>
      </c>
      <c r="L921" s="6">
        <f t="shared" si="982"/>
        <v>-45.1684000000005</v>
      </c>
      <c r="M921" s="6">
        <f t="shared" ref="M921:O921" si="1006">AVERAGE(J921:J940)</f>
        <v>3.0133849999999</v>
      </c>
      <c r="N921" s="6">
        <f t="shared" si="1006"/>
        <v>-4.94836500000008</v>
      </c>
      <c r="O921" s="6">
        <f t="shared" si="1006"/>
        <v>-41.357905</v>
      </c>
      <c r="P921" s="7">
        <f t="shared" si="984"/>
        <v>0.0124981297194446</v>
      </c>
      <c r="Q921" s="7">
        <f t="shared" si="985"/>
        <v>-0.0146482485402603</v>
      </c>
      <c r="R921" s="7">
        <f t="shared" si="986"/>
        <v>-0.0785479460172029</v>
      </c>
      <c r="S921" s="5"/>
    </row>
    <row r="922" spans="3:19">
      <c r="C922" s="4">
        <v>43067</v>
      </c>
      <c r="D922" s="5">
        <v>2897.107</v>
      </c>
      <c r="E922" s="5">
        <v>2899.2</v>
      </c>
      <c r="F922" s="5">
        <v>4055.8235</v>
      </c>
      <c r="G922" s="5">
        <v>4041.2</v>
      </c>
      <c r="H922" s="5">
        <v>6299.3122</v>
      </c>
      <c r="I922" s="5">
        <v>6262.4</v>
      </c>
      <c r="J922" s="6">
        <f t="shared" si="980"/>
        <v>2.09299999999985</v>
      </c>
      <c r="K922" s="6">
        <f t="shared" si="981"/>
        <v>-14.6235000000001</v>
      </c>
      <c r="L922" s="6">
        <f t="shared" si="982"/>
        <v>-36.9122000000007</v>
      </c>
      <c r="M922" s="6">
        <f t="shared" ref="M922:O922" si="1007">AVERAGE(J922:J941)</f>
        <v>3.1273999999999</v>
      </c>
      <c r="N922" s="6">
        <f t="shared" si="1007"/>
        <v>-4.8018250000001</v>
      </c>
      <c r="O922" s="6">
        <f t="shared" si="1007"/>
        <v>-42.69721</v>
      </c>
      <c r="P922" s="7">
        <f t="shared" si="984"/>
        <v>0.0129538881373725</v>
      </c>
      <c r="Q922" s="7">
        <f t="shared" si="985"/>
        <v>-0.0142072010776606</v>
      </c>
      <c r="R922" s="7">
        <f t="shared" si="986"/>
        <v>-0.0813368989712877</v>
      </c>
      <c r="S922" s="5"/>
    </row>
    <row r="923" spans="3:19">
      <c r="C923" s="4">
        <v>43066</v>
      </c>
      <c r="D923" s="5">
        <v>2917.306</v>
      </c>
      <c r="E923" s="5">
        <v>2914.8</v>
      </c>
      <c r="F923" s="5">
        <v>4049.9475</v>
      </c>
      <c r="G923" s="5">
        <v>4022</v>
      </c>
      <c r="H923" s="5">
        <v>6194.5522</v>
      </c>
      <c r="I923" s="5">
        <v>6136</v>
      </c>
      <c r="J923" s="6">
        <f t="shared" si="980"/>
        <v>-2.50599999999986</v>
      </c>
      <c r="K923" s="6">
        <f t="shared" si="981"/>
        <v>-27.9475000000002</v>
      </c>
      <c r="L923" s="6">
        <f t="shared" si="982"/>
        <v>-58.5522000000001</v>
      </c>
      <c r="M923" s="6">
        <f t="shared" ref="M923:O923" si="1008">AVERAGE(J923:J942)</f>
        <v>3.22715499999992</v>
      </c>
      <c r="N923" s="6">
        <f t="shared" si="1008"/>
        <v>-4.71654500000009</v>
      </c>
      <c r="O923" s="6">
        <f t="shared" si="1008"/>
        <v>-43.4818699999999</v>
      </c>
      <c r="P923" s="7">
        <f t="shared" si="984"/>
        <v>0.0132745279377614</v>
      </c>
      <c r="Q923" s="7">
        <f t="shared" si="985"/>
        <v>-0.013975129307232</v>
      </c>
      <c r="R923" s="7">
        <f t="shared" si="986"/>
        <v>-0.0842324712349666</v>
      </c>
      <c r="S923" s="5"/>
    </row>
    <row r="924" spans="3:19">
      <c r="C924" s="4">
        <v>43063</v>
      </c>
      <c r="D924" s="5">
        <v>2936.8339</v>
      </c>
      <c r="E924" s="5">
        <v>2940</v>
      </c>
      <c r="F924" s="5">
        <v>4104.2034</v>
      </c>
      <c r="G924" s="5">
        <v>4099.2</v>
      </c>
      <c r="H924" s="5">
        <v>6278.0287</v>
      </c>
      <c r="I924" s="5">
        <v>6227</v>
      </c>
      <c r="J924" s="6">
        <f t="shared" si="980"/>
        <v>3.16609999999991</v>
      </c>
      <c r="K924" s="6">
        <f t="shared" si="981"/>
        <v>-5.00340000000051</v>
      </c>
      <c r="L924" s="6">
        <f t="shared" si="982"/>
        <v>-51.0286999999998</v>
      </c>
      <c r="M924" s="6">
        <f t="shared" ref="M924:O924" si="1009">AVERAGE(J924:J943)</f>
        <v>2.94710999999991</v>
      </c>
      <c r="N924" s="6">
        <f t="shared" si="1009"/>
        <v>-4.72526000000007</v>
      </c>
      <c r="O924" s="6">
        <f t="shared" si="1009"/>
        <v>-42.7323399999999</v>
      </c>
      <c r="P924" s="7">
        <f t="shared" si="984"/>
        <v>0.0120419884829029</v>
      </c>
      <c r="Q924" s="7">
        <f t="shared" si="985"/>
        <v>-0.0138158649739438</v>
      </c>
      <c r="R924" s="7">
        <f t="shared" si="986"/>
        <v>-0.0816797922570821</v>
      </c>
      <c r="S924" s="5"/>
    </row>
    <row r="925" spans="3:19">
      <c r="C925" s="4">
        <v>43062</v>
      </c>
      <c r="D925" s="5">
        <v>2940.7256</v>
      </c>
      <c r="E925" s="5">
        <v>2940.4</v>
      </c>
      <c r="F925" s="5">
        <v>4102.3966</v>
      </c>
      <c r="G925" s="5">
        <v>4099</v>
      </c>
      <c r="H925" s="5">
        <v>6274.5116</v>
      </c>
      <c r="I925" s="5">
        <v>6208.2</v>
      </c>
      <c r="J925" s="6">
        <f t="shared" si="980"/>
        <v>-0.325600000000122</v>
      </c>
      <c r="K925" s="6">
        <f t="shared" si="981"/>
        <v>-3.39660000000003</v>
      </c>
      <c r="L925" s="6">
        <f t="shared" si="982"/>
        <v>-66.3116</v>
      </c>
      <c r="M925" s="6">
        <f t="shared" ref="M925:O925" si="1010">AVERAGE(J925:J944)</f>
        <v>3.14520499999992</v>
      </c>
      <c r="N925" s="6">
        <f t="shared" si="1010"/>
        <v>-4.48347000000003</v>
      </c>
      <c r="O925" s="6">
        <f t="shared" si="1010"/>
        <v>-41.65124</v>
      </c>
      <c r="P925" s="7">
        <f t="shared" si="984"/>
        <v>0.0128344038627742</v>
      </c>
      <c r="Q925" s="7">
        <f t="shared" si="985"/>
        <v>-0.0131146852062037</v>
      </c>
      <c r="R925" s="7">
        <f t="shared" si="986"/>
        <v>-0.0796579736979049</v>
      </c>
      <c r="S925" s="5"/>
    </row>
    <row r="926" spans="3:19">
      <c r="C926" s="4">
        <v>43061</v>
      </c>
      <c r="D926" s="5">
        <v>3012.3552</v>
      </c>
      <c r="E926" s="5">
        <v>3019.4</v>
      </c>
      <c r="F926" s="5">
        <v>4227.5666</v>
      </c>
      <c r="G926" s="5">
        <v>4235.6</v>
      </c>
      <c r="H926" s="5">
        <v>6439.4419</v>
      </c>
      <c r="I926" s="5">
        <v>6375.2</v>
      </c>
      <c r="J926" s="6">
        <f t="shared" si="980"/>
        <v>7.04480000000012</v>
      </c>
      <c r="K926" s="6">
        <f t="shared" si="981"/>
        <v>8.03340000000026</v>
      </c>
      <c r="L926" s="6">
        <f t="shared" si="982"/>
        <v>-64.2419</v>
      </c>
      <c r="M926" s="6">
        <f t="shared" ref="M926:O926" si="1011">AVERAGE(J926:J945)</f>
        <v>3.68930999999991</v>
      </c>
      <c r="N926" s="6">
        <f t="shared" si="1011"/>
        <v>-4.30240000000003</v>
      </c>
      <c r="O926" s="6">
        <f t="shared" si="1011"/>
        <v>-40.8020999999999</v>
      </c>
      <c r="P926" s="7">
        <f t="shared" si="984"/>
        <v>0.0146967130569459</v>
      </c>
      <c r="Q926" s="7">
        <f t="shared" si="985"/>
        <v>-0.0122124155300121</v>
      </c>
      <c r="R926" s="7">
        <f t="shared" si="986"/>
        <v>-0.0760353471004994</v>
      </c>
      <c r="S926" s="5"/>
    </row>
    <row r="927" spans="3:19">
      <c r="C927" s="4">
        <v>43060</v>
      </c>
      <c r="D927" s="5">
        <v>2987.1731</v>
      </c>
      <c r="E927" s="5">
        <v>3000.2</v>
      </c>
      <c r="F927" s="5">
        <v>4217.7015</v>
      </c>
      <c r="G927" s="5">
        <v>4232.4</v>
      </c>
      <c r="H927" s="5">
        <v>6456.352</v>
      </c>
      <c r="I927" s="5">
        <v>6418</v>
      </c>
      <c r="J927" s="6">
        <f t="shared" si="980"/>
        <v>13.0268999999998</v>
      </c>
      <c r="K927" s="6">
        <f t="shared" si="981"/>
        <v>14.6984999999995</v>
      </c>
      <c r="L927" s="6">
        <f t="shared" si="982"/>
        <v>-38.3519999999999</v>
      </c>
      <c r="M927" s="6">
        <f t="shared" ref="M927:O927" si="1012">AVERAGE(J927:J946)</f>
        <v>3.40009999999991</v>
      </c>
      <c r="N927" s="6">
        <f t="shared" si="1012"/>
        <v>-5.20152000000005</v>
      </c>
      <c r="O927" s="6">
        <f t="shared" si="1012"/>
        <v>-39.9946049999999</v>
      </c>
      <c r="P927" s="7">
        <f t="shared" si="984"/>
        <v>0.0136588000206613</v>
      </c>
      <c r="Q927" s="7">
        <f t="shared" si="985"/>
        <v>-0.0147991127394863</v>
      </c>
      <c r="R927" s="7">
        <f t="shared" si="986"/>
        <v>-0.074335361516844</v>
      </c>
      <c r="S927" s="5"/>
    </row>
    <row r="928" spans="3:19">
      <c r="C928" s="4">
        <v>43059</v>
      </c>
      <c r="D928" s="5">
        <v>2941.1532</v>
      </c>
      <c r="E928" s="5">
        <v>2945.4</v>
      </c>
      <c r="F928" s="5">
        <v>4143.8334</v>
      </c>
      <c r="G928" s="5">
        <v>4146</v>
      </c>
      <c r="H928" s="5">
        <v>6433.1702</v>
      </c>
      <c r="I928" s="5">
        <v>6389.6</v>
      </c>
      <c r="J928" s="6">
        <f t="shared" si="980"/>
        <v>4.24679999999989</v>
      </c>
      <c r="K928" s="6">
        <f t="shared" si="981"/>
        <v>2.16659999999956</v>
      </c>
      <c r="L928" s="6">
        <f t="shared" si="982"/>
        <v>-43.5701999999992</v>
      </c>
      <c r="M928" s="6">
        <f t="shared" ref="M928:O928" si="1013">AVERAGE(J928:J947)</f>
        <v>2.76629499999992</v>
      </c>
      <c r="N928" s="6">
        <f t="shared" si="1013"/>
        <v>-6.62621000000004</v>
      </c>
      <c r="O928" s="6">
        <f t="shared" si="1013"/>
        <v>-40.1872149999999</v>
      </c>
      <c r="P928" s="7">
        <f t="shared" si="984"/>
        <v>0.0112865728993645</v>
      </c>
      <c r="Q928" s="7">
        <f t="shared" si="985"/>
        <v>-0.019188638230485</v>
      </c>
      <c r="R928" s="7">
        <f t="shared" si="986"/>
        <v>-0.0749625091529522</v>
      </c>
      <c r="S928" s="5"/>
    </row>
    <row r="929" spans="3:19">
      <c r="C929" s="4">
        <v>43056</v>
      </c>
      <c r="D929" s="5">
        <v>2938.7983</v>
      </c>
      <c r="E929" s="5">
        <v>2937.2</v>
      </c>
      <c r="F929" s="5">
        <v>4120.8508</v>
      </c>
      <c r="G929" s="5">
        <v>4118.2</v>
      </c>
      <c r="H929" s="5">
        <v>6361.9415</v>
      </c>
      <c r="I929" s="5">
        <v>6323.6</v>
      </c>
      <c r="J929" s="6">
        <f t="shared" si="980"/>
        <v>-1.59830000000011</v>
      </c>
      <c r="K929" s="6">
        <f t="shared" si="981"/>
        <v>-2.65080000000034</v>
      </c>
      <c r="L929" s="6">
        <f t="shared" si="982"/>
        <v>-38.3414999999995</v>
      </c>
      <c r="M929" s="6">
        <f t="shared" ref="M929:O929" si="1014">AVERAGE(J929:J948)</f>
        <v>2.96553999999992</v>
      </c>
      <c r="N929" s="6">
        <f t="shared" si="1014"/>
        <v>-7.17444500000001</v>
      </c>
      <c r="O929" s="6">
        <f t="shared" si="1014"/>
        <v>-39.83689</v>
      </c>
      <c r="P929" s="7">
        <f t="shared" si="984"/>
        <v>0.012109194428212</v>
      </c>
      <c r="Q929" s="7">
        <f t="shared" si="985"/>
        <v>-0.0208921274218422</v>
      </c>
      <c r="R929" s="7">
        <f t="shared" si="986"/>
        <v>-0.0751410053047486</v>
      </c>
      <c r="S929" s="5"/>
    </row>
    <row r="930" spans="3:19">
      <c r="C930" s="4">
        <v>43055</v>
      </c>
      <c r="D930" s="5">
        <v>2879.3977</v>
      </c>
      <c r="E930" s="5">
        <v>2886.6</v>
      </c>
      <c r="F930" s="5">
        <v>4105.0122</v>
      </c>
      <c r="G930" s="5">
        <v>4107</v>
      </c>
      <c r="H930" s="5">
        <v>6558.3085</v>
      </c>
      <c r="I930" s="5">
        <v>6506.8</v>
      </c>
      <c r="J930" s="6">
        <f t="shared" si="980"/>
        <v>7.20229999999992</v>
      </c>
      <c r="K930" s="6">
        <f t="shared" si="981"/>
        <v>1.98779999999988</v>
      </c>
      <c r="L930" s="6">
        <f t="shared" si="982"/>
        <v>-51.5084999999999</v>
      </c>
      <c r="M930" s="6">
        <f t="shared" ref="M930:O930" si="1015">AVERAGE(J930:J949)</f>
        <v>3.20339999999994</v>
      </c>
      <c r="N930" s="6">
        <f t="shared" si="1015"/>
        <v>-7.79450499999998</v>
      </c>
      <c r="O930" s="6">
        <f t="shared" si="1015"/>
        <v>-39.991015</v>
      </c>
      <c r="P930" s="7">
        <f t="shared" si="984"/>
        <v>0.0133502919725189</v>
      </c>
      <c r="Q930" s="7">
        <f t="shared" si="985"/>
        <v>-0.022785330577093</v>
      </c>
      <c r="R930" s="7">
        <f t="shared" si="986"/>
        <v>-0.0731731634765276</v>
      </c>
      <c r="S930" s="5"/>
    </row>
    <row r="931" spans="3:19">
      <c r="C931" s="4">
        <v>43054</v>
      </c>
      <c r="D931" s="5">
        <v>2850.0504</v>
      </c>
      <c r="E931" s="5">
        <v>2858.2</v>
      </c>
      <c r="F931" s="5">
        <v>4073.6696</v>
      </c>
      <c r="G931" s="5">
        <v>4070.8</v>
      </c>
      <c r="H931" s="5">
        <v>6537.6563</v>
      </c>
      <c r="I931" s="5">
        <v>6481.8</v>
      </c>
      <c r="J931" s="6">
        <f t="shared" si="980"/>
        <v>8.14959999999974</v>
      </c>
      <c r="K931" s="6">
        <f t="shared" si="981"/>
        <v>-2.86959999999999</v>
      </c>
      <c r="L931" s="6">
        <f t="shared" si="982"/>
        <v>-55.8562999999995</v>
      </c>
      <c r="M931" s="6">
        <f t="shared" ref="M931:O931" si="1016">AVERAGE(J931:J950)</f>
        <v>2.51151499999994</v>
      </c>
      <c r="N931" s="6">
        <f t="shared" si="1016"/>
        <v>-8.32636999999997</v>
      </c>
      <c r="O931" s="6">
        <f t="shared" si="1016"/>
        <v>-37.635585</v>
      </c>
      <c r="P931" s="7">
        <f t="shared" si="984"/>
        <v>0.0105746129963173</v>
      </c>
      <c r="Q931" s="7">
        <f t="shared" si="985"/>
        <v>-0.0245273794418673</v>
      </c>
      <c r="R931" s="7">
        <f t="shared" si="986"/>
        <v>-0.0690808753589571</v>
      </c>
      <c r="S931" s="5"/>
    </row>
    <row r="932" spans="3:19">
      <c r="C932" s="4">
        <v>43053</v>
      </c>
      <c r="D932" s="5">
        <v>2861.4234</v>
      </c>
      <c r="E932" s="5">
        <v>2862.8</v>
      </c>
      <c r="F932" s="5">
        <v>4099.351</v>
      </c>
      <c r="G932" s="5">
        <v>4098.8</v>
      </c>
      <c r="H932" s="5">
        <v>6614.5136</v>
      </c>
      <c r="I932" s="5">
        <v>6591.2</v>
      </c>
      <c r="J932" s="6">
        <f t="shared" si="980"/>
        <v>1.37660000000005</v>
      </c>
      <c r="K932" s="6">
        <f t="shared" si="981"/>
        <v>-0.550999999999476</v>
      </c>
      <c r="L932" s="6">
        <f t="shared" si="982"/>
        <v>-23.3136000000004</v>
      </c>
      <c r="M932" s="6">
        <f t="shared" ref="M932:O932" si="1017">AVERAGE(J932:J951)</f>
        <v>1.86350999999995</v>
      </c>
      <c r="N932" s="6">
        <f t="shared" si="1017"/>
        <v>-8.85101999999997</v>
      </c>
      <c r="O932" s="6">
        <f t="shared" si="1017"/>
        <v>-35.874615</v>
      </c>
      <c r="P932" s="7">
        <f t="shared" si="984"/>
        <v>0.00781503359481837</v>
      </c>
      <c r="Q932" s="7">
        <f t="shared" si="985"/>
        <v>-0.0259095256785768</v>
      </c>
      <c r="R932" s="7">
        <f t="shared" si="986"/>
        <v>-0.0650834522435634</v>
      </c>
      <c r="S932" s="5"/>
    </row>
    <row r="933" spans="3:19">
      <c r="C933" s="4">
        <v>43052</v>
      </c>
      <c r="D933" s="5">
        <v>2873.5145</v>
      </c>
      <c r="E933" s="5">
        <v>2876.6</v>
      </c>
      <c r="F933" s="5">
        <v>4128.0733</v>
      </c>
      <c r="G933" s="5">
        <v>4127.4</v>
      </c>
      <c r="H933" s="5">
        <v>6671.2054</v>
      </c>
      <c r="I933" s="5">
        <v>6654</v>
      </c>
      <c r="J933" s="6">
        <f t="shared" si="980"/>
        <v>3.08549999999968</v>
      </c>
      <c r="K933" s="6">
        <f t="shared" si="981"/>
        <v>-0.673300000000381</v>
      </c>
      <c r="L933" s="6">
        <f t="shared" si="982"/>
        <v>-17.2053999999998</v>
      </c>
      <c r="M933" s="6">
        <f t="shared" ref="M933:O933" si="1018">AVERAGE(J933:J952)</f>
        <v>1.95795499999995</v>
      </c>
      <c r="N933" s="6">
        <f t="shared" si="1018"/>
        <v>-8.92691</v>
      </c>
      <c r="O933" s="6">
        <f t="shared" si="1018"/>
        <v>-35.766075</v>
      </c>
      <c r="P933" s="7">
        <f t="shared" si="984"/>
        <v>0.00817655870537607</v>
      </c>
      <c r="Q933" s="7">
        <f t="shared" si="985"/>
        <v>-0.0259498589814285</v>
      </c>
      <c r="R933" s="7">
        <f t="shared" si="986"/>
        <v>-0.0643351349967429</v>
      </c>
      <c r="S933" s="5"/>
    </row>
    <row r="934" spans="3:19">
      <c r="C934" s="4">
        <v>43049</v>
      </c>
      <c r="D934" s="5">
        <v>2862.3432</v>
      </c>
      <c r="E934" s="5">
        <v>2866.2</v>
      </c>
      <c r="F934" s="5">
        <v>4111.9112</v>
      </c>
      <c r="G934" s="5">
        <v>4115.6</v>
      </c>
      <c r="H934" s="5">
        <v>6641.2164</v>
      </c>
      <c r="I934" s="5">
        <v>6619.6</v>
      </c>
      <c r="J934" s="6">
        <f t="shared" si="980"/>
        <v>3.85680000000002</v>
      </c>
      <c r="K934" s="6">
        <f t="shared" si="981"/>
        <v>3.68880000000081</v>
      </c>
      <c r="L934" s="6">
        <f t="shared" si="982"/>
        <v>-21.6163999999999</v>
      </c>
      <c r="M934" s="6">
        <f t="shared" ref="M934:O934" si="1019">AVERAGE(J934:J953)</f>
        <v>1.91156499999997</v>
      </c>
      <c r="N934" s="6">
        <f t="shared" si="1019"/>
        <v>-8.66555499999997</v>
      </c>
      <c r="O934" s="6">
        <f t="shared" si="1019"/>
        <v>-35.536085</v>
      </c>
      <c r="P934" s="7">
        <f t="shared" si="984"/>
        <v>0.00801398658274091</v>
      </c>
      <c r="Q934" s="7">
        <f t="shared" si="985"/>
        <v>-0.0252891307574929</v>
      </c>
      <c r="R934" s="7">
        <f t="shared" si="986"/>
        <v>-0.0642100775394098</v>
      </c>
      <c r="S934" s="5"/>
    </row>
    <row r="935" spans="3:19">
      <c r="C935" s="4">
        <v>43048</v>
      </c>
      <c r="D935" s="5">
        <v>2832.9612</v>
      </c>
      <c r="E935" s="5">
        <v>2836</v>
      </c>
      <c r="F935" s="5">
        <v>4075.8998</v>
      </c>
      <c r="G935" s="5">
        <v>4080.2</v>
      </c>
      <c r="H935" s="5">
        <v>6611.3517</v>
      </c>
      <c r="I935" s="5">
        <v>6600.4</v>
      </c>
      <c r="J935" s="6">
        <f t="shared" si="980"/>
        <v>3.03879999999981</v>
      </c>
      <c r="K935" s="6">
        <f t="shared" si="981"/>
        <v>4.30019999999968</v>
      </c>
      <c r="L935" s="6">
        <f t="shared" si="982"/>
        <v>-10.9517000000005</v>
      </c>
      <c r="M935" s="6">
        <f t="shared" ref="M935:O935" si="1020">AVERAGE(J935:J954)</f>
        <v>2.13988999999999</v>
      </c>
      <c r="N935" s="6">
        <f t="shared" si="1020"/>
        <v>-8.25008</v>
      </c>
      <c r="O935" s="6">
        <f t="shared" si="1020"/>
        <v>-33.846085</v>
      </c>
      <c r="P935" s="7">
        <f t="shared" si="984"/>
        <v>0.00906425403920107</v>
      </c>
      <c r="Q935" s="7">
        <f t="shared" si="985"/>
        <v>-0.0242893507833534</v>
      </c>
      <c r="R935" s="7">
        <f t="shared" si="986"/>
        <v>-0.0614326749551079</v>
      </c>
      <c r="S935" s="5"/>
    </row>
    <row r="936" spans="3:19">
      <c r="C936" s="4">
        <v>43047</v>
      </c>
      <c r="D936" s="5">
        <v>2819.9571</v>
      </c>
      <c r="E936" s="5">
        <v>2823</v>
      </c>
      <c r="F936" s="5">
        <v>4048.0057</v>
      </c>
      <c r="G936" s="5">
        <v>4046.6</v>
      </c>
      <c r="H936" s="5">
        <v>6561.6897</v>
      </c>
      <c r="I936" s="5">
        <v>6541</v>
      </c>
      <c r="J936" s="6">
        <f t="shared" si="980"/>
        <v>3.04289999999992</v>
      </c>
      <c r="K936" s="6">
        <f t="shared" si="981"/>
        <v>-1.40570000000025</v>
      </c>
      <c r="L936" s="6">
        <f t="shared" si="982"/>
        <v>-20.6896999999999</v>
      </c>
      <c r="M936" s="6">
        <f t="shared" ref="M936:O936" si="1021">AVERAGE(J936:J955)</f>
        <v>2.11041</v>
      </c>
      <c r="N936" s="6">
        <f t="shared" si="1021"/>
        <v>-8.31276999999998</v>
      </c>
      <c r="O936" s="6">
        <f t="shared" si="1021"/>
        <v>-33.743285</v>
      </c>
      <c r="P936" s="7">
        <f t="shared" si="984"/>
        <v>0.00898060470494392</v>
      </c>
      <c r="Q936" s="7">
        <f t="shared" si="985"/>
        <v>-0.0246425641149665</v>
      </c>
      <c r="R936" s="7">
        <f t="shared" si="986"/>
        <v>-0.0617096264091854</v>
      </c>
      <c r="S936" s="5"/>
    </row>
    <row r="937" spans="3:19">
      <c r="C937" s="4">
        <v>43046</v>
      </c>
      <c r="D937" s="5">
        <v>2821.9558</v>
      </c>
      <c r="E937" s="5">
        <v>2826.6</v>
      </c>
      <c r="F937" s="5">
        <v>4054.2465</v>
      </c>
      <c r="G937" s="5">
        <v>4049</v>
      </c>
      <c r="H937" s="5">
        <v>6551.9363</v>
      </c>
      <c r="I937" s="5">
        <v>6514.4</v>
      </c>
      <c r="J937" s="6">
        <f t="shared" si="980"/>
        <v>4.64419999999973</v>
      </c>
      <c r="K937" s="6">
        <f t="shared" si="981"/>
        <v>-5.2465000000002</v>
      </c>
      <c r="L937" s="6">
        <f t="shared" si="982"/>
        <v>-37.5363000000007</v>
      </c>
      <c r="M937" s="6">
        <f t="shared" ref="M937:O937" si="1022">AVERAGE(J937:J956)</f>
        <v>2.16215999999999</v>
      </c>
      <c r="N937" s="6">
        <f t="shared" si="1022"/>
        <v>-8.26682499999997</v>
      </c>
      <c r="O937" s="6">
        <f t="shared" si="1022"/>
        <v>-32.99228</v>
      </c>
      <c r="P937" s="7">
        <f t="shared" si="984"/>
        <v>0.00919430417726597</v>
      </c>
      <c r="Q937" s="7">
        <f t="shared" si="985"/>
        <v>-0.0244686404736366</v>
      </c>
      <c r="R937" s="7">
        <f t="shared" si="986"/>
        <v>-0.060426008720506</v>
      </c>
      <c r="S937" s="5"/>
    </row>
    <row r="938" spans="3:19">
      <c r="C938" s="4">
        <v>43045</v>
      </c>
      <c r="D938" s="5">
        <v>2792.2237</v>
      </c>
      <c r="E938" s="5">
        <v>2795</v>
      </c>
      <c r="F938" s="5">
        <v>4020.8896</v>
      </c>
      <c r="G938" s="5">
        <v>4008.4</v>
      </c>
      <c r="H938" s="5">
        <v>6511.0958</v>
      </c>
      <c r="I938" s="5">
        <v>6475</v>
      </c>
      <c r="J938" s="6">
        <f t="shared" si="980"/>
        <v>2.77629999999999</v>
      </c>
      <c r="K938" s="6">
        <f t="shared" si="981"/>
        <v>-12.4895999999999</v>
      </c>
      <c r="L938" s="6">
        <f t="shared" si="982"/>
        <v>-36.0958000000001</v>
      </c>
      <c r="M938" s="6">
        <f t="shared" ref="M938:O938" si="1023">AVERAGE(J938:J957)</f>
        <v>2.08308</v>
      </c>
      <c r="N938" s="6">
        <f t="shared" si="1023"/>
        <v>-7.84768499999996</v>
      </c>
      <c r="O938" s="6">
        <f t="shared" si="1023"/>
        <v>-30.539525</v>
      </c>
      <c r="P938" s="7">
        <f t="shared" si="984"/>
        <v>0.0089523486245031</v>
      </c>
      <c r="Q938" s="7">
        <f t="shared" si="985"/>
        <v>-0.0234207425142932</v>
      </c>
      <c r="R938" s="7">
        <f t="shared" si="986"/>
        <v>-0.0562845811606703</v>
      </c>
      <c r="S938" s="5"/>
    </row>
    <row r="939" spans="3:19">
      <c r="C939" s="4">
        <v>43042</v>
      </c>
      <c r="D939" s="5">
        <v>2800.4688</v>
      </c>
      <c r="E939" s="5">
        <v>2795</v>
      </c>
      <c r="F939" s="5">
        <v>3992.6979</v>
      </c>
      <c r="G939" s="5">
        <v>3963.4</v>
      </c>
      <c r="H939" s="5">
        <v>6426.9799</v>
      </c>
      <c r="I939" s="5">
        <v>6362</v>
      </c>
      <c r="J939" s="6">
        <f t="shared" si="980"/>
        <v>-5.4688000000001</v>
      </c>
      <c r="K939" s="6">
        <f t="shared" si="981"/>
        <v>-29.2979</v>
      </c>
      <c r="L939" s="6">
        <f t="shared" si="982"/>
        <v>-64.9799000000003</v>
      </c>
      <c r="M939" s="6">
        <f t="shared" ref="M939:O939" si="1024">AVERAGE(J939:J958)</f>
        <v>2.40041999999999</v>
      </c>
      <c r="N939" s="6">
        <f t="shared" si="1024"/>
        <v>-6.89358499999996</v>
      </c>
      <c r="O939" s="6">
        <f t="shared" si="1024"/>
        <v>-28.443285</v>
      </c>
      <c r="P939" s="7">
        <f t="shared" si="984"/>
        <v>0.0102857921502285</v>
      </c>
      <c r="Q939" s="7">
        <f t="shared" si="985"/>
        <v>-0.0207185772807904</v>
      </c>
      <c r="R939" s="7">
        <f t="shared" si="986"/>
        <v>-0.0531072798282751</v>
      </c>
      <c r="S939" s="5"/>
    </row>
    <row r="940" spans="3:19">
      <c r="C940" s="4">
        <v>43041</v>
      </c>
      <c r="D940" s="5">
        <v>2794.1017</v>
      </c>
      <c r="E940" s="5">
        <v>2797.6</v>
      </c>
      <c r="F940" s="5">
        <v>3997.1343</v>
      </c>
      <c r="G940" s="5">
        <v>3987.4</v>
      </c>
      <c r="H940" s="5">
        <v>6484.9258</v>
      </c>
      <c r="I940" s="5">
        <v>6440</v>
      </c>
      <c r="J940" s="6">
        <f t="shared" si="980"/>
        <v>3.49829999999974</v>
      </c>
      <c r="K940" s="6">
        <f t="shared" si="981"/>
        <v>-9.73430000000008</v>
      </c>
      <c r="L940" s="6">
        <f t="shared" si="982"/>
        <v>-44.9258</v>
      </c>
      <c r="M940" s="6">
        <f t="shared" ref="M940:O940" si="1025">AVERAGE(J940:J959)</f>
        <v>3.19749999999999</v>
      </c>
      <c r="N940" s="6">
        <f t="shared" si="1025"/>
        <v>-4.79375499999996</v>
      </c>
      <c r="O940" s="6">
        <f t="shared" si="1025"/>
        <v>-25.447225</v>
      </c>
      <c r="P940" s="7">
        <f t="shared" si="984"/>
        <v>0.0137324994290651</v>
      </c>
      <c r="Q940" s="7">
        <f t="shared" si="985"/>
        <v>-0.0143915754844664</v>
      </c>
      <c r="R940" s="7">
        <f t="shared" si="986"/>
        <v>-0.0470886960649572</v>
      </c>
      <c r="S940" s="5"/>
    </row>
    <row r="941" spans="3:19">
      <c r="C941" s="4">
        <v>43040</v>
      </c>
      <c r="D941" s="5">
        <v>2789.4022</v>
      </c>
      <c r="E941" s="5">
        <v>2791.6</v>
      </c>
      <c r="F941" s="5">
        <v>3996.6221</v>
      </c>
      <c r="G941" s="5">
        <v>3981.6</v>
      </c>
      <c r="H941" s="5">
        <v>6552.9545</v>
      </c>
      <c r="I941" s="5">
        <v>6481</v>
      </c>
      <c r="J941" s="6">
        <f t="shared" si="980"/>
        <v>2.19779999999992</v>
      </c>
      <c r="K941" s="6">
        <f t="shared" si="981"/>
        <v>-15.0221000000001</v>
      </c>
      <c r="L941" s="6">
        <f t="shared" si="982"/>
        <v>-71.9544999999998</v>
      </c>
      <c r="M941" s="6">
        <f t="shared" ref="M941:O941" si="1026">AVERAGE(J941:J960)</f>
        <v>3.55842500000001</v>
      </c>
      <c r="N941" s="6">
        <f t="shared" si="1026"/>
        <v>-3.88396999999995</v>
      </c>
      <c r="O941" s="6">
        <f t="shared" si="1026"/>
        <v>-23.99051</v>
      </c>
      <c r="P941" s="7">
        <f t="shared" si="984"/>
        <v>0.0153083338071506</v>
      </c>
      <c r="Q941" s="7">
        <f t="shared" si="985"/>
        <v>-0.0116617580631402</v>
      </c>
      <c r="R941" s="7">
        <f t="shared" si="986"/>
        <v>-0.0439322629204888</v>
      </c>
      <c r="S941" s="5"/>
    </row>
    <row r="942" spans="3:19">
      <c r="C942" s="4">
        <v>43039</v>
      </c>
      <c r="D942" s="5">
        <v>2793.7119</v>
      </c>
      <c r="E942" s="5">
        <v>2797.8</v>
      </c>
      <c r="F942" s="5">
        <v>4006.7179</v>
      </c>
      <c r="G942" s="5">
        <v>3993.8</v>
      </c>
      <c r="H942" s="5">
        <v>6560.2054</v>
      </c>
      <c r="I942" s="5">
        <v>6507.6</v>
      </c>
      <c r="J942" s="6">
        <f t="shared" si="980"/>
        <v>4.0881000000004</v>
      </c>
      <c r="K942" s="6">
        <f t="shared" si="981"/>
        <v>-12.9178999999999</v>
      </c>
      <c r="L942" s="6">
        <f t="shared" si="982"/>
        <v>-52.6053999999995</v>
      </c>
      <c r="M942" s="6">
        <f t="shared" ref="M942:O942" si="1027">AVERAGE(J942:J961)</f>
        <v>3.76087500000003</v>
      </c>
      <c r="N942" s="6">
        <f t="shared" si="1027"/>
        <v>-3.20286499999993</v>
      </c>
      <c r="O942" s="6">
        <f t="shared" si="1027"/>
        <v>-21.54979</v>
      </c>
      <c r="P942" s="7">
        <f t="shared" si="984"/>
        <v>0.0161543142655477</v>
      </c>
      <c r="Q942" s="7">
        <f t="shared" si="985"/>
        <v>-0.00959248466182237</v>
      </c>
      <c r="R942" s="7">
        <f t="shared" si="986"/>
        <v>-0.0394191133100802</v>
      </c>
      <c r="S942" s="5"/>
    </row>
    <row r="943" spans="3:19">
      <c r="C943" s="4">
        <v>43038</v>
      </c>
      <c r="D943" s="5">
        <v>2809.1069</v>
      </c>
      <c r="E943" s="5">
        <v>2801</v>
      </c>
      <c r="F943" s="5">
        <v>4009.7218</v>
      </c>
      <c r="G943" s="5">
        <v>3981.6</v>
      </c>
      <c r="H943" s="5">
        <v>6511.7616</v>
      </c>
      <c r="I943" s="5">
        <v>6468.2</v>
      </c>
      <c r="J943" s="6">
        <f t="shared" si="980"/>
        <v>-8.10690000000022</v>
      </c>
      <c r="K943" s="6">
        <f t="shared" si="981"/>
        <v>-28.1217999999999</v>
      </c>
      <c r="L943" s="6">
        <f t="shared" si="982"/>
        <v>-43.5616</v>
      </c>
      <c r="M943" s="6">
        <f t="shared" ref="M943:O943" si="1028">AVERAGE(J943:J962)</f>
        <v>3.84691000000002</v>
      </c>
      <c r="N943" s="6">
        <f t="shared" si="1028"/>
        <v>-2.90604999999991</v>
      </c>
      <c r="O943" s="6">
        <f t="shared" si="1028"/>
        <v>-20.705395</v>
      </c>
      <c r="P943" s="7">
        <f t="shared" si="984"/>
        <v>0.016433308394209</v>
      </c>
      <c r="Q943" s="7">
        <f t="shared" si="985"/>
        <v>-0.00869701234634257</v>
      </c>
      <c r="R943" s="7">
        <f t="shared" si="986"/>
        <v>-0.0381563016680463</v>
      </c>
      <c r="S943" s="5"/>
    </row>
    <row r="944" spans="3:19">
      <c r="C944" s="4">
        <v>43035</v>
      </c>
      <c r="D944" s="5">
        <v>2814.272</v>
      </c>
      <c r="E944" s="5">
        <v>2821.4</v>
      </c>
      <c r="F944" s="5">
        <v>4021.9676</v>
      </c>
      <c r="G944" s="5">
        <v>4021.8</v>
      </c>
      <c r="H944" s="5">
        <v>6630.8067</v>
      </c>
      <c r="I944" s="5">
        <v>6601.4</v>
      </c>
      <c r="J944" s="6">
        <f t="shared" si="980"/>
        <v>7.12800000000016</v>
      </c>
      <c r="K944" s="6">
        <f t="shared" si="981"/>
        <v>-0.167599999999766</v>
      </c>
      <c r="L944" s="6">
        <f t="shared" si="982"/>
        <v>-29.4067000000005</v>
      </c>
      <c r="M944" s="6">
        <f t="shared" ref="M944:O944" si="1029">AVERAGE(J944:J963)</f>
        <v>4.32967500000002</v>
      </c>
      <c r="N944" s="6">
        <f t="shared" si="1029"/>
        <v>-2.3195349999999</v>
      </c>
      <c r="O944" s="6">
        <f t="shared" si="1029"/>
        <v>-20.97952</v>
      </c>
      <c r="P944" s="7">
        <f t="shared" si="984"/>
        <v>0.0184616483410275</v>
      </c>
      <c r="Q944" s="7">
        <f t="shared" si="985"/>
        <v>-0.00692059776911153</v>
      </c>
      <c r="R944" s="7">
        <f t="shared" si="986"/>
        <v>-0.0379673622517152</v>
      </c>
      <c r="S944" s="5"/>
    </row>
    <row r="945" spans="3:19">
      <c r="C945" s="4">
        <v>43034</v>
      </c>
      <c r="D945" s="5">
        <v>2771.0435</v>
      </c>
      <c r="E945" s="5">
        <v>2781.6</v>
      </c>
      <c r="F945" s="5">
        <v>3993.5752</v>
      </c>
      <c r="G945" s="5">
        <v>3993.8</v>
      </c>
      <c r="H945" s="5">
        <v>6671.9288</v>
      </c>
      <c r="I945" s="5">
        <v>6622.6</v>
      </c>
      <c r="J945" s="6">
        <f t="shared" si="980"/>
        <v>10.5564999999997</v>
      </c>
      <c r="K945" s="6">
        <f t="shared" si="981"/>
        <v>0.224799999999959</v>
      </c>
      <c r="L945" s="6">
        <f t="shared" si="982"/>
        <v>-49.3287999999993</v>
      </c>
      <c r="M945" s="6">
        <f t="shared" ref="M945:O945" si="1030">AVERAGE(J945:J964)</f>
        <v>4.23063</v>
      </c>
      <c r="N945" s="6">
        <f t="shared" si="1030"/>
        <v>-2.72767499999991</v>
      </c>
      <c r="O945" s="6">
        <f t="shared" si="1030"/>
        <v>-21.499665</v>
      </c>
      <c r="P945" s="7">
        <f t="shared" si="984"/>
        <v>0.0183207372962568</v>
      </c>
      <c r="Q945" s="7">
        <f t="shared" si="985"/>
        <v>-0.00819618971992787</v>
      </c>
      <c r="R945" s="7">
        <f t="shared" si="986"/>
        <v>-0.0386688748836768</v>
      </c>
      <c r="S945" s="5"/>
    </row>
    <row r="946" spans="3:19">
      <c r="C946" s="4">
        <v>43033</v>
      </c>
      <c r="D946" s="5">
        <v>2752.1394</v>
      </c>
      <c r="E946" s="5">
        <v>2753.4</v>
      </c>
      <c r="F946" s="5">
        <v>3976.949</v>
      </c>
      <c r="G946" s="5">
        <v>3967</v>
      </c>
      <c r="H946" s="5">
        <v>6647.892</v>
      </c>
      <c r="I946" s="5">
        <v>6599.8</v>
      </c>
      <c r="J946" s="6">
        <f t="shared" si="980"/>
        <v>1.26060000000007</v>
      </c>
      <c r="K946" s="6">
        <f t="shared" si="981"/>
        <v>-9.94900000000007</v>
      </c>
      <c r="L946" s="6">
        <f t="shared" si="982"/>
        <v>-48.0919999999996</v>
      </c>
      <c r="M946" s="6">
        <f t="shared" ref="M946:O946" si="1031">AVERAGE(J946:J965)</f>
        <v>4.235265</v>
      </c>
      <c r="N946" s="6">
        <f t="shared" si="1031"/>
        <v>-2.76979499999991</v>
      </c>
      <c r="O946" s="6">
        <f t="shared" si="1031"/>
        <v>-19.905505</v>
      </c>
      <c r="P946" s="7">
        <f t="shared" si="984"/>
        <v>0.0184667898726351</v>
      </c>
      <c r="Q946" s="7">
        <f t="shared" si="985"/>
        <v>-0.00835754745660528</v>
      </c>
      <c r="R946" s="7">
        <f t="shared" si="986"/>
        <v>-0.0359310981586344</v>
      </c>
      <c r="S946" s="5"/>
    </row>
    <row r="947" spans="3:19">
      <c r="C947" s="4">
        <v>43032</v>
      </c>
      <c r="D947" s="5">
        <v>2753.6492</v>
      </c>
      <c r="E947" s="5">
        <v>2754</v>
      </c>
      <c r="F947" s="5">
        <v>3959.3953</v>
      </c>
      <c r="G947" s="5">
        <v>3945.6</v>
      </c>
      <c r="H947" s="5">
        <v>6603.0042</v>
      </c>
      <c r="I947" s="5">
        <v>6560.8</v>
      </c>
      <c r="J947" s="6">
        <f t="shared" si="980"/>
        <v>0.350800000000163</v>
      </c>
      <c r="K947" s="6">
        <f t="shared" si="981"/>
        <v>-13.7953000000002</v>
      </c>
      <c r="L947" s="6">
        <f t="shared" si="982"/>
        <v>-42.2042000000001</v>
      </c>
      <c r="M947" s="6">
        <f t="shared" ref="M947:O947" si="1032">AVERAGE(J947:J966)</f>
        <v>4.80090499999999</v>
      </c>
      <c r="N947" s="6">
        <f t="shared" si="1032"/>
        <v>-2.1241099999999</v>
      </c>
      <c r="O947" s="6">
        <f t="shared" si="1032"/>
        <v>-18.694525</v>
      </c>
      <c r="P947" s="7">
        <f t="shared" si="984"/>
        <v>0.0209216409991512</v>
      </c>
      <c r="Q947" s="7">
        <f t="shared" si="985"/>
        <v>-0.00643768001644061</v>
      </c>
      <c r="R947" s="7">
        <f t="shared" si="986"/>
        <v>-0.0339745808430654</v>
      </c>
      <c r="S947" s="5"/>
    </row>
    <row r="948" spans="3:19">
      <c r="C948" s="4">
        <v>43031</v>
      </c>
      <c r="D948" s="5">
        <v>2734.3683</v>
      </c>
      <c r="E948" s="5">
        <v>2742.6</v>
      </c>
      <c r="F948" s="5">
        <v>3930.7981</v>
      </c>
      <c r="G948" s="5">
        <v>3922</v>
      </c>
      <c r="H948" s="5">
        <v>6612.7637</v>
      </c>
      <c r="I948" s="5">
        <v>6576.2</v>
      </c>
      <c r="J948" s="6">
        <f t="shared" si="980"/>
        <v>8.23169999999982</v>
      </c>
      <c r="K948" s="6">
        <f t="shared" si="981"/>
        <v>-8.79809999999998</v>
      </c>
      <c r="L948" s="6">
        <f t="shared" si="982"/>
        <v>-36.5637000000006</v>
      </c>
      <c r="M948" s="6">
        <f t="shared" ref="M948:O948" si="1033">AVERAGE(J948:J967)</f>
        <v>5.10879499999996</v>
      </c>
      <c r="N948" s="6">
        <f t="shared" si="1033"/>
        <v>-1.85014999999989</v>
      </c>
      <c r="O948" s="6">
        <f t="shared" si="1033"/>
        <v>-18.35532</v>
      </c>
      <c r="P948" s="7">
        <f t="shared" si="984"/>
        <v>0.0224203667077327</v>
      </c>
      <c r="Q948" s="7">
        <f t="shared" si="985"/>
        <v>-0.00564816595388064</v>
      </c>
      <c r="R948" s="7">
        <f t="shared" si="986"/>
        <v>-0.0333088932241749</v>
      </c>
      <c r="S948" s="5"/>
    </row>
    <row r="949" spans="3:19">
      <c r="C949" s="4">
        <v>43028</v>
      </c>
      <c r="D949" s="5">
        <v>2737.6411</v>
      </c>
      <c r="E949" s="5">
        <v>2740.8</v>
      </c>
      <c r="F949" s="5">
        <v>3926.852</v>
      </c>
      <c r="G949" s="5">
        <v>3911.8</v>
      </c>
      <c r="H949" s="5">
        <v>6571.424</v>
      </c>
      <c r="I949" s="5">
        <v>6530</v>
      </c>
      <c r="J949" s="6">
        <f t="shared" si="980"/>
        <v>3.15890000000036</v>
      </c>
      <c r="K949" s="6">
        <f t="shared" si="981"/>
        <v>-15.0519999999997</v>
      </c>
      <c r="L949" s="6">
        <f t="shared" si="982"/>
        <v>-41.424</v>
      </c>
      <c r="M949" s="6">
        <f t="shared" ref="M949:O949" si="1034">AVERAGE(J949:J968)</f>
        <v>5.42841499999997</v>
      </c>
      <c r="N949" s="6">
        <f t="shared" si="1034"/>
        <v>-0.82738499999989</v>
      </c>
      <c r="O949" s="6">
        <f t="shared" si="1034"/>
        <v>-16.079875</v>
      </c>
      <c r="P949" s="7">
        <f t="shared" si="984"/>
        <v>0.023794565328523</v>
      </c>
      <c r="Q949" s="7">
        <f t="shared" si="985"/>
        <v>-0.00252839169899927</v>
      </c>
      <c r="R949" s="7">
        <f t="shared" si="986"/>
        <v>-0.0293632704266229</v>
      </c>
      <c r="S949" s="5"/>
    </row>
    <row r="950" spans="3:19">
      <c r="C950" s="4">
        <v>43027</v>
      </c>
      <c r="D950" s="5">
        <v>2756.0354</v>
      </c>
      <c r="E950" s="5">
        <v>2749.4</v>
      </c>
      <c r="F950" s="5">
        <v>3931.2495</v>
      </c>
      <c r="G950" s="5">
        <v>3922.6</v>
      </c>
      <c r="H950" s="5">
        <v>6501.3999</v>
      </c>
      <c r="I950" s="5">
        <v>6497</v>
      </c>
      <c r="J950" s="6">
        <f t="shared" si="980"/>
        <v>-6.63540000000012</v>
      </c>
      <c r="K950" s="6">
        <f t="shared" si="981"/>
        <v>-8.64949999999999</v>
      </c>
      <c r="L950" s="6">
        <f t="shared" si="982"/>
        <v>-4.39990000000034</v>
      </c>
      <c r="M950" s="6">
        <f t="shared" ref="M950:O950" si="1035">AVERAGE(J950:J969)</f>
        <v>5.90167499999995</v>
      </c>
      <c r="N950" s="6">
        <f t="shared" si="1035"/>
        <v>-0.489609999999902</v>
      </c>
      <c r="O950" s="6">
        <f t="shared" si="1035"/>
        <v>-15.710865</v>
      </c>
      <c r="P950" s="7">
        <f t="shared" si="984"/>
        <v>0.0256963680510052</v>
      </c>
      <c r="Q950" s="7">
        <f t="shared" si="985"/>
        <v>-0.00149451720121016</v>
      </c>
      <c r="R950" s="7">
        <f t="shared" si="986"/>
        <v>-0.0289984284769193</v>
      </c>
      <c r="S950" s="5"/>
    </row>
    <row r="951" spans="3:19">
      <c r="C951" s="4">
        <v>43026</v>
      </c>
      <c r="D951" s="5">
        <v>2753.0105</v>
      </c>
      <c r="E951" s="5">
        <v>2748.2</v>
      </c>
      <c r="F951" s="5">
        <v>3944.1626</v>
      </c>
      <c r="G951" s="5">
        <v>3930.8</v>
      </c>
      <c r="H951" s="5">
        <v>6563.4369</v>
      </c>
      <c r="I951" s="5">
        <v>6542.8</v>
      </c>
      <c r="J951" s="6">
        <f t="shared" si="980"/>
        <v>-4.81050000000005</v>
      </c>
      <c r="K951" s="6">
        <f t="shared" si="981"/>
        <v>-13.3625999999999</v>
      </c>
      <c r="L951" s="6">
        <f t="shared" si="982"/>
        <v>-20.6368999999995</v>
      </c>
      <c r="M951" s="6">
        <f t="shared" ref="M951:O951" si="1036">AVERAGE(J951:J970)</f>
        <v>6.21162499999996</v>
      </c>
      <c r="N951" s="6">
        <f t="shared" si="1036"/>
        <v>-0.0349049999998897</v>
      </c>
      <c r="O951" s="6">
        <f t="shared" si="1036"/>
        <v>-15.030115</v>
      </c>
      <c r="P951" s="7">
        <f t="shared" si="984"/>
        <v>0.0270756322941738</v>
      </c>
      <c r="Q951" s="7">
        <f t="shared" si="985"/>
        <v>-0.000106197447336141</v>
      </c>
      <c r="R951" s="7">
        <f t="shared" si="986"/>
        <v>-0.0274797156959032</v>
      </c>
      <c r="S951" s="5"/>
    </row>
    <row r="952" spans="3:19">
      <c r="C952" s="4">
        <v>43025</v>
      </c>
      <c r="D952" s="5">
        <v>2723.5345</v>
      </c>
      <c r="E952" s="5">
        <v>2726.8</v>
      </c>
      <c r="F952" s="5">
        <v>3913.0688</v>
      </c>
      <c r="G952" s="5">
        <v>3911</v>
      </c>
      <c r="H952" s="5">
        <v>6612.9428</v>
      </c>
      <c r="I952" s="5">
        <v>6591.8</v>
      </c>
      <c r="J952" s="6">
        <f t="shared" si="980"/>
        <v>3.26549999999997</v>
      </c>
      <c r="K952" s="6">
        <f t="shared" si="981"/>
        <v>-2.06880000000001</v>
      </c>
      <c r="L952" s="6">
        <f t="shared" si="982"/>
        <v>-21.1427999999996</v>
      </c>
      <c r="M952" s="6">
        <f t="shared" ref="M952:O952" si="1037">AVERAGE(J952:J971)</f>
        <v>6.52861499999995</v>
      </c>
      <c r="N952" s="6">
        <f t="shared" si="1037"/>
        <v>0.712920000000099</v>
      </c>
      <c r="O952" s="6">
        <f t="shared" si="1037"/>
        <v>-14.13726</v>
      </c>
      <c r="P952" s="7">
        <f t="shared" si="984"/>
        <v>0.0287653341641163</v>
      </c>
      <c r="Q952" s="7">
        <f t="shared" si="985"/>
        <v>0.00218627385237929</v>
      </c>
      <c r="R952" s="7">
        <f t="shared" si="986"/>
        <v>-0.0256538012093497</v>
      </c>
      <c r="S952" s="5"/>
    </row>
    <row r="953" spans="3:19">
      <c r="C953" s="4">
        <v>43024</v>
      </c>
      <c r="D953" s="5">
        <v>2726.6423</v>
      </c>
      <c r="E953" s="5">
        <v>2728.8</v>
      </c>
      <c r="F953" s="5">
        <v>3913.4462</v>
      </c>
      <c r="G953" s="5">
        <v>3918</v>
      </c>
      <c r="H953" s="5">
        <v>6619.2056</v>
      </c>
      <c r="I953" s="5">
        <v>6606.6</v>
      </c>
      <c r="J953" s="6">
        <f t="shared" si="980"/>
        <v>2.1577000000002</v>
      </c>
      <c r="K953" s="6">
        <f t="shared" si="981"/>
        <v>4.55380000000014</v>
      </c>
      <c r="L953" s="6">
        <f t="shared" si="982"/>
        <v>-12.6055999999999</v>
      </c>
      <c r="M953" s="6">
        <f t="shared" ref="M953:O953" si="1038">AVERAGE(J953:J972)</f>
        <v>6.71833499999993</v>
      </c>
      <c r="N953" s="6">
        <f t="shared" si="1038"/>
        <v>1.12965500000009</v>
      </c>
      <c r="O953" s="6">
        <f t="shared" si="1038"/>
        <v>-12.95071</v>
      </c>
      <c r="P953" s="7">
        <f t="shared" si="984"/>
        <v>0.0295675087267586</v>
      </c>
      <c r="Q953" s="7">
        <f t="shared" si="985"/>
        <v>0.00346391883450477</v>
      </c>
      <c r="R953" s="7">
        <f t="shared" si="986"/>
        <v>-0.0234784246617147</v>
      </c>
      <c r="S953" s="5"/>
    </row>
    <row r="954" spans="3:19">
      <c r="C954" s="4">
        <v>43021</v>
      </c>
      <c r="D954" s="5">
        <v>2713.3767</v>
      </c>
      <c r="E954" s="5">
        <v>2721.8</v>
      </c>
      <c r="F954" s="5">
        <v>3921.0017</v>
      </c>
      <c r="G954" s="5">
        <v>3933</v>
      </c>
      <c r="H954" s="5">
        <v>6709.8164</v>
      </c>
      <c r="I954" s="5">
        <v>6722</v>
      </c>
      <c r="J954" s="6">
        <f t="shared" si="980"/>
        <v>8.42330000000038</v>
      </c>
      <c r="K954" s="6">
        <f t="shared" si="981"/>
        <v>11.9983000000002</v>
      </c>
      <c r="L954" s="6">
        <f t="shared" si="982"/>
        <v>12.1836000000003</v>
      </c>
      <c r="M954" s="6">
        <f t="shared" ref="M954:O954" si="1039">AVERAGE(J954:J973)</f>
        <v>7.09293999999993</v>
      </c>
      <c r="N954" s="6">
        <f t="shared" si="1039"/>
        <v>1.18970000000008</v>
      </c>
      <c r="O954" s="6">
        <f t="shared" si="1039"/>
        <v>-11.71181</v>
      </c>
      <c r="P954" s="7">
        <f t="shared" si="984"/>
        <v>0.0313687664525162</v>
      </c>
      <c r="Q954" s="7">
        <f t="shared" si="985"/>
        <v>0.00364100836783647</v>
      </c>
      <c r="R954" s="7">
        <f t="shared" si="986"/>
        <v>-0.0209456878730691</v>
      </c>
      <c r="S954" s="5"/>
    </row>
    <row r="955" spans="3:19">
      <c r="C955" s="4">
        <v>43020</v>
      </c>
      <c r="D955" s="5">
        <v>2718.3508</v>
      </c>
      <c r="E955" s="5">
        <v>2720.8</v>
      </c>
      <c r="F955" s="5">
        <v>3912.9536</v>
      </c>
      <c r="G955" s="5">
        <v>3916</v>
      </c>
      <c r="H955" s="5">
        <v>6659.0957</v>
      </c>
      <c r="I955" s="5">
        <v>6650.2</v>
      </c>
      <c r="J955" s="6">
        <f t="shared" si="980"/>
        <v>2.44920000000002</v>
      </c>
      <c r="K955" s="6">
        <f t="shared" si="981"/>
        <v>3.04640000000018</v>
      </c>
      <c r="L955" s="6">
        <f t="shared" si="982"/>
        <v>-8.89570000000003</v>
      </c>
      <c r="M955" s="6">
        <f t="shared" ref="M955:O955" si="1040">AVERAGE(J955:J974)</f>
        <v>6.77727999999993</v>
      </c>
      <c r="N955" s="6">
        <f t="shared" si="1040"/>
        <v>0.330310000000077</v>
      </c>
      <c r="O955" s="6">
        <f t="shared" si="1040"/>
        <v>-13.37012</v>
      </c>
      <c r="P955" s="7">
        <f t="shared" si="984"/>
        <v>0.0299179046354132</v>
      </c>
      <c r="Q955" s="7">
        <f t="shared" si="985"/>
        <v>0.00101297393355263</v>
      </c>
      <c r="R955" s="7">
        <f t="shared" si="986"/>
        <v>-0.0240935777511052</v>
      </c>
      <c r="S955" s="5"/>
    </row>
    <row r="956" spans="3:19">
      <c r="C956" s="4">
        <v>43019</v>
      </c>
      <c r="D956" s="5">
        <v>2707.5221</v>
      </c>
      <c r="E956" s="5">
        <v>2711.6</v>
      </c>
      <c r="F956" s="5">
        <v>3902.6868</v>
      </c>
      <c r="G956" s="5">
        <v>3902.2</v>
      </c>
      <c r="H956" s="5">
        <v>6666.4696</v>
      </c>
      <c r="I956" s="5">
        <v>6660.8</v>
      </c>
      <c r="J956" s="6">
        <f t="shared" si="980"/>
        <v>4.07789999999977</v>
      </c>
      <c r="K956" s="6">
        <f t="shared" si="981"/>
        <v>-0.48680000000013</v>
      </c>
      <c r="L956" s="6">
        <f t="shared" si="982"/>
        <v>-5.66960000000017</v>
      </c>
      <c r="M956" s="6">
        <f t="shared" ref="M956:O956" si="1041">AVERAGE(J956:J975)</f>
        <v>6.78336999999992</v>
      </c>
      <c r="N956" s="6">
        <f t="shared" si="1041"/>
        <v>0.0944250000000693</v>
      </c>
      <c r="O956" s="6">
        <f t="shared" si="1041"/>
        <v>-13.3851500000001</v>
      </c>
      <c r="P956" s="7">
        <f t="shared" si="984"/>
        <v>0.0300645523816774</v>
      </c>
      <c r="Q956" s="7">
        <f t="shared" si="985"/>
        <v>0.000290338440686768</v>
      </c>
      <c r="R956" s="7">
        <f t="shared" si="986"/>
        <v>-0.0240939822181145</v>
      </c>
      <c r="S956" s="5"/>
    </row>
    <row r="957" spans="3:19">
      <c r="C957" s="4">
        <v>43018</v>
      </c>
      <c r="D957" s="5">
        <v>2695.5374</v>
      </c>
      <c r="E957" s="5">
        <v>2698.6</v>
      </c>
      <c r="F957" s="5">
        <v>3889.8637</v>
      </c>
      <c r="G957" s="5">
        <v>3893</v>
      </c>
      <c r="H957" s="5">
        <v>6705.4812</v>
      </c>
      <c r="I957" s="5">
        <v>6717</v>
      </c>
      <c r="J957" s="6">
        <f t="shared" si="980"/>
        <v>3.06259999999975</v>
      </c>
      <c r="K957" s="6">
        <f t="shared" si="981"/>
        <v>3.13630000000012</v>
      </c>
      <c r="L957" s="6">
        <f t="shared" si="982"/>
        <v>11.5187999999998</v>
      </c>
      <c r="M957" s="6">
        <f t="shared" ref="M957:O957" si="1042">AVERAGE(J957:J976)</f>
        <v>6.65292999999995</v>
      </c>
      <c r="N957" s="6">
        <f t="shared" si="1042"/>
        <v>-0.0237299999999323</v>
      </c>
      <c r="O957" s="6">
        <f t="shared" si="1042"/>
        <v>-13.77755</v>
      </c>
      <c r="P957" s="7">
        <f t="shared" si="984"/>
        <v>0.0296175300702559</v>
      </c>
      <c r="Q957" s="7">
        <f t="shared" si="985"/>
        <v>-7.32056498532808e-5</v>
      </c>
      <c r="R957" s="7">
        <f t="shared" si="986"/>
        <v>-0.0246560381080481</v>
      </c>
      <c r="S957" s="5"/>
    </row>
    <row r="958" spans="3:19">
      <c r="C958" s="4">
        <v>43017</v>
      </c>
      <c r="D958" s="5">
        <v>2692.0769</v>
      </c>
      <c r="E958" s="5">
        <v>2701.2</v>
      </c>
      <c r="F958" s="5">
        <v>3882.2076</v>
      </c>
      <c r="G958" s="5">
        <v>3888.8</v>
      </c>
      <c r="H958" s="5">
        <v>6678.371</v>
      </c>
      <c r="I958" s="5">
        <v>6684.2</v>
      </c>
      <c r="J958" s="6">
        <f t="shared" si="980"/>
        <v>9.12309999999979</v>
      </c>
      <c r="K958" s="6">
        <f t="shared" si="981"/>
        <v>6.5924</v>
      </c>
      <c r="L958" s="6">
        <f t="shared" si="982"/>
        <v>5.82899999999972</v>
      </c>
      <c r="M958" s="6">
        <f t="shared" ref="M958:O958" si="1043">AVERAGE(J958:J977)</f>
        <v>6.62741999999996</v>
      </c>
      <c r="N958" s="6">
        <f t="shared" si="1043"/>
        <v>-0.322864999999956</v>
      </c>
      <c r="O958" s="6">
        <f t="shared" si="1043"/>
        <v>-14.486445</v>
      </c>
      <c r="P958" s="7">
        <f t="shared" si="984"/>
        <v>0.0295418901295128</v>
      </c>
      <c r="Q958" s="7">
        <f t="shared" si="985"/>
        <v>-0.000997983724517842</v>
      </c>
      <c r="R958" s="7">
        <f t="shared" si="986"/>
        <v>-0.0260299016032503</v>
      </c>
      <c r="S958" s="5"/>
    </row>
    <row r="959" spans="3:19">
      <c r="C959" s="4">
        <v>43007</v>
      </c>
      <c r="D959" s="5">
        <v>2672.3272</v>
      </c>
      <c r="E959" s="5">
        <v>2682.8</v>
      </c>
      <c r="F959" s="5">
        <v>3836.5013</v>
      </c>
      <c r="G959" s="5">
        <v>3849.2</v>
      </c>
      <c r="H959" s="5">
        <v>6603.2587</v>
      </c>
      <c r="I959" s="5">
        <v>6598.2</v>
      </c>
      <c r="J959" s="6">
        <f t="shared" si="980"/>
        <v>10.4728</v>
      </c>
      <c r="K959" s="6">
        <f t="shared" si="981"/>
        <v>12.6986999999999</v>
      </c>
      <c r="L959" s="6">
        <f t="shared" si="982"/>
        <v>-5.0587000000005</v>
      </c>
      <c r="M959" s="6">
        <f t="shared" ref="M959:O959" si="1044">AVERAGE(J959:J978)</f>
        <v>6.48388999999997</v>
      </c>
      <c r="N959" s="6">
        <f t="shared" si="1044"/>
        <v>-0.803299999999967</v>
      </c>
      <c r="O959" s="6">
        <f t="shared" si="1044"/>
        <v>-15.581915</v>
      </c>
      <c r="P959" s="7">
        <f t="shared" si="984"/>
        <v>0.0291157011012722</v>
      </c>
      <c r="Q959" s="7">
        <f t="shared" si="985"/>
        <v>-0.00251260178121134</v>
      </c>
      <c r="R959" s="7">
        <f t="shared" si="986"/>
        <v>-0.0283167733531324</v>
      </c>
      <c r="S959" s="5"/>
    </row>
    <row r="960" spans="3:19">
      <c r="C960" s="4">
        <v>43006</v>
      </c>
      <c r="D960" s="5">
        <v>2661.2832</v>
      </c>
      <c r="E960" s="5">
        <v>2672</v>
      </c>
      <c r="F960" s="5">
        <v>3822.5386</v>
      </c>
      <c r="G960" s="5">
        <v>3831</v>
      </c>
      <c r="H960" s="5">
        <v>6567.7915</v>
      </c>
      <c r="I960" s="5">
        <v>6552</v>
      </c>
      <c r="J960" s="6">
        <f t="shared" si="980"/>
        <v>10.7168000000001</v>
      </c>
      <c r="K960" s="6">
        <f t="shared" si="981"/>
        <v>8.46140000000014</v>
      </c>
      <c r="L960" s="6">
        <f t="shared" si="982"/>
        <v>-15.7915000000003</v>
      </c>
      <c r="M960" s="6">
        <f t="shared" ref="M960:O960" si="1045">AVERAGE(J960:J979)</f>
        <v>6.31431999999998</v>
      </c>
      <c r="N960" s="6">
        <f t="shared" si="1045"/>
        <v>-1.07514999999996</v>
      </c>
      <c r="O960" s="6">
        <f t="shared" si="1045"/>
        <v>-15.2242099999999</v>
      </c>
      <c r="P960" s="7">
        <f t="shared" si="984"/>
        <v>0.0284719191102998</v>
      </c>
      <c r="Q960" s="7">
        <f t="shared" si="985"/>
        <v>-0.00337519155463847</v>
      </c>
      <c r="R960" s="7">
        <f t="shared" si="986"/>
        <v>-0.0278161266233862</v>
      </c>
      <c r="S960" s="5"/>
    </row>
    <row r="961" spans="3:19">
      <c r="C961" s="4">
        <v>43005</v>
      </c>
      <c r="D961" s="5">
        <v>2661.5532</v>
      </c>
      <c r="E961" s="5">
        <v>2667.8</v>
      </c>
      <c r="F961" s="5">
        <v>3821.2</v>
      </c>
      <c r="G961" s="5">
        <v>3819.8</v>
      </c>
      <c r="H961" s="5">
        <v>6583.1401</v>
      </c>
      <c r="I961" s="5">
        <v>6560</v>
      </c>
      <c r="J961" s="6">
        <f t="shared" si="980"/>
        <v>6.24680000000035</v>
      </c>
      <c r="K961" s="6">
        <f t="shared" si="981"/>
        <v>-1.39999999999964</v>
      </c>
      <c r="L961" s="6">
        <f t="shared" si="982"/>
        <v>-23.1400999999996</v>
      </c>
      <c r="M961" s="6">
        <f t="shared" ref="M961:O961" si="1046">AVERAGE(J961:J980)</f>
        <v>6.28691499999998</v>
      </c>
      <c r="N961" s="6">
        <f t="shared" si="1046"/>
        <v>-1.12285999999997</v>
      </c>
      <c r="O961" s="6">
        <f t="shared" si="1046"/>
        <v>-14.74593</v>
      </c>
      <c r="P961" s="7">
        <f t="shared" si="984"/>
        <v>0.0283454713586036</v>
      </c>
      <c r="Q961" s="7">
        <f t="shared" si="985"/>
        <v>-0.00352620119334231</v>
      </c>
      <c r="R961" s="7">
        <f t="shared" si="986"/>
        <v>-0.026879446177972</v>
      </c>
      <c r="S961" s="5"/>
    </row>
    <row r="962" spans="3:19">
      <c r="C962" s="4">
        <v>43004</v>
      </c>
      <c r="D962" s="5">
        <v>2678.9912</v>
      </c>
      <c r="E962" s="5">
        <v>2684.8</v>
      </c>
      <c r="F962" s="5">
        <v>3820.7816</v>
      </c>
      <c r="G962" s="5">
        <v>3813.8</v>
      </c>
      <c r="H962" s="5">
        <v>6520.7175</v>
      </c>
      <c r="I962" s="5">
        <v>6485</v>
      </c>
      <c r="J962" s="6">
        <f t="shared" si="980"/>
        <v>5.80880000000025</v>
      </c>
      <c r="K962" s="6">
        <f t="shared" si="981"/>
        <v>-6.98159999999962</v>
      </c>
      <c r="L962" s="6">
        <f t="shared" si="982"/>
        <v>-35.7174999999997</v>
      </c>
      <c r="M962" s="6">
        <f t="shared" ref="M962:O962" si="1047">AVERAGE(J962:J981)</f>
        <v>6.14303499999996</v>
      </c>
      <c r="N962" s="6">
        <f t="shared" si="1047"/>
        <v>-1.05788499999999</v>
      </c>
      <c r="O962" s="6">
        <f t="shared" si="1047"/>
        <v>-14.582105</v>
      </c>
      <c r="P962" s="7">
        <f t="shared" si="984"/>
        <v>0.0275164845632937</v>
      </c>
      <c r="Q962" s="7">
        <f t="shared" si="985"/>
        <v>-0.00332251914110973</v>
      </c>
      <c r="R962" s="7">
        <f t="shared" si="986"/>
        <v>-0.0268352769461335</v>
      </c>
      <c r="S962" s="5"/>
    </row>
    <row r="963" spans="3:19">
      <c r="C963" s="4">
        <v>43003</v>
      </c>
      <c r="D963" s="5">
        <v>2680.6516</v>
      </c>
      <c r="E963" s="5">
        <v>2682.2</v>
      </c>
      <c r="F963" s="5">
        <v>3817.7915</v>
      </c>
      <c r="G963" s="5">
        <v>3801.4</v>
      </c>
      <c r="H963" s="5">
        <v>6489.8441</v>
      </c>
      <c r="I963" s="5">
        <v>6440.8</v>
      </c>
      <c r="J963" s="6">
        <f t="shared" si="980"/>
        <v>1.54839999999967</v>
      </c>
      <c r="K963" s="6">
        <f t="shared" si="981"/>
        <v>-16.3914999999997</v>
      </c>
      <c r="L963" s="6">
        <f t="shared" si="982"/>
        <v>-49.0441000000001</v>
      </c>
      <c r="M963" s="6">
        <f t="shared" ref="M963:O963" si="1048">AVERAGE(J963:J982)</f>
        <v>6.26614499999996</v>
      </c>
      <c r="N963" s="6">
        <f t="shared" si="1048"/>
        <v>-0.545685000000003</v>
      </c>
      <c r="O963" s="6">
        <f t="shared" si="1048"/>
        <v>-13.7140649999999</v>
      </c>
      <c r="P963" s="7">
        <f t="shared" si="984"/>
        <v>0.028050545621072</v>
      </c>
      <c r="Q963" s="7">
        <f t="shared" si="985"/>
        <v>-0.00171518533686296</v>
      </c>
      <c r="R963" s="7">
        <f t="shared" si="986"/>
        <v>-0.0253578941904012</v>
      </c>
      <c r="S963" s="5"/>
    </row>
    <row r="964" spans="3:19">
      <c r="C964" s="4">
        <v>43000</v>
      </c>
      <c r="D964" s="5">
        <v>2679.0529</v>
      </c>
      <c r="E964" s="5">
        <v>2684.2</v>
      </c>
      <c r="F964" s="5">
        <v>3837.7304</v>
      </c>
      <c r="G964" s="5">
        <v>3829.4</v>
      </c>
      <c r="H964" s="5">
        <v>6572.0096</v>
      </c>
      <c r="I964" s="5">
        <v>6532.2</v>
      </c>
      <c r="J964" s="6">
        <f t="shared" si="980"/>
        <v>5.14709999999968</v>
      </c>
      <c r="K964" s="6">
        <f t="shared" si="981"/>
        <v>-8.33039999999983</v>
      </c>
      <c r="L964" s="6">
        <f t="shared" si="982"/>
        <v>-39.8096000000005</v>
      </c>
      <c r="M964" s="6">
        <f t="shared" ref="M964:O964" si="1049">AVERAGE(J964:J983)</f>
        <v>6.60563999999999</v>
      </c>
      <c r="N964" s="6">
        <f t="shared" si="1049"/>
        <v>0.328295000000003</v>
      </c>
      <c r="O964" s="6">
        <f t="shared" si="1049"/>
        <v>-11.6010649999999</v>
      </c>
      <c r="P964" s="7">
        <f t="shared" si="984"/>
        <v>0.029587948785931</v>
      </c>
      <c r="Q964" s="7">
        <f t="shared" si="985"/>
        <v>0.00102652859617237</v>
      </c>
      <c r="R964" s="7">
        <f t="shared" si="986"/>
        <v>-0.0211826805609047</v>
      </c>
      <c r="S964" s="5"/>
    </row>
    <row r="965" spans="3:19">
      <c r="C965" s="4">
        <v>42999</v>
      </c>
      <c r="D965" s="5">
        <v>2675.5508</v>
      </c>
      <c r="E965" s="5">
        <v>2686.2</v>
      </c>
      <c r="F965" s="5">
        <v>3837.8176</v>
      </c>
      <c r="G965" s="5">
        <v>3837.2</v>
      </c>
      <c r="H965" s="5">
        <v>6612.0456</v>
      </c>
      <c r="I965" s="5">
        <v>6594.6</v>
      </c>
      <c r="J965" s="6">
        <f t="shared" ref="J965:J1028" si="1050">E965-D965</f>
        <v>10.6491999999998</v>
      </c>
      <c r="K965" s="6">
        <f t="shared" ref="K965:K1028" si="1051">G965-F965</f>
        <v>-0.617600000000039</v>
      </c>
      <c r="L965" s="6">
        <f t="shared" ref="L965:L1028" si="1052">I965-H965</f>
        <v>-17.4456</v>
      </c>
      <c r="M965" s="6">
        <f t="shared" ref="M965:O965" si="1053">AVERAGE(J965:J984)</f>
        <v>6.77618000000002</v>
      </c>
      <c r="N965" s="6">
        <f t="shared" si="1053"/>
        <v>0.697095000000013</v>
      </c>
      <c r="O965" s="6">
        <f t="shared" si="1053"/>
        <v>-10.5771099999999</v>
      </c>
      <c r="P965" s="7">
        <f t="shared" ref="P965:P1028" si="1054">(M965/D965)*12</f>
        <v>0.0303915590016083</v>
      </c>
      <c r="Q965" s="7">
        <f t="shared" ref="Q965:Q1028" si="1055">(N965/F965)*12</f>
        <v>0.00217966064880211</v>
      </c>
      <c r="R965" s="7">
        <f t="shared" ref="R965:R1028" si="1056">(O965/H965)*12</f>
        <v>-0.0191960745098308</v>
      </c>
      <c r="S965" s="5"/>
    </row>
    <row r="966" spans="3:19">
      <c r="C966" s="4">
        <v>42998</v>
      </c>
      <c r="D966" s="5">
        <v>2662.6266</v>
      </c>
      <c r="E966" s="5">
        <v>2675.2</v>
      </c>
      <c r="F966" s="5">
        <v>3842.4353</v>
      </c>
      <c r="G966" s="5">
        <v>3845.4</v>
      </c>
      <c r="H966" s="5">
        <v>6692.4724</v>
      </c>
      <c r="I966" s="5">
        <v>6668.6</v>
      </c>
      <c r="J966" s="6">
        <f t="shared" si="1050"/>
        <v>12.5733999999998</v>
      </c>
      <c r="K966" s="6">
        <f t="shared" si="1051"/>
        <v>2.96469999999999</v>
      </c>
      <c r="L966" s="6">
        <f t="shared" si="1052"/>
        <v>-23.8723999999993</v>
      </c>
      <c r="M966" s="6">
        <f t="shared" ref="M966:O966" si="1057">AVERAGE(J966:J985)</f>
        <v>6.57364000000002</v>
      </c>
      <c r="N966" s="6">
        <f t="shared" si="1057"/>
        <v>0.195685000000026</v>
      </c>
      <c r="O966" s="6">
        <f t="shared" si="1057"/>
        <v>-11.2043299999999</v>
      </c>
      <c r="P966" s="7">
        <f t="shared" si="1054"/>
        <v>0.0296262645314218</v>
      </c>
      <c r="Q966" s="7">
        <f t="shared" si="1055"/>
        <v>0.000611128052045615</v>
      </c>
      <c r="R966" s="7">
        <f t="shared" si="1056"/>
        <v>-0.0200900283130041</v>
      </c>
      <c r="S966" s="5"/>
    </row>
    <row r="967" spans="3:19">
      <c r="C967" s="4">
        <v>42997</v>
      </c>
      <c r="D967" s="5">
        <v>2670.6914</v>
      </c>
      <c r="E967" s="5">
        <v>2677.2</v>
      </c>
      <c r="F967" s="5">
        <v>3832.1161</v>
      </c>
      <c r="G967" s="5">
        <v>3823.8</v>
      </c>
      <c r="H967" s="5">
        <v>6636.0201</v>
      </c>
      <c r="I967" s="5">
        <v>6600.6</v>
      </c>
      <c r="J967" s="6">
        <f t="shared" si="1050"/>
        <v>6.50859999999966</v>
      </c>
      <c r="K967" s="6">
        <f t="shared" si="1051"/>
        <v>-8.31610000000001</v>
      </c>
      <c r="L967" s="6">
        <f t="shared" si="1052"/>
        <v>-35.4200999999994</v>
      </c>
      <c r="M967" s="6">
        <f t="shared" ref="M967:O967" si="1058">AVERAGE(J967:J986)</f>
        <v>6.16595000000002</v>
      </c>
      <c r="N967" s="6">
        <f t="shared" si="1058"/>
        <v>-0.676969999999983</v>
      </c>
      <c r="O967" s="6">
        <f t="shared" si="1058"/>
        <v>-11.8898049999999</v>
      </c>
      <c r="P967" s="7">
        <f t="shared" si="1054"/>
        <v>0.0277049605955972</v>
      </c>
      <c r="Q967" s="7">
        <f t="shared" si="1055"/>
        <v>-0.00211988358077142</v>
      </c>
      <c r="R967" s="7">
        <f t="shared" si="1056"/>
        <v>-0.0215004864135356</v>
      </c>
      <c r="S967" s="5"/>
    </row>
    <row r="968" spans="3:19">
      <c r="C968" s="4">
        <v>42996</v>
      </c>
      <c r="D968" s="5">
        <v>2674.1759</v>
      </c>
      <c r="E968" s="5">
        <v>2688.8</v>
      </c>
      <c r="F968" s="5">
        <v>3843.1428</v>
      </c>
      <c r="G968" s="5">
        <v>3854.8</v>
      </c>
      <c r="H968" s="5">
        <v>6669.4548</v>
      </c>
      <c r="I968" s="5">
        <v>6678.4</v>
      </c>
      <c r="J968" s="6">
        <f t="shared" si="1050"/>
        <v>14.6241</v>
      </c>
      <c r="K968" s="6">
        <f t="shared" si="1051"/>
        <v>11.6572000000001</v>
      </c>
      <c r="L968" s="6">
        <f t="shared" si="1052"/>
        <v>8.9451999999992</v>
      </c>
      <c r="M968" s="6">
        <f t="shared" ref="M968:O968" si="1059">AVERAGE(J968:J987)</f>
        <v>5.92536000000002</v>
      </c>
      <c r="N968" s="6">
        <f t="shared" si="1059"/>
        <v>-1.24606499999998</v>
      </c>
      <c r="O968" s="6">
        <f t="shared" si="1059"/>
        <v>-12.1178699999999</v>
      </c>
      <c r="P968" s="7">
        <f t="shared" si="1054"/>
        <v>0.0265892456812584</v>
      </c>
      <c r="Q968" s="7">
        <f t="shared" si="1055"/>
        <v>-0.00389076877393151</v>
      </c>
      <c r="R968" s="7">
        <f t="shared" si="1056"/>
        <v>-0.0218030475294621</v>
      </c>
      <c r="S968" s="5"/>
    </row>
    <row r="969" spans="3:19">
      <c r="C969" s="4">
        <v>42993</v>
      </c>
      <c r="D969" s="5">
        <v>2668.3759</v>
      </c>
      <c r="E969" s="5">
        <v>2681</v>
      </c>
      <c r="F969" s="5">
        <v>3831.2965</v>
      </c>
      <c r="G969" s="5">
        <v>3823</v>
      </c>
      <c r="H969" s="5">
        <v>6622.0438</v>
      </c>
      <c r="I969" s="5">
        <v>6588</v>
      </c>
      <c r="J969" s="6">
        <f t="shared" si="1050"/>
        <v>12.6241</v>
      </c>
      <c r="K969" s="6">
        <f t="shared" si="1051"/>
        <v>-8.29649999999992</v>
      </c>
      <c r="L969" s="6">
        <f t="shared" si="1052"/>
        <v>-34.0438000000004</v>
      </c>
      <c r="M969" s="6">
        <f t="shared" ref="M969:O969" si="1060">AVERAGE(J969:J988)</f>
        <v>5.22291500000003</v>
      </c>
      <c r="N969" s="6">
        <f t="shared" si="1060"/>
        <v>-2.81862999999998</v>
      </c>
      <c r="O969" s="6">
        <f t="shared" si="1060"/>
        <v>-14.8141449999999</v>
      </c>
      <c r="P969" s="7">
        <f t="shared" si="1054"/>
        <v>0.023488062532719</v>
      </c>
      <c r="Q969" s="7">
        <f t="shared" si="1055"/>
        <v>-0.00882822825119377</v>
      </c>
      <c r="R969" s="7">
        <f t="shared" si="1056"/>
        <v>-0.0268451471130407</v>
      </c>
      <c r="S969" s="5"/>
    </row>
    <row r="970" spans="3:19">
      <c r="C970" s="4">
        <v>42992</v>
      </c>
      <c r="D970" s="5">
        <v>2672.8364</v>
      </c>
      <c r="E970" s="5">
        <v>2672.4</v>
      </c>
      <c r="F970" s="5">
        <v>3829.9554</v>
      </c>
      <c r="G970" s="5">
        <v>3830.4</v>
      </c>
      <c r="H970" s="5">
        <v>6672.1849</v>
      </c>
      <c r="I970" s="5">
        <v>6681.4</v>
      </c>
      <c r="J970" s="6">
        <f t="shared" si="1050"/>
        <v>-0.436400000000049</v>
      </c>
      <c r="K970" s="6">
        <f t="shared" si="1051"/>
        <v>0.444600000000264</v>
      </c>
      <c r="L970" s="6">
        <f t="shared" si="1052"/>
        <v>9.21509999999944</v>
      </c>
      <c r="M970" s="6">
        <f t="shared" ref="M970:O970" si="1061">AVERAGE(J970:J989)</f>
        <v>4.73847500000002</v>
      </c>
      <c r="N970" s="6">
        <f t="shared" si="1061"/>
        <v>-3.38754499999998</v>
      </c>
      <c r="O970" s="6">
        <f t="shared" si="1061"/>
        <v>-16.1697399999999</v>
      </c>
      <c r="P970" s="7">
        <f t="shared" si="1054"/>
        <v>0.0212739171016977</v>
      </c>
      <c r="Q970" s="7">
        <f t="shared" si="1055"/>
        <v>-0.0106138416128814</v>
      </c>
      <c r="R970" s="7">
        <f t="shared" si="1056"/>
        <v>-0.0290814602574935</v>
      </c>
      <c r="S970" s="5"/>
    </row>
    <row r="971" spans="3:19">
      <c r="C971" s="4">
        <v>42991</v>
      </c>
      <c r="D971" s="5">
        <v>2687.6707</v>
      </c>
      <c r="E971" s="5">
        <v>2689.2</v>
      </c>
      <c r="F971" s="5">
        <v>3842.6061</v>
      </c>
      <c r="G971" s="5">
        <v>3844.2</v>
      </c>
      <c r="H971" s="5">
        <v>6684.3798</v>
      </c>
      <c r="I971" s="5">
        <v>6681.6</v>
      </c>
      <c r="J971" s="6">
        <f t="shared" si="1050"/>
        <v>1.52929999999969</v>
      </c>
      <c r="K971" s="6">
        <f t="shared" si="1051"/>
        <v>1.59389999999985</v>
      </c>
      <c r="L971" s="6">
        <f t="shared" si="1052"/>
        <v>-2.77979999999934</v>
      </c>
      <c r="M971" s="6">
        <f t="shared" ref="M971:O971" si="1062">AVERAGE(J971:J990)</f>
        <v>4.80611000000001</v>
      </c>
      <c r="N971" s="6">
        <f t="shared" si="1062"/>
        <v>-4.32362499999999</v>
      </c>
      <c r="O971" s="6">
        <f t="shared" si="1062"/>
        <v>-18.9621949999998</v>
      </c>
      <c r="P971" s="7">
        <f t="shared" si="1054"/>
        <v>0.0214584770373841</v>
      </c>
      <c r="Q971" s="7">
        <f t="shared" si="1055"/>
        <v>-0.0135021645856441</v>
      </c>
      <c r="R971" s="7">
        <f t="shared" si="1056"/>
        <v>-0.0340415037457922</v>
      </c>
      <c r="S971" s="5"/>
    </row>
    <row r="972" spans="3:19">
      <c r="C972" s="4">
        <v>42990</v>
      </c>
      <c r="D972" s="5">
        <v>2692.5401</v>
      </c>
      <c r="E972" s="5">
        <v>2699.6</v>
      </c>
      <c r="F972" s="5">
        <v>3837.9341</v>
      </c>
      <c r="G972" s="5">
        <v>3844.2</v>
      </c>
      <c r="H972" s="5">
        <v>6644.0118</v>
      </c>
      <c r="I972" s="5">
        <v>6646.6</v>
      </c>
      <c r="J972" s="6">
        <f t="shared" si="1050"/>
        <v>7.05989999999974</v>
      </c>
      <c r="K972" s="6">
        <f t="shared" si="1051"/>
        <v>6.26589999999987</v>
      </c>
      <c r="L972" s="6">
        <f t="shared" si="1052"/>
        <v>2.58820000000014</v>
      </c>
      <c r="M972" s="6">
        <f t="shared" ref="M972:O972" si="1063">AVERAGE(J972:J991)</f>
        <v>4.62956000000004</v>
      </c>
      <c r="N972" s="6">
        <f t="shared" si="1063"/>
        <v>-5.78435499999998</v>
      </c>
      <c r="O972" s="6">
        <f t="shared" si="1063"/>
        <v>-21.7731349999999</v>
      </c>
      <c r="P972" s="7">
        <f t="shared" si="1054"/>
        <v>0.0206328292009469</v>
      </c>
      <c r="Q972" s="7">
        <f t="shared" si="1055"/>
        <v>-0.0180858394624337</v>
      </c>
      <c r="R972" s="7">
        <f t="shared" si="1056"/>
        <v>-0.039325279344025</v>
      </c>
      <c r="S972" s="5"/>
    </row>
    <row r="973" spans="3:19">
      <c r="C973" s="4">
        <v>42989</v>
      </c>
      <c r="D973" s="5">
        <v>2674.7502</v>
      </c>
      <c r="E973" s="5">
        <v>2684.4</v>
      </c>
      <c r="F973" s="5">
        <v>3825.6453</v>
      </c>
      <c r="G973" s="5">
        <v>3831.4</v>
      </c>
      <c r="H973" s="5">
        <v>6649.6276</v>
      </c>
      <c r="I973" s="5">
        <v>6661.8</v>
      </c>
      <c r="J973" s="6">
        <f t="shared" si="1050"/>
        <v>9.64980000000014</v>
      </c>
      <c r="K973" s="6">
        <f t="shared" si="1051"/>
        <v>5.75469999999996</v>
      </c>
      <c r="L973" s="6">
        <f t="shared" si="1052"/>
        <v>12.1724000000004</v>
      </c>
      <c r="M973" s="6">
        <f t="shared" ref="M973:O973" si="1064">AVERAGE(J973:J992)</f>
        <v>4.26449000000005</v>
      </c>
      <c r="N973" s="6">
        <f t="shared" si="1064"/>
        <v>-7.37047999999997</v>
      </c>
      <c r="O973" s="6">
        <f t="shared" si="1064"/>
        <v>-23.0005849999999</v>
      </c>
      <c r="P973" s="7">
        <f t="shared" si="1054"/>
        <v>0.0191322090563824</v>
      </c>
      <c r="Q973" s="7">
        <f t="shared" si="1055"/>
        <v>-0.0231191741691264</v>
      </c>
      <c r="R973" s="7">
        <f t="shared" si="1056"/>
        <v>-0.0415071394374022</v>
      </c>
      <c r="S973" s="5"/>
    </row>
    <row r="974" spans="3:19">
      <c r="C974" s="4">
        <v>42986</v>
      </c>
      <c r="D974" s="5">
        <v>2686.6899</v>
      </c>
      <c r="E974" s="5">
        <v>2688.8</v>
      </c>
      <c r="F974" s="5">
        <v>3825.9895</v>
      </c>
      <c r="G974" s="5">
        <v>3820.8</v>
      </c>
      <c r="H974" s="5">
        <v>6574.1826</v>
      </c>
      <c r="I974" s="5">
        <v>6553.2</v>
      </c>
      <c r="J974" s="6">
        <f t="shared" si="1050"/>
        <v>2.11010000000033</v>
      </c>
      <c r="K974" s="6">
        <f t="shared" si="1051"/>
        <v>-5.18949999999995</v>
      </c>
      <c r="L974" s="6">
        <f t="shared" si="1052"/>
        <v>-20.9826000000003</v>
      </c>
      <c r="M974" s="6">
        <f t="shared" ref="M974:O974" si="1065">AVERAGE(J974:J993)</f>
        <v>3.53932000000004</v>
      </c>
      <c r="N974" s="6">
        <f t="shared" si="1065"/>
        <v>-8.32236999999998</v>
      </c>
      <c r="O974" s="6">
        <f t="shared" si="1065"/>
        <v>-23.9212949999999</v>
      </c>
      <c r="P974" s="7">
        <f t="shared" si="1054"/>
        <v>0.0158082404672011</v>
      </c>
      <c r="Q974" s="7">
        <f t="shared" si="1055"/>
        <v>-0.0261026435122208</v>
      </c>
      <c r="R974" s="7">
        <f t="shared" si="1056"/>
        <v>-0.0436640655524231</v>
      </c>
      <c r="S974" s="5"/>
    </row>
    <row r="975" spans="3:19">
      <c r="C975" s="4">
        <v>42985</v>
      </c>
      <c r="D975" s="5">
        <v>2691.829</v>
      </c>
      <c r="E975" s="5">
        <v>2694.4</v>
      </c>
      <c r="F975" s="5">
        <v>3829.8713</v>
      </c>
      <c r="G975" s="5">
        <v>3828.2</v>
      </c>
      <c r="H975" s="5">
        <v>6558.5963</v>
      </c>
      <c r="I975" s="5">
        <v>6549.4</v>
      </c>
      <c r="J975" s="6">
        <f t="shared" si="1050"/>
        <v>2.57099999999991</v>
      </c>
      <c r="K975" s="6">
        <f t="shared" si="1051"/>
        <v>-1.67129999999997</v>
      </c>
      <c r="L975" s="6">
        <f t="shared" si="1052"/>
        <v>-9.19630000000052</v>
      </c>
      <c r="M975" s="6">
        <f t="shared" ref="M975:O975" si="1066">AVERAGE(J975:J994)</f>
        <v>3.11099000000004</v>
      </c>
      <c r="N975" s="6">
        <f t="shared" si="1066"/>
        <v>-9.04040999999997</v>
      </c>
      <c r="O975" s="6">
        <f t="shared" si="1066"/>
        <v>-23.9716799999999</v>
      </c>
      <c r="P975" s="7">
        <f t="shared" si="1054"/>
        <v>0.0138685926929238</v>
      </c>
      <c r="Q975" s="7">
        <f t="shared" si="1055"/>
        <v>-0.028325996228646</v>
      </c>
      <c r="R975" s="7">
        <f t="shared" si="1056"/>
        <v>-0.0438600192544248</v>
      </c>
      <c r="S975" s="5"/>
    </row>
    <row r="976" spans="3:19">
      <c r="C976" s="4">
        <v>42984</v>
      </c>
      <c r="D976" s="5">
        <v>2714.3309</v>
      </c>
      <c r="E976" s="5">
        <v>2715.8</v>
      </c>
      <c r="F976" s="5">
        <v>3849.4499</v>
      </c>
      <c r="G976" s="5">
        <v>3846.6</v>
      </c>
      <c r="H976" s="5">
        <v>6607.1176</v>
      </c>
      <c r="I976" s="5">
        <v>6593.6</v>
      </c>
      <c r="J976" s="6">
        <f t="shared" si="1050"/>
        <v>1.46910000000025</v>
      </c>
      <c r="K976" s="6">
        <f t="shared" si="1051"/>
        <v>-2.84990000000016</v>
      </c>
      <c r="L976" s="6">
        <f t="shared" si="1052"/>
        <v>-13.5175999999992</v>
      </c>
      <c r="M976" s="6">
        <f t="shared" ref="M976:O976" si="1067">AVERAGE(J976:J995)</f>
        <v>2.77538000000004</v>
      </c>
      <c r="N976" s="6">
        <f t="shared" si="1067"/>
        <v>-9.70288499999997</v>
      </c>
      <c r="O976" s="6">
        <f t="shared" si="1067"/>
        <v>-25.4227349999999</v>
      </c>
      <c r="P976" s="7">
        <f t="shared" si="1054"/>
        <v>0.0122698967911394</v>
      </c>
      <c r="Q976" s="7">
        <f t="shared" si="1055"/>
        <v>-0.0302470802386595</v>
      </c>
      <c r="R976" s="7">
        <f t="shared" si="1056"/>
        <v>-0.0461733600745958</v>
      </c>
      <c r="S976" s="5"/>
    </row>
    <row r="977" spans="3:19">
      <c r="C977" s="4">
        <v>42983</v>
      </c>
      <c r="D977" s="5">
        <v>2729.8476</v>
      </c>
      <c r="E977" s="5">
        <v>2732.4</v>
      </c>
      <c r="F977" s="5">
        <v>3857.0464</v>
      </c>
      <c r="G977" s="5">
        <v>3854.2</v>
      </c>
      <c r="H977" s="5">
        <v>6571.8591</v>
      </c>
      <c r="I977" s="5">
        <v>6569.2</v>
      </c>
      <c r="J977" s="6">
        <f t="shared" si="1050"/>
        <v>2.55240000000003</v>
      </c>
      <c r="K977" s="6">
        <f t="shared" si="1051"/>
        <v>-2.84640000000036</v>
      </c>
      <c r="L977" s="6">
        <f t="shared" si="1052"/>
        <v>-2.65909999999985</v>
      </c>
      <c r="M977" s="6">
        <f t="shared" ref="M977:O977" si="1068">AVERAGE(J977:J996)</f>
        <v>2.56289000000002</v>
      </c>
      <c r="N977" s="6">
        <f t="shared" si="1068"/>
        <v>-10.36259</v>
      </c>
      <c r="O977" s="6">
        <f t="shared" si="1068"/>
        <v>-25.877955</v>
      </c>
      <c r="P977" s="7">
        <f t="shared" si="1054"/>
        <v>0.0112660794690517</v>
      </c>
      <c r="Q977" s="7">
        <f t="shared" si="1055"/>
        <v>-0.0322399751270816</v>
      </c>
      <c r="R977" s="7">
        <f t="shared" si="1056"/>
        <v>-0.0472523003422273</v>
      </c>
      <c r="S977" s="5"/>
    </row>
    <row r="978" spans="3:19">
      <c r="C978" s="4">
        <v>42982</v>
      </c>
      <c r="D978" s="5">
        <v>2711.3475</v>
      </c>
      <c r="E978" s="5">
        <v>2717.6</v>
      </c>
      <c r="F978" s="5">
        <v>3845.6163</v>
      </c>
      <c r="G978" s="5">
        <v>3842.6</v>
      </c>
      <c r="H978" s="5">
        <v>6564.6804</v>
      </c>
      <c r="I978" s="5">
        <v>6548.6</v>
      </c>
      <c r="J978" s="6">
        <f t="shared" si="1050"/>
        <v>6.25250000000005</v>
      </c>
      <c r="K978" s="6">
        <f t="shared" si="1051"/>
        <v>-3.01630000000023</v>
      </c>
      <c r="L978" s="6">
        <f t="shared" si="1052"/>
        <v>-16.0803999999998</v>
      </c>
      <c r="M978" s="6">
        <f t="shared" ref="M978:O978" si="1069">AVERAGE(J978:J997)</f>
        <v>2.51606500000003</v>
      </c>
      <c r="N978" s="6">
        <f t="shared" si="1069"/>
        <v>-10.9609149999999</v>
      </c>
      <c r="O978" s="6">
        <f t="shared" si="1069"/>
        <v>-27.3208</v>
      </c>
      <c r="P978" s="7">
        <f t="shared" si="1054"/>
        <v>0.0111357101957607</v>
      </c>
      <c r="Q978" s="7">
        <f t="shared" si="1055"/>
        <v>-0.034202835056633</v>
      </c>
      <c r="R978" s="7">
        <f t="shared" si="1056"/>
        <v>-0.0499414411705405</v>
      </c>
      <c r="S978" s="5"/>
    </row>
    <row r="979" spans="3:19">
      <c r="C979" s="4">
        <v>42979</v>
      </c>
      <c r="D979" s="5">
        <v>2710.1186</v>
      </c>
      <c r="E979" s="5">
        <v>2717.2</v>
      </c>
      <c r="F979" s="5">
        <v>3830.5383</v>
      </c>
      <c r="G979" s="5">
        <v>3837.8</v>
      </c>
      <c r="H979" s="5">
        <v>6526.5046</v>
      </c>
      <c r="I979" s="5">
        <v>6528.6</v>
      </c>
      <c r="J979" s="6">
        <f t="shared" si="1050"/>
        <v>7.08140000000003</v>
      </c>
      <c r="K979" s="6">
        <f t="shared" si="1051"/>
        <v>7.26170000000002</v>
      </c>
      <c r="L979" s="6">
        <f t="shared" si="1052"/>
        <v>2.09540000000015</v>
      </c>
      <c r="M979" s="6">
        <f t="shared" ref="M979:O979" si="1070">AVERAGE(J979:J998)</f>
        <v>2.27464500000001</v>
      </c>
      <c r="N979" s="6">
        <f t="shared" si="1070"/>
        <v>-11.3998399999999</v>
      </c>
      <c r="O979" s="6">
        <f t="shared" si="1070"/>
        <v>-27.687825</v>
      </c>
      <c r="P979" s="7">
        <f t="shared" si="1054"/>
        <v>0.010071788002193</v>
      </c>
      <c r="Q979" s="7">
        <f t="shared" si="1055"/>
        <v>-0.0357124950297453</v>
      </c>
      <c r="R979" s="7">
        <f t="shared" si="1056"/>
        <v>-0.0509083989613675</v>
      </c>
      <c r="S979" s="5"/>
    </row>
    <row r="980" spans="3:19">
      <c r="C980" s="4">
        <v>42978</v>
      </c>
      <c r="D980" s="5">
        <v>2714.6313</v>
      </c>
      <c r="E980" s="5">
        <v>2724.8</v>
      </c>
      <c r="F980" s="5">
        <v>3822.0928</v>
      </c>
      <c r="G980" s="5">
        <v>3829.6</v>
      </c>
      <c r="H980" s="5">
        <v>6470.4259</v>
      </c>
      <c r="I980" s="5">
        <v>6464.2</v>
      </c>
      <c r="J980" s="6">
        <f t="shared" si="1050"/>
        <v>10.1687000000002</v>
      </c>
      <c r="K980" s="6">
        <f t="shared" si="1051"/>
        <v>7.50720000000001</v>
      </c>
      <c r="L980" s="6">
        <f t="shared" si="1052"/>
        <v>-6.22590000000037</v>
      </c>
      <c r="M980" s="6">
        <f t="shared" ref="M980:O980" si="1071">AVERAGE(J980:J999)</f>
        <v>1.860445</v>
      </c>
      <c r="N980" s="6">
        <f t="shared" si="1071"/>
        <v>-12.5419049999999</v>
      </c>
      <c r="O980" s="6">
        <f t="shared" si="1071"/>
        <v>-29.78835</v>
      </c>
      <c r="P980" s="7">
        <f t="shared" si="1054"/>
        <v>0.00822407816486904</v>
      </c>
      <c r="Q980" s="7">
        <f t="shared" si="1055"/>
        <v>-0.039377081582111</v>
      </c>
      <c r="R980" s="7">
        <f t="shared" si="1056"/>
        <v>-0.0552452350934118</v>
      </c>
      <c r="S980" s="5"/>
    </row>
    <row r="981" spans="3:19">
      <c r="C981" s="4">
        <v>42977</v>
      </c>
      <c r="D981" s="5">
        <v>2728.2308</v>
      </c>
      <c r="E981" s="5">
        <v>2731.6</v>
      </c>
      <c r="F981" s="5">
        <v>3834.3005</v>
      </c>
      <c r="G981" s="5">
        <v>3834.2</v>
      </c>
      <c r="H981" s="5">
        <v>6453.4636</v>
      </c>
      <c r="I981" s="5">
        <v>6433.6</v>
      </c>
      <c r="J981" s="6">
        <f t="shared" si="1050"/>
        <v>3.36920000000009</v>
      </c>
      <c r="K981" s="6">
        <f t="shared" si="1051"/>
        <v>-0.100500000000011</v>
      </c>
      <c r="L981" s="6">
        <f t="shared" si="1052"/>
        <v>-19.8635999999997</v>
      </c>
      <c r="M981" s="6">
        <f t="shared" ref="M981:O981" si="1072">AVERAGE(J981:J1000)</f>
        <v>1.35119</v>
      </c>
      <c r="N981" s="6">
        <f t="shared" si="1072"/>
        <v>-13.5185849999999</v>
      </c>
      <c r="O981" s="6">
        <f t="shared" si="1072"/>
        <v>-30.885435</v>
      </c>
      <c r="P981" s="7">
        <f t="shared" si="1054"/>
        <v>0.00594314821165422</v>
      </c>
      <c r="Q981" s="7">
        <f t="shared" si="1055"/>
        <v>-0.0423083741089148</v>
      </c>
      <c r="R981" s="7">
        <f t="shared" si="1056"/>
        <v>-0.057430434720357</v>
      </c>
      <c r="S981" s="5"/>
    </row>
    <row r="982" spans="3:19">
      <c r="C982" s="4">
        <v>42976</v>
      </c>
      <c r="D982" s="5">
        <v>2739.129</v>
      </c>
      <c r="E982" s="5">
        <v>2747.4</v>
      </c>
      <c r="F982" s="5">
        <v>3834.5376</v>
      </c>
      <c r="G982" s="5">
        <v>3837.8</v>
      </c>
      <c r="H982" s="5">
        <v>6408.1567</v>
      </c>
      <c r="I982" s="5">
        <v>6389.8</v>
      </c>
      <c r="J982" s="6">
        <f t="shared" si="1050"/>
        <v>8.27100000000019</v>
      </c>
      <c r="K982" s="6">
        <f t="shared" si="1051"/>
        <v>3.26240000000007</v>
      </c>
      <c r="L982" s="6">
        <f t="shared" si="1052"/>
        <v>-18.3566999999994</v>
      </c>
      <c r="M982" s="6">
        <f t="shared" ref="M982:O982" si="1073">AVERAGE(J982:J1001)</f>
        <v>1.49115999999999</v>
      </c>
      <c r="N982" s="6">
        <f t="shared" si="1073"/>
        <v>-13.8861849999999</v>
      </c>
      <c r="O982" s="6">
        <f t="shared" si="1073"/>
        <v>-31.21539</v>
      </c>
      <c r="P982" s="7">
        <f t="shared" si="1054"/>
        <v>0.00653270437427368</v>
      </c>
      <c r="Q982" s="7">
        <f t="shared" si="1055"/>
        <v>-0.0434561444905375</v>
      </c>
      <c r="R982" s="7">
        <f t="shared" si="1056"/>
        <v>-0.0584543570852442</v>
      </c>
      <c r="S982" s="5"/>
    </row>
    <row r="983" spans="3:19">
      <c r="C983" s="4">
        <v>42975</v>
      </c>
      <c r="D983" s="5">
        <v>2736.4617</v>
      </c>
      <c r="E983" s="5">
        <v>2744.8</v>
      </c>
      <c r="F983" s="5">
        <v>3842.7119</v>
      </c>
      <c r="G983" s="5">
        <v>3843.8</v>
      </c>
      <c r="H983" s="5">
        <v>6424.5841</v>
      </c>
      <c r="I983" s="5">
        <v>6417.8</v>
      </c>
      <c r="J983" s="6">
        <f t="shared" si="1050"/>
        <v>8.33830000000034</v>
      </c>
      <c r="K983" s="6">
        <f t="shared" si="1051"/>
        <v>1.0881000000004</v>
      </c>
      <c r="L983" s="6">
        <f t="shared" si="1052"/>
        <v>-6.78409999999985</v>
      </c>
      <c r="M983" s="6">
        <f t="shared" ref="M983:O983" si="1074">AVERAGE(J983:J1002)</f>
        <v>1.08733999999997</v>
      </c>
      <c r="N983" s="6">
        <f t="shared" si="1074"/>
        <v>-15.1284449999999</v>
      </c>
      <c r="O983" s="6">
        <f t="shared" si="1074"/>
        <v>-32.244365</v>
      </c>
      <c r="P983" s="7">
        <f t="shared" si="1054"/>
        <v>0.00476823044883094</v>
      </c>
      <c r="Q983" s="7">
        <f t="shared" si="1055"/>
        <v>-0.0472430264678439</v>
      </c>
      <c r="R983" s="7">
        <f t="shared" si="1056"/>
        <v>-0.0602268370959608</v>
      </c>
      <c r="S983" s="5"/>
    </row>
    <row r="984" spans="3:19">
      <c r="C984" s="4">
        <v>42972</v>
      </c>
      <c r="D984" s="5">
        <v>2706.2421</v>
      </c>
      <c r="E984" s="5">
        <v>2714.8</v>
      </c>
      <c r="F984" s="5">
        <v>3795.7544</v>
      </c>
      <c r="G984" s="5">
        <v>3794.8</v>
      </c>
      <c r="H984" s="5">
        <v>6346.5305</v>
      </c>
      <c r="I984" s="5">
        <v>6327.2</v>
      </c>
      <c r="J984" s="6">
        <f t="shared" si="1050"/>
        <v>8.55790000000025</v>
      </c>
      <c r="K984" s="6">
        <f t="shared" si="1051"/>
        <v>-0.954399999999623</v>
      </c>
      <c r="L984" s="6">
        <f t="shared" si="1052"/>
        <v>-19.3305</v>
      </c>
      <c r="M984" s="6">
        <f t="shared" ref="M984:O984" si="1075">AVERAGE(J984:J1003)</f>
        <v>0.694204999999943</v>
      </c>
      <c r="N984" s="6">
        <f t="shared" si="1075"/>
        <v>-15.9665099999999</v>
      </c>
      <c r="O984" s="6">
        <f t="shared" si="1075"/>
        <v>-33.52518</v>
      </c>
      <c r="P984" s="7">
        <f t="shared" si="1054"/>
        <v>0.00307823900899306</v>
      </c>
      <c r="Q984" s="7">
        <f t="shared" si="1055"/>
        <v>-0.0504769539356917</v>
      </c>
      <c r="R984" s="7">
        <f t="shared" si="1056"/>
        <v>-0.0633893053850446</v>
      </c>
      <c r="S984" s="5"/>
    </row>
    <row r="985" spans="3:19">
      <c r="C985" s="4">
        <v>42971</v>
      </c>
      <c r="D985" s="5">
        <v>2646.4016</v>
      </c>
      <c r="E985" s="5">
        <v>2653</v>
      </c>
      <c r="F985" s="5">
        <v>3734.6458</v>
      </c>
      <c r="G985" s="5">
        <v>3724</v>
      </c>
      <c r="H985" s="5">
        <v>6278.59</v>
      </c>
      <c r="I985" s="5">
        <v>6248.6</v>
      </c>
      <c r="J985" s="6">
        <f t="shared" si="1050"/>
        <v>6.59839999999986</v>
      </c>
      <c r="K985" s="6">
        <f t="shared" si="1051"/>
        <v>-10.6457999999998</v>
      </c>
      <c r="L985" s="6">
        <f t="shared" si="1052"/>
        <v>-29.9899999999998</v>
      </c>
      <c r="M985" s="6">
        <f t="shared" ref="M985:O985" si="1076">AVERAGE(J985:J1004)</f>
        <v>0.226624999999922</v>
      </c>
      <c r="N985" s="6">
        <f t="shared" si="1076"/>
        <v>-16.5933599999999</v>
      </c>
      <c r="O985" s="6">
        <f t="shared" si="1076"/>
        <v>-34.07182</v>
      </c>
      <c r="P985" s="7">
        <f t="shared" si="1054"/>
        <v>0.0010276218091763</v>
      </c>
      <c r="Q985" s="7">
        <f t="shared" si="1055"/>
        <v>-0.0533170561984752</v>
      </c>
      <c r="R985" s="7">
        <f t="shared" si="1056"/>
        <v>-0.0651200094288686</v>
      </c>
      <c r="S985" s="5"/>
    </row>
    <row r="986" spans="3:19">
      <c r="C986" s="4">
        <v>42970</v>
      </c>
      <c r="D986" s="5">
        <v>2659.7804</v>
      </c>
      <c r="E986" s="5">
        <v>2664.2</v>
      </c>
      <c r="F986" s="5">
        <v>3756.0884</v>
      </c>
      <c r="G986" s="5">
        <v>3741.6</v>
      </c>
      <c r="H986" s="5">
        <v>6322.7819</v>
      </c>
      <c r="I986" s="5">
        <v>6285.2</v>
      </c>
      <c r="J986" s="6">
        <f t="shared" si="1050"/>
        <v>4.41959999999972</v>
      </c>
      <c r="K986" s="6">
        <f t="shared" si="1051"/>
        <v>-14.4884000000002</v>
      </c>
      <c r="L986" s="6">
        <f t="shared" si="1052"/>
        <v>-37.5819000000001</v>
      </c>
      <c r="M986" s="6">
        <f t="shared" ref="M986:O986" si="1077">AVERAGE(J986:J1005)</f>
        <v>-0.284605000000079</v>
      </c>
      <c r="N986" s="6">
        <f t="shared" si="1077"/>
        <v>-17.140805</v>
      </c>
      <c r="O986" s="6">
        <f t="shared" si="1077"/>
        <v>-35.3033550000001</v>
      </c>
      <c r="P986" s="7">
        <f t="shared" si="1054"/>
        <v>-0.00128403833639835</v>
      </c>
      <c r="Q986" s="7">
        <f t="shared" si="1055"/>
        <v>-0.0547616664187135</v>
      </c>
      <c r="R986" s="7">
        <f t="shared" si="1056"/>
        <v>-0.0670021940816906</v>
      </c>
      <c r="S986" s="5"/>
    </row>
    <row r="987" spans="3:19">
      <c r="C987" s="4">
        <v>42969</v>
      </c>
      <c r="D987" s="5">
        <v>2643.5032</v>
      </c>
      <c r="E987" s="5">
        <v>2645.2</v>
      </c>
      <c r="F987" s="5">
        <v>3752.298</v>
      </c>
      <c r="G987" s="5">
        <v>3732.6</v>
      </c>
      <c r="H987" s="5">
        <v>6375.9814</v>
      </c>
      <c r="I987" s="5">
        <v>6336</v>
      </c>
      <c r="J987" s="6">
        <f t="shared" si="1050"/>
        <v>1.69679999999971</v>
      </c>
      <c r="K987" s="6">
        <f t="shared" si="1051"/>
        <v>-19.6979999999999</v>
      </c>
      <c r="L987" s="6">
        <f t="shared" si="1052"/>
        <v>-39.9813999999997</v>
      </c>
      <c r="M987" s="6">
        <f t="shared" ref="M987:O987" si="1078">AVERAGE(J987:J1006)</f>
        <v>-0.715610000000061</v>
      </c>
      <c r="N987" s="6">
        <f t="shared" si="1078"/>
        <v>-17.4858049999999</v>
      </c>
      <c r="O987" s="6">
        <f t="shared" si="1078"/>
        <v>-37.2594</v>
      </c>
      <c r="P987" s="7">
        <f t="shared" si="1054"/>
        <v>-0.00324846211648268</v>
      </c>
      <c r="Q987" s="7">
        <f t="shared" si="1055"/>
        <v>-0.0559203080352358</v>
      </c>
      <c r="R987" s="7">
        <f t="shared" si="1056"/>
        <v>-0.0701245458463854</v>
      </c>
      <c r="S987" s="5"/>
    </row>
    <row r="988" spans="3:19">
      <c r="C988" s="4">
        <v>42968</v>
      </c>
      <c r="D988" s="5">
        <v>2616.8248</v>
      </c>
      <c r="E988" s="5">
        <v>2617.4</v>
      </c>
      <c r="F988" s="5">
        <v>3740.9941</v>
      </c>
      <c r="G988" s="5">
        <v>3721.2</v>
      </c>
      <c r="H988" s="5">
        <v>6403.7803</v>
      </c>
      <c r="I988" s="5">
        <v>6358.8</v>
      </c>
      <c r="J988" s="6">
        <f t="shared" si="1050"/>
        <v>0.575200000000223</v>
      </c>
      <c r="K988" s="6">
        <f t="shared" si="1051"/>
        <v>-19.7941000000001</v>
      </c>
      <c r="L988" s="6">
        <f t="shared" si="1052"/>
        <v>-44.9803000000002</v>
      </c>
      <c r="M988" s="6">
        <f t="shared" ref="M988:O988" si="1079">AVERAGE(J988:J1007)</f>
        <v>-0.814115000000038</v>
      </c>
      <c r="N988" s="6">
        <f t="shared" si="1079"/>
        <v>-17.2388549999999</v>
      </c>
      <c r="O988" s="6">
        <f t="shared" si="1079"/>
        <v>-38.8802500000001</v>
      </c>
      <c r="P988" s="7">
        <f t="shared" si="1054"/>
        <v>-0.00373329540441548</v>
      </c>
      <c r="Q988" s="7">
        <f t="shared" si="1055"/>
        <v>-0.0552971361275334</v>
      </c>
      <c r="R988" s="7">
        <f t="shared" si="1056"/>
        <v>-0.0728574339129031</v>
      </c>
      <c r="S988" s="5"/>
    </row>
    <row r="989" spans="3:19">
      <c r="C989" s="4">
        <v>42965</v>
      </c>
      <c r="D989" s="5">
        <v>2613.2647</v>
      </c>
      <c r="E989" s="5">
        <v>2616.2</v>
      </c>
      <c r="F989" s="5">
        <v>3724.6748</v>
      </c>
      <c r="G989" s="5">
        <v>3705</v>
      </c>
      <c r="H989" s="5">
        <v>6347.7557</v>
      </c>
      <c r="I989" s="5">
        <v>6286.6</v>
      </c>
      <c r="J989" s="6">
        <f t="shared" si="1050"/>
        <v>2.93529999999964</v>
      </c>
      <c r="K989" s="6">
        <f t="shared" si="1051"/>
        <v>-19.6747999999998</v>
      </c>
      <c r="L989" s="6">
        <f t="shared" si="1052"/>
        <v>-61.1556999999993</v>
      </c>
      <c r="M989" s="6">
        <f t="shared" ref="M989:O989" si="1080">AVERAGE(J989:J1008)</f>
        <v>-0.411800000000039</v>
      </c>
      <c r="N989" s="6">
        <f t="shared" si="1080"/>
        <v>-16.7725799999999</v>
      </c>
      <c r="O989" s="6">
        <f t="shared" si="1080"/>
        <v>-40.7976450000001</v>
      </c>
      <c r="P989" s="7">
        <f t="shared" si="1054"/>
        <v>-0.00189096802937738</v>
      </c>
      <c r="Q989" s="7">
        <f t="shared" si="1055"/>
        <v>-0.0540371900387114</v>
      </c>
      <c r="R989" s="7">
        <f t="shared" si="1056"/>
        <v>-0.0771251703968382</v>
      </c>
      <c r="S989" s="5"/>
    </row>
    <row r="990" spans="3:19">
      <c r="C990" s="4">
        <v>42964</v>
      </c>
      <c r="D990" s="5">
        <v>2604.0837</v>
      </c>
      <c r="E990" s="5">
        <v>2605</v>
      </c>
      <c r="F990" s="5">
        <v>3721.277</v>
      </c>
      <c r="G990" s="5">
        <v>3703</v>
      </c>
      <c r="H990" s="5">
        <v>6366.034</v>
      </c>
      <c r="I990" s="5">
        <v>6319.4</v>
      </c>
      <c r="J990" s="6">
        <f t="shared" si="1050"/>
        <v>0.916299999999865</v>
      </c>
      <c r="K990" s="6">
        <f t="shared" si="1051"/>
        <v>-18.277</v>
      </c>
      <c r="L990" s="6">
        <f t="shared" si="1052"/>
        <v>-46.634</v>
      </c>
      <c r="M990" s="6">
        <f t="shared" ref="M990:O990" si="1081">AVERAGE(J990:J1009)</f>
        <v>-0.50920500000002</v>
      </c>
      <c r="N990" s="6">
        <f t="shared" si="1081"/>
        <v>-16.41872</v>
      </c>
      <c r="O990" s="6">
        <f t="shared" si="1081"/>
        <v>-41.9852750000001</v>
      </c>
      <c r="P990" s="7">
        <f t="shared" si="1054"/>
        <v>-0.00234649139733882</v>
      </c>
      <c r="Q990" s="7">
        <f t="shared" si="1055"/>
        <v>-0.0529454378161044</v>
      </c>
      <c r="R990" s="7">
        <f t="shared" si="1056"/>
        <v>-0.079142414256663</v>
      </c>
      <c r="S990" s="5"/>
    </row>
    <row r="991" spans="3:19">
      <c r="C991" s="4">
        <v>42963</v>
      </c>
      <c r="D991" s="5">
        <v>2595.0017</v>
      </c>
      <c r="E991" s="5">
        <v>2593</v>
      </c>
      <c r="F991" s="5">
        <v>3701.4207</v>
      </c>
      <c r="G991" s="5">
        <v>3673.8</v>
      </c>
      <c r="H991" s="5">
        <v>6318.7986</v>
      </c>
      <c r="I991" s="5">
        <v>6259.8</v>
      </c>
      <c r="J991" s="6">
        <f t="shared" si="1050"/>
        <v>-2.0016999999998</v>
      </c>
      <c r="K991" s="6">
        <f t="shared" si="1051"/>
        <v>-27.6206999999999</v>
      </c>
      <c r="L991" s="6">
        <f t="shared" si="1052"/>
        <v>-58.9985999999999</v>
      </c>
      <c r="M991" s="6">
        <f t="shared" ref="M991:O991" si="1082">AVERAGE(J991:J1010)</f>
        <v>-0.327435000000014</v>
      </c>
      <c r="N991" s="6">
        <f t="shared" si="1082"/>
        <v>-15.539085</v>
      </c>
      <c r="O991" s="6">
        <f t="shared" si="1082"/>
        <v>-40.9177500000001</v>
      </c>
      <c r="P991" s="7">
        <f t="shared" si="1054"/>
        <v>-0.00151414929708916</v>
      </c>
      <c r="Q991" s="7">
        <f t="shared" si="1055"/>
        <v>-0.0503776887615071</v>
      </c>
      <c r="R991" s="7">
        <f t="shared" si="1056"/>
        <v>-0.0777067020303513</v>
      </c>
      <c r="S991" s="5"/>
    </row>
    <row r="992" spans="3:19">
      <c r="C992" s="4">
        <v>42962</v>
      </c>
      <c r="D992" s="5">
        <v>2605.2415</v>
      </c>
      <c r="E992" s="5">
        <v>2605</v>
      </c>
      <c r="F992" s="5">
        <v>3706.0566</v>
      </c>
      <c r="G992" s="5">
        <v>3680.6</v>
      </c>
      <c r="H992" s="5">
        <v>6314.7608</v>
      </c>
      <c r="I992" s="5">
        <v>6292.8</v>
      </c>
      <c r="J992" s="6">
        <f t="shared" si="1050"/>
        <v>-0.241500000000087</v>
      </c>
      <c r="K992" s="6">
        <f t="shared" si="1051"/>
        <v>-25.4566</v>
      </c>
      <c r="L992" s="6">
        <f t="shared" si="1052"/>
        <v>-21.9607999999998</v>
      </c>
      <c r="M992" s="6">
        <f t="shared" ref="M992:O992" si="1083">AVERAGE(J992:J1011)</f>
        <v>0.0382399999999734</v>
      </c>
      <c r="N992" s="6">
        <f t="shared" si="1083"/>
        <v>-14.17538</v>
      </c>
      <c r="O992" s="6">
        <f t="shared" si="1083"/>
        <v>-39.2757300000001</v>
      </c>
      <c r="P992" s="7">
        <f t="shared" si="1054"/>
        <v>0.000176137221827489</v>
      </c>
      <c r="Q992" s="7">
        <f t="shared" si="1055"/>
        <v>-0.0458990723455221</v>
      </c>
      <c r="R992" s="7">
        <f t="shared" si="1056"/>
        <v>-0.0746360432211464</v>
      </c>
      <c r="S992" s="5"/>
    </row>
    <row r="993" spans="3:19">
      <c r="C993" s="4">
        <v>42961</v>
      </c>
      <c r="D993" s="5">
        <v>2591.4536</v>
      </c>
      <c r="E993" s="5">
        <v>2586.6</v>
      </c>
      <c r="F993" s="5">
        <v>3694.6831</v>
      </c>
      <c r="G993" s="5">
        <v>3681.4</v>
      </c>
      <c r="H993" s="5">
        <v>6292.6418</v>
      </c>
      <c r="I993" s="5">
        <v>6286.4</v>
      </c>
      <c r="J993" s="6">
        <f t="shared" si="1050"/>
        <v>-4.85359999999991</v>
      </c>
      <c r="K993" s="6">
        <f t="shared" si="1051"/>
        <v>-13.2831000000001</v>
      </c>
      <c r="L993" s="6">
        <f t="shared" si="1052"/>
        <v>-6.24180000000069</v>
      </c>
      <c r="M993" s="6">
        <f t="shared" ref="M993:O993" si="1084">AVERAGE(J993:J1012)</f>
        <v>-0.205090000000041</v>
      </c>
      <c r="N993" s="6">
        <f t="shared" si="1084"/>
        <v>-13.761585</v>
      </c>
      <c r="O993" s="6">
        <f t="shared" si="1084"/>
        <v>-40.1494000000001</v>
      </c>
      <c r="P993" s="7">
        <f t="shared" si="1054"/>
        <v>-0.000949690937935564</v>
      </c>
      <c r="Q993" s="7">
        <f t="shared" si="1055"/>
        <v>-0.0446963962890348</v>
      </c>
      <c r="R993" s="7">
        <f t="shared" si="1056"/>
        <v>-0.0765644724923006</v>
      </c>
      <c r="S993" s="5"/>
    </row>
    <row r="994" spans="3:19">
      <c r="C994" s="4">
        <v>42958</v>
      </c>
      <c r="D994" s="5">
        <v>2570.2565</v>
      </c>
      <c r="E994" s="5">
        <v>2563.8</v>
      </c>
      <c r="F994" s="5">
        <v>3647.3503</v>
      </c>
      <c r="G994" s="5">
        <v>3627.8</v>
      </c>
      <c r="H994" s="5">
        <v>6161.1903</v>
      </c>
      <c r="I994" s="5">
        <v>6139.2</v>
      </c>
      <c r="J994" s="6">
        <f t="shared" si="1050"/>
        <v>-6.45649999999978</v>
      </c>
      <c r="K994" s="6">
        <f t="shared" si="1051"/>
        <v>-19.5502999999999</v>
      </c>
      <c r="L994" s="6">
        <f t="shared" si="1052"/>
        <v>-21.9903000000004</v>
      </c>
      <c r="M994" s="6">
        <f t="shared" ref="M994:O994" si="1085">AVERAGE(J994:J1013)</f>
        <v>0.00686999999995805</v>
      </c>
      <c r="N994" s="6">
        <f t="shared" si="1085"/>
        <v>-13.7853049999999</v>
      </c>
      <c r="O994" s="6">
        <f t="shared" si="1085"/>
        <v>-42.38027</v>
      </c>
      <c r="P994" s="7">
        <f t="shared" si="1054"/>
        <v>3.20746197896967e-5</v>
      </c>
      <c r="Q994" s="7">
        <f t="shared" si="1055"/>
        <v>-0.0453544755490032</v>
      </c>
      <c r="R994" s="7">
        <f t="shared" si="1056"/>
        <v>-0.0825430177022775</v>
      </c>
      <c r="S994" s="5"/>
    </row>
    <row r="995" spans="3:19">
      <c r="C995" s="4">
        <v>42957</v>
      </c>
      <c r="D995" s="5">
        <v>2611.3412</v>
      </c>
      <c r="E995" s="5">
        <v>2607.2</v>
      </c>
      <c r="F995" s="5">
        <v>3715.9208</v>
      </c>
      <c r="G995" s="5">
        <v>3701</v>
      </c>
      <c r="H995" s="5">
        <v>6289.2174</v>
      </c>
      <c r="I995" s="5">
        <v>6251</v>
      </c>
      <c r="J995" s="6">
        <f t="shared" si="1050"/>
        <v>-4.14120000000003</v>
      </c>
      <c r="K995" s="6">
        <f t="shared" si="1051"/>
        <v>-14.9207999999999</v>
      </c>
      <c r="L995" s="6">
        <f t="shared" si="1052"/>
        <v>-38.2174000000005</v>
      </c>
      <c r="M995" s="6">
        <f t="shared" ref="M995:O995" si="1086">AVERAGE(J995:J1014)</f>
        <v>0.490519999999947</v>
      </c>
      <c r="N995" s="6">
        <f t="shared" si="1086"/>
        <v>-13.0224899999999</v>
      </c>
      <c r="O995" s="6">
        <f t="shared" si="1086"/>
        <v>-43.04774</v>
      </c>
      <c r="P995" s="7">
        <f t="shared" si="1054"/>
        <v>0.002254106050944</v>
      </c>
      <c r="Q995" s="7">
        <f t="shared" si="1055"/>
        <v>-0.0420541471174519</v>
      </c>
      <c r="R995" s="7">
        <f t="shared" si="1056"/>
        <v>-0.0821362734256889</v>
      </c>
      <c r="S995" s="5"/>
    </row>
    <row r="996" spans="3:19">
      <c r="C996" s="4">
        <v>42956</v>
      </c>
      <c r="D996" s="5">
        <v>2620.3807</v>
      </c>
      <c r="E996" s="5">
        <v>2617.6</v>
      </c>
      <c r="F996" s="5">
        <v>3731.044</v>
      </c>
      <c r="G996" s="5">
        <v>3715</v>
      </c>
      <c r="H996" s="5">
        <v>6340.022</v>
      </c>
      <c r="I996" s="5">
        <v>6317.4</v>
      </c>
      <c r="J996" s="6">
        <f t="shared" si="1050"/>
        <v>-2.78070000000025</v>
      </c>
      <c r="K996" s="6">
        <f t="shared" si="1051"/>
        <v>-16.0439999999999</v>
      </c>
      <c r="L996" s="6">
        <f t="shared" si="1052"/>
        <v>-22.6220000000003</v>
      </c>
      <c r="M996" s="6">
        <f t="shared" ref="M996:O996" si="1087">AVERAGE(J996:J1015)</f>
        <v>0.52990499999994</v>
      </c>
      <c r="N996" s="6">
        <f t="shared" si="1087"/>
        <v>-12.662475</v>
      </c>
      <c r="O996" s="6">
        <f t="shared" si="1087"/>
        <v>-43.223555</v>
      </c>
      <c r="P996" s="7">
        <f t="shared" si="1054"/>
        <v>0.00242669319003887</v>
      </c>
      <c r="Q996" s="7">
        <f t="shared" si="1055"/>
        <v>-0.0407257861338541</v>
      </c>
      <c r="R996" s="7">
        <f t="shared" si="1056"/>
        <v>-0.0818108612241408</v>
      </c>
      <c r="S996" s="5"/>
    </row>
    <row r="997" spans="3:19">
      <c r="C997" s="4">
        <v>42955</v>
      </c>
      <c r="D997" s="5">
        <v>2635.1841</v>
      </c>
      <c r="E997" s="5">
        <v>2636.8</v>
      </c>
      <c r="F997" s="5">
        <v>3732.2129</v>
      </c>
      <c r="G997" s="5">
        <v>3717.4</v>
      </c>
      <c r="H997" s="5">
        <v>6303.716</v>
      </c>
      <c r="I997" s="5">
        <v>6272.2</v>
      </c>
      <c r="J997" s="6">
        <f t="shared" si="1050"/>
        <v>1.61590000000024</v>
      </c>
      <c r="K997" s="6">
        <f t="shared" si="1051"/>
        <v>-14.8128999999999</v>
      </c>
      <c r="L997" s="6">
        <f t="shared" si="1052"/>
        <v>-31.5160000000005</v>
      </c>
      <c r="M997" s="6">
        <f t="shared" ref="M997:O997" si="1088">AVERAGE(J997:J1016)</f>
        <v>0.131799999999953</v>
      </c>
      <c r="N997" s="6">
        <f t="shared" si="1088"/>
        <v>-12.861455</v>
      </c>
      <c r="O997" s="6">
        <f t="shared" si="1088"/>
        <v>-44.472065</v>
      </c>
      <c r="P997" s="7">
        <f t="shared" si="1054"/>
        <v>0.000600185770701726</v>
      </c>
      <c r="Q997" s="7">
        <f t="shared" si="1055"/>
        <v>-0.0413528017118208</v>
      </c>
      <c r="R997" s="7">
        <f t="shared" si="1056"/>
        <v>-0.0846587600075891</v>
      </c>
      <c r="S997" s="5"/>
    </row>
    <row r="998" spans="3:19">
      <c r="C998" s="4">
        <v>42954</v>
      </c>
      <c r="D998" s="5">
        <v>2634.1759</v>
      </c>
      <c r="E998" s="5">
        <v>2635.6</v>
      </c>
      <c r="F998" s="5">
        <v>3726.7948</v>
      </c>
      <c r="G998" s="5">
        <v>3715</v>
      </c>
      <c r="H998" s="5">
        <v>6303.4209</v>
      </c>
      <c r="I998" s="5">
        <v>6280</v>
      </c>
      <c r="J998" s="6">
        <f t="shared" si="1050"/>
        <v>1.42409999999973</v>
      </c>
      <c r="K998" s="6">
        <f t="shared" si="1051"/>
        <v>-11.7948000000001</v>
      </c>
      <c r="L998" s="6">
        <f t="shared" si="1052"/>
        <v>-23.4209000000001</v>
      </c>
      <c r="M998" s="6">
        <f t="shared" ref="M998:O998" si="1089">AVERAGE(J998:J1017)</f>
        <v>-0.128590000000054</v>
      </c>
      <c r="N998" s="6">
        <f t="shared" si="1089"/>
        <v>-12.57124</v>
      </c>
      <c r="O998" s="6">
        <f t="shared" si="1089"/>
        <v>-43.925975</v>
      </c>
      <c r="P998" s="7">
        <f t="shared" si="1054"/>
        <v>-0.000585792315539993</v>
      </c>
      <c r="Q998" s="7">
        <f t="shared" si="1055"/>
        <v>-0.0404784508124782</v>
      </c>
      <c r="R998" s="7">
        <f t="shared" si="1056"/>
        <v>-0.0836231164572875</v>
      </c>
      <c r="S998" s="5"/>
    </row>
    <row r="999" spans="3:19">
      <c r="C999" s="4">
        <v>42951</v>
      </c>
      <c r="D999" s="5">
        <v>2627.8026</v>
      </c>
      <c r="E999" s="5">
        <v>2626.6</v>
      </c>
      <c r="F999" s="5">
        <v>3707.5796</v>
      </c>
      <c r="G999" s="5">
        <v>3692</v>
      </c>
      <c r="H999" s="5">
        <v>6225.1151</v>
      </c>
      <c r="I999" s="5">
        <v>6185.2</v>
      </c>
      <c r="J999" s="6">
        <f t="shared" si="1050"/>
        <v>-1.20260000000007</v>
      </c>
      <c r="K999" s="6">
        <f t="shared" si="1051"/>
        <v>-15.5796</v>
      </c>
      <c r="L999" s="6">
        <f t="shared" si="1052"/>
        <v>-39.9151000000002</v>
      </c>
      <c r="M999" s="6">
        <f t="shared" ref="M999:O999" si="1090">AVERAGE(J999:J1018)</f>
        <v>-0.895530000000053</v>
      </c>
      <c r="N999" s="6">
        <f t="shared" si="1090"/>
        <v>-12.96584</v>
      </c>
      <c r="O999" s="6">
        <f t="shared" si="1090"/>
        <v>-44.83277</v>
      </c>
      <c r="P999" s="7">
        <f t="shared" si="1054"/>
        <v>-0.00408948526042277</v>
      </c>
      <c r="Q999" s="7">
        <f t="shared" si="1055"/>
        <v>-0.0419654051392449</v>
      </c>
      <c r="R999" s="7">
        <f t="shared" si="1056"/>
        <v>-0.086423018909321</v>
      </c>
      <c r="S999" s="5"/>
    </row>
    <row r="1000" spans="3:19">
      <c r="C1000" s="4">
        <v>42950</v>
      </c>
      <c r="D1000" s="5">
        <v>2646.2164</v>
      </c>
      <c r="E1000" s="5">
        <v>2646.2</v>
      </c>
      <c r="F1000" s="5">
        <v>3727.8264</v>
      </c>
      <c r="G1000" s="5">
        <v>3715.8</v>
      </c>
      <c r="H1000" s="5">
        <v>6261.9676</v>
      </c>
      <c r="I1000" s="5">
        <v>6233.8</v>
      </c>
      <c r="J1000" s="6">
        <f t="shared" si="1050"/>
        <v>-0.016399999999976</v>
      </c>
      <c r="K1000" s="6">
        <f t="shared" si="1051"/>
        <v>-12.0263999999997</v>
      </c>
      <c r="L1000" s="6">
        <f t="shared" si="1052"/>
        <v>-28.1675999999998</v>
      </c>
      <c r="M1000" s="6">
        <f t="shared" ref="M1000:O1000" si="1091">AVERAGE(J1000:J1019)</f>
        <v>-1.84828000000005</v>
      </c>
      <c r="N1000" s="6">
        <f t="shared" si="1091"/>
        <v>-13.623325</v>
      </c>
      <c r="O1000" s="6">
        <f t="shared" si="1091"/>
        <v>-44.977555</v>
      </c>
      <c r="P1000" s="7">
        <f t="shared" si="1054"/>
        <v>-0.0083815367480908</v>
      </c>
      <c r="Q1000" s="7">
        <f t="shared" si="1055"/>
        <v>-0.0438539466322787</v>
      </c>
      <c r="R1000" s="7">
        <f t="shared" si="1056"/>
        <v>-0.086191864039667</v>
      </c>
      <c r="S1000" s="5"/>
    </row>
    <row r="1001" spans="3:19">
      <c r="C1001" s="4">
        <v>42949</v>
      </c>
      <c r="D1001" s="5">
        <v>2680.6314</v>
      </c>
      <c r="E1001" s="5">
        <v>2686.8</v>
      </c>
      <c r="F1001" s="5">
        <v>3760.8525</v>
      </c>
      <c r="G1001" s="5">
        <v>3753.4</v>
      </c>
      <c r="H1001" s="5">
        <v>6251.8627</v>
      </c>
      <c r="I1001" s="5">
        <v>6225.4</v>
      </c>
      <c r="J1001" s="6">
        <f t="shared" si="1050"/>
        <v>6.16859999999997</v>
      </c>
      <c r="K1001" s="6">
        <f t="shared" si="1051"/>
        <v>-7.45249999999987</v>
      </c>
      <c r="L1001" s="6">
        <f t="shared" si="1052"/>
        <v>-26.4627</v>
      </c>
      <c r="M1001" s="6">
        <f t="shared" ref="M1001:O1001" si="1092">AVERAGE(J1001:J1020)</f>
        <v>-2.97142500000004</v>
      </c>
      <c r="N1001" s="6">
        <f t="shared" si="1092"/>
        <v>-14.36684</v>
      </c>
      <c r="O1001" s="6">
        <f t="shared" si="1092"/>
        <v>-46.33185</v>
      </c>
      <c r="P1001" s="7">
        <f t="shared" si="1054"/>
        <v>-0.0133017542061175</v>
      </c>
      <c r="Q1001" s="7">
        <f t="shared" si="1055"/>
        <v>-0.0458412234991933</v>
      </c>
      <c r="R1001" s="7">
        <f t="shared" si="1056"/>
        <v>-0.0889306478211686</v>
      </c>
      <c r="S1001" s="5"/>
    </row>
    <row r="1002" spans="3:19">
      <c r="C1002" s="4">
        <v>42948</v>
      </c>
      <c r="D1002" s="5">
        <v>2681.8054</v>
      </c>
      <c r="E1002" s="5">
        <v>2682</v>
      </c>
      <c r="F1002" s="5">
        <v>3770.3828</v>
      </c>
      <c r="G1002" s="5">
        <v>3748.8</v>
      </c>
      <c r="H1002" s="5">
        <v>6286.5362</v>
      </c>
      <c r="I1002" s="5">
        <v>6247.6</v>
      </c>
      <c r="J1002" s="6">
        <f t="shared" si="1050"/>
        <v>0.194599999999809</v>
      </c>
      <c r="K1002" s="6">
        <f t="shared" si="1051"/>
        <v>-21.5827999999997</v>
      </c>
      <c r="L1002" s="6">
        <f t="shared" si="1052"/>
        <v>-38.9361999999992</v>
      </c>
      <c r="M1002" s="6">
        <f t="shared" ref="M1002:O1002" si="1093">AVERAGE(J1002:J1021)</f>
        <v>-4.08482000000004</v>
      </c>
      <c r="N1002" s="6">
        <f t="shared" si="1093"/>
        <v>-14.93819</v>
      </c>
      <c r="O1002" s="6">
        <f t="shared" si="1093"/>
        <v>-46.6369200000001</v>
      </c>
      <c r="P1002" s="7">
        <f t="shared" si="1054"/>
        <v>-0.0182779257585209</v>
      </c>
      <c r="Q1002" s="7">
        <f t="shared" si="1055"/>
        <v>-0.0475437878615402</v>
      </c>
      <c r="R1002" s="7">
        <f t="shared" si="1056"/>
        <v>-0.08902247950151</v>
      </c>
      <c r="S1002" s="5"/>
    </row>
    <row r="1003" spans="3:19">
      <c r="C1003" s="4">
        <v>42947</v>
      </c>
      <c r="D1003" s="5">
        <v>2638.1244</v>
      </c>
      <c r="E1003" s="5">
        <v>2638.6</v>
      </c>
      <c r="F1003" s="5">
        <v>3737.8732</v>
      </c>
      <c r="G1003" s="5">
        <v>3722.2</v>
      </c>
      <c r="H1003" s="5">
        <v>6298.0004</v>
      </c>
      <c r="I1003" s="5">
        <v>6265.6</v>
      </c>
      <c r="J1003" s="6">
        <f t="shared" si="1050"/>
        <v>0.475599999999758</v>
      </c>
      <c r="K1003" s="6">
        <f t="shared" si="1051"/>
        <v>-15.6732000000002</v>
      </c>
      <c r="L1003" s="6">
        <f t="shared" si="1052"/>
        <v>-32.4003999999995</v>
      </c>
      <c r="M1003" s="6">
        <f t="shared" ref="M1003:O1003" si="1094">AVERAGE(J1003:J1022)</f>
        <v>-5.52208500000004</v>
      </c>
      <c r="N1003" s="6">
        <f t="shared" si="1094"/>
        <v>-15.508255</v>
      </c>
      <c r="O1003" s="6">
        <f t="shared" si="1094"/>
        <v>-46.0827450000001</v>
      </c>
      <c r="P1003" s="7">
        <f t="shared" si="1054"/>
        <v>-0.0251182317255397</v>
      </c>
      <c r="Q1003" s="7">
        <f t="shared" si="1055"/>
        <v>-0.0497874192201063</v>
      </c>
      <c r="R1003" s="7">
        <f t="shared" si="1056"/>
        <v>-0.0878045260206718</v>
      </c>
      <c r="S1003" s="5"/>
    </row>
    <row r="1004" spans="3:19">
      <c r="C1004" s="4">
        <v>42944</v>
      </c>
      <c r="D1004" s="5">
        <v>2636.3937</v>
      </c>
      <c r="E1004" s="5">
        <v>2635.6</v>
      </c>
      <c r="F1004" s="5">
        <v>3721.8914</v>
      </c>
      <c r="G1004" s="5">
        <v>3708.4</v>
      </c>
      <c r="H1004" s="5">
        <v>6215.4633</v>
      </c>
      <c r="I1004" s="5">
        <v>6185.2</v>
      </c>
      <c r="J1004" s="6">
        <f t="shared" si="1050"/>
        <v>-0.793700000000172</v>
      </c>
      <c r="K1004" s="6">
        <f t="shared" si="1051"/>
        <v>-13.4913999999999</v>
      </c>
      <c r="L1004" s="6">
        <f t="shared" si="1052"/>
        <v>-30.2633000000005</v>
      </c>
      <c r="M1004" s="6">
        <f t="shared" ref="M1004:O1004" si="1095">AVERAGE(J1004:J1023)</f>
        <v>-6.81424000000002</v>
      </c>
      <c r="N1004" s="6">
        <f t="shared" si="1095"/>
        <v>-15.97691</v>
      </c>
      <c r="O1004" s="6">
        <f t="shared" si="1095"/>
        <v>-46.0324900000001</v>
      </c>
      <c r="P1004" s="7">
        <f t="shared" si="1054"/>
        <v>-0.0310161869981711</v>
      </c>
      <c r="Q1004" s="7">
        <f t="shared" si="1055"/>
        <v>-0.0515122284331026</v>
      </c>
      <c r="R1004" s="7">
        <f t="shared" si="1056"/>
        <v>-0.0888734842984274</v>
      </c>
      <c r="S1004" s="5"/>
    </row>
    <row r="1005" spans="3:19">
      <c r="C1005" s="4">
        <v>42943</v>
      </c>
      <c r="D1005" s="5">
        <v>2636.6262</v>
      </c>
      <c r="E1005" s="5">
        <v>2633</v>
      </c>
      <c r="F1005" s="5">
        <v>3712.1947</v>
      </c>
      <c r="G1005" s="5">
        <v>3690.6</v>
      </c>
      <c r="H1005" s="5">
        <v>6184.0207</v>
      </c>
      <c r="I1005" s="5">
        <v>6129.4</v>
      </c>
      <c r="J1005" s="6">
        <f t="shared" si="1050"/>
        <v>-3.62620000000015</v>
      </c>
      <c r="K1005" s="6">
        <f t="shared" si="1051"/>
        <v>-21.5947000000001</v>
      </c>
      <c r="L1005" s="6">
        <f t="shared" si="1052"/>
        <v>-54.6207000000004</v>
      </c>
      <c r="M1005" s="6">
        <f t="shared" ref="M1005:O1005" si="1096">AVERAGE(J1005:J1024)</f>
        <v>-8.07293500000001</v>
      </c>
      <c r="N1005" s="6">
        <f t="shared" si="1096"/>
        <v>-16.512225</v>
      </c>
      <c r="O1005" s="6">
        <f t="shared" si="1096"/>
        <v>-46.5671050000001</v>
      </c>
      <c r="P1005" s="7">
        <f t="shared" si="1054"/>
        <v>-0.0367421138423035</v>
      </c>
      <c r="Q1005" s="7">
        <f t="shared" si="1055"/>
        <v>-0.0533772379988582</v>
      </c>
      <c r="R1005" s="7">
        <f t="shared" si="1056"/>
        <v>-0.0903627732035246</v>
      </c>
      <c r="S1005" s="5"/>
    </row>
    <row r="1006" spans="3:19">
      <c r="C1006" s="4">
        <v>42942</v>
      </c>
      <c r="D1006" s="5">
        <v>2636.2005</v>
      </c>
      <c r="E1006" s="5">
        <v>2632</v>
      </c>
      <c r="F1006" s="5">
        <v>3705.3884</v>
      </c>
      <c r="G1006" s="5">
        <v>3684</v>
      </c>
      <c r="H1006" s="5">
        <v>6146.7028</v>
      </c>
      <c r="I1006" s="5">
        <v>6070</v>
      </c>
      <c r="J1006" s="6">
        <f t="shared" si="1050"/>
        <v>-4.20049999999992</v>
      </c>
      <c r="K1006" s="6">
        <f t="shared" si="1051"/>
        <v>-21.3883999999998</v>
      </c>
      <c r="L1006" s="6">
        <f t="shared" si="1052"/>
        <v>-76.7028</v>
      </c>
      <c r="M1006" s="6">
        <f t="shared" ref="M1006:O1006" si="1097">AVERAGE(J1006:J1025)</f>
        <v>-8.94039499999999</v>
      </c>
      <c r="N1006" s="6">
        <f t="shared" si="1097"/>
        <v>-16.423885</v>
      </c>
      <c r="O1006" s="6">
        <f t="shared" si="1097"/>
        <v>-45.9657300000001</v>
      </c>
      <c r="P1006" s="7">
        <f t="shared" si="1054"/>
        <v>-0.0406967300097242</v>
      </c>
      <c r="Q1006" s="7">
        <f t="shared" si="1055"/>
        <v>-0.0531891933380048</v>
      </c>
      <c r="R1006" s="7">
        <f t="shared" si="1056"/>
        <v>-0.0897373401557664</v>
      </c>
      <c r="S1006" s="5"/>
    </row>
    <row r="1007" spans="3:19">
      <c r="C1007" s="4">
        <v>42941</v>
      </c>
      <c r="D1007" s="5">
        <v>2643.0733</v>
      </c>
      <c r="E1007" s="5">
        <v>2642.8</v>
      </c>
      <c r="F1007" s="5">
        <v>3719.559</v>
      </c>
      <c r="G1007" s="5">
        <v>3704.8</v>
      </c>
      <c r="H1007" s="5">
        <v>6153.5984</v>
      </c>
      <c r="I1007" s="5">
        <v>6081.2</v>
      </c>
      <c r="J1007" s="6">
        <f t="shared" si="1050"/>
        <v>-0.273299999999836</v>
      </c>
      <c r="K1007" s="6">
        <f t="shared" si="1051"/>
        <v>-14.759</v>
      </c>
      <c r="L1007" s="6">
        <f t="shared" si="1052"/>
        <v>-72.3984</v>
      </c>
      <c r="M1007" s="6">
        <f t="shared" ref="M1007:O1007" si="1098">AVERAGE(J1007:J1026)</f>
        <v>-9.85218500000001</v>
      </c>
      <c r="N1007" s="6">
        <f t="shared" si="1098"/>
        <v>-16.312795</v>
      </c>
      <c r="O1007" s="6">
        <f t="shared" si="1098"/>
        <v>-44.0411500000001</v>
      </c>
      <c r="P1007" s="7">
        <f t="shared" si="1054"/>
        <v>-0.0447305869269687</v>
      </c>
      <c r="Q1007" s="7">
        <f t="shared" si="1055"/>
        <v>-0.0526281583381257</v>
      </c>
      <c r="R1007" s="7">
        <f t="shared" si="1056"/>
        <v>-0.0858837001777694</v>
      </c>
      <c r="S1007" s="5"/>
    </row>
    <row r="1008" spans="3:19">
      <c r="C1008" s="4">
        <v>42940</v>
      </c>
      <c r="D1008" s="5">
        <v>2654.3785</v>
      </c>
      <c r="E1008" s="5">
        <v>2663</v>
      </c>
      <c r="F1008" s="5">
        <v>3743.4686</v>
      </c>
      <c r="G1008" s="5">
        <v>3733</v>
      </c>
      <c r="H1008" s="5">
        <v>6167.1282</v>
      </c>
      <c r="I1008" s="5">
        <v>6083.8</v>
      </c>
      <c r="J1008" s="6">
        <f t="shared" si="1050"/>
        <v>8.6215000000002</v>
      </c>
      <c r="K1008" s="6">
        <f t="shared" si="1051"/>
        <v>-10.4686000000002</v>
      </c>
      <c r="L1008" s="6">
        <f t="shared" si="1052"/>
        <v>-83.3281999999999</v>
      </c>
      <c r="M1008" s="6">
        <f t="shared" ref="M1008:O1008" si="1099">AVERAGE(J1008:J1027)</f>
        <v>-10.7935</v>
      </c>
      <c r="N1008" s="6">
        <f t="shared" si="1099"/>
        <v>-16.790605</v>
      </c>
      <c r="O1008" s="6">
        <f t="shared" si="1099"/>
        <v>-43.0295200000001</v>
      </c>
      <c r="P1008" s="7">
        <f t="shared" si="1054"/>
        <v>-0.0487956031892212</v>
      </c>
      <c r="Q1008" s="7">
        <f t="shared" si="1055"/>
        <v>-0.053823681064134</v>
      </c>
      <c r="R1008" s="7">
        <f t="shared" si="1056"/>
        <v>-0.0837268536107294</v>
      </c>
      <c r="S1008" s="5"/>
    </row>
    <row r="1009" spans="3:19">
      <c r="C1009" s="4">
        <v>42937</v>
      </c>
      <c r="D1009" s="5">
        <v>2639.2128</v>
      </c>
      <c r="E1009" s="5">
        <v>2640.2</v>
      </c>
      <c r="F1009" s="5">
        <v>3728.5976</v>
      </c>
      <c r="G1009" s="5">
        <v>3716</v>
      </c>
      <c r="H1009" s="5">
        <v>6126.1083</v>
      </c>
      <c r="I1009" s="5">
        <v>6041.2</v>
      </c>
      <c r="J1009" s="6">
        <f t="shared" si="1050"/>
        <v>0.98720000000003</v>
      </c>
      <c r="K1009" s="6">
        <f t="shared" si="1051"/>
        <v>-12.5976000000001</v>
      </c>
      <c r="L1009" s="6">
        <f t="shared" si="1052"/>
        <v>-84.9083000000001</v>
      </c>
      <c r="M1009" s="6">
        <f t="shared" ref="M1009:O1009" si="1100">AVERAGE(J1009:J1028)</f>
        <v>-12.12064</v>
      </c>
      <c r="N1009" s="6">
        <f t="shared" si="1100"/>
        <v>-17.31177</v>
      </c>
      <c r="O1009" s="6">
        <f t="shared" si="1100"/>
        <v>-40.1551400000001</v>
      </c>
      <c r="P1009" s="7">
        <f t="shared" si="1054"/>
        <v>-0.0551102510566788</v>
      </c>
      <c r="Q1009" s="7">
        <f t="shared" si="1055"/>
        <v>-0.0557156503024087</v>
      </c>
      <c r="R1009" s="7">
        <f t="shared" si="1056"/>
        <v>-0.0786570619393067</v>
      </c>
      <c r="S1009" s="5"/>
    </row>
    <row r="1010" spans="3:19">
      <c r="C1010" s="4">
        <v>42936</v>
      </c>
      <c r="D1010" s="5">
        <v>2665.4483</v>
      </c>
      <c r="E1010" s="5">
        <v>2670</v>
      </c>
      <c r="F1010" s="5">
        <v>3747.8843</v>
      </c>
      <c r="G1010" s="5">
        <v>3747.2</v>
      </c>
      <c r="H1010" s="5">
        <v>6099.2835</v>
      </c>
      <c r="I1010" s="5">
        <v>6074</v>
      </c>
      <c r="J1010" s="6">
        <f t="shared" si="1050"/>
        <v>4.55169999999998</v>
      </c>
      <c r="K1010" s="6">
        <f t="shared" si="1051"/>
        <v>-0.684300000000349</v>
      </c>
      <c r="L1010" s="6">
        <f t="shared" si="1052"/>
        <v>-25.2834999999995</v>
      </c>
      <c r="M1010" s="6">
        <f t="shared" ref="M1010:O1010" si="1101">AVERAGE(J1010:J1029)</f>
        <v>-12.834915</v>
      </c>
      <c r="N1010" s="6">
        <f t="shared" si="1101"/>
        <v>-17.956045</v>
      </c>
      <c r="O1010" s="6">
        <f t="shared" si="1101"/>
        <v>-38.7654100000001</v>
      </c>
      <c r="P1010" s="7">
        <f t="shared" si="1054"/>
        <v>-0.057783518067111</v>
      </c>
      <c r="Q1010" s="7">
        <f t="shared" si="1055"/>
        <v>-0.057491780095773</v>
      </c>
      <c r="R1010" s="7">
        <f t="shared" si="1056"/>
        <v>-0.0762687814068654</v>
      </c>
      <c r="S1010" s="5"/>
    </row>
    <row r="1011" spans="3:19">
      <c r="C1011" s="4">
        <v>42935</v>
      </c>
      <c r="D1011" s="5">
        <v>2657.8882</v>
      </c>
      <c r="E1011" s="5">
        <v>2663.2</v>
      </c>
      <c r="F1011" s="5">
        <v>3729.7466</v>
      </c>
      <c r="G1011" s="5">
        <v>3729.4</v>
      </c>
      <c r="H1011" s="5">
        <v>6059.3582</v>
      </c>
      <c r="I1011" s="5">
        <v>6033.2</v>
      </c>
      <c r="J1011" s="6">
        <f t="shared" si="1050"/>
        <v>5.31179999999995</v>
      </c>
      <c r="K1011" s="6">
        <f t="shared" si="1051"/>
        <v>-0.346599999999853</v>
      </c>
      <c r="L1011" s="6">
        <f t="shared" si="1052"/>
        <v>-26.1581999999999</v>
      </c>
      <c r="M1011" s="6">
        <f t="shared" ref="M1011:O1011" si="1102">AVERAGE(J1011:J1030)</f>
        <v>-14.426145</v>
      </c>
      <c r="N1011" s="6">
        <f t="shared" si="1102"/>
        <v>-19.398955</v>
      </c>
      <c r="O1011" s="6">
        <f t="shared" si="1102"/>
        <v>-39.8779950000001</v>
      </c>
      <c r="P1011" s="7">
        <f t="shared" si="1054"/>
        <v>-0.065132062364399</v>
      </c>
      <c r="Q1011" s="7">
        <f t="shared" si="1055"/>
        <v>-0.0624137468212988</v>
      </c>
      <c r="R1011" s="7">
        <f t="shared" si="1056"/>
        <v>-0.0789746907519019</v>
      </c>
      <c r="S1011" s="5"/>
    </row>
    <row r="1012" spans="3:19">
      <c r="C1012" s="4">
        <v>42934</v>
      </c>
      <c r="D1012" s="5">
        <v>2624.3081</v>
      </c>
      <c r="E1012" s="5">
        <v>2619.2</v>
      </c>
      <c r="F1012" s="5">
        <v>3667.1807</v>
      </c>
      <c r="G1012" s="5">
        <v>3650</v>
      </c>
      <c r="H1012" s="5">
        <v>5938.4342</v>
      </c>
      <c r="I1012" s="5">
        <v>5899</v>
      </c>
      <c r="J1012" s="6">
        <f t="shared" si="1050"/>
        <v>-5.10810000000038</v>
      </c>
      <c r="K1012" s="6">
        <f t="shared" si="1051"/>
        <v>-17.1806999999999</v>
      </c>
      <c r="L1012" s="6">
        <f t="shared" si="1052"/>
        <v>-39.4341999999997</v>
      </c>
      <c r="M1012" s="6">
        <f t="shared" ref="M1012:O1012" si="1103">AVERAGE(J1012:J1031)</f>
        <v>-15.544455</v>
      </c>
      <c r="N1012" s="6">
        <f t="shared" si="1103"/>
        <v>-20.859375</v>
      </c>
      <c r="O1012" s="6">
        <f t="shared" si="1103"/>
        <v>-40.7797100000001</v>
      </c>
      <c r="P1012" s="7">
        <f t="shared" si="1054"/>
        <v>-0.071079100811372</v>
      </c>
      <c r="Q1012" s="7">
        <f t="shared" si="1055"/>
        <v>-0.0682574763768799</v>
      </c>
      <c r="R1012" s="7">
        <f t="shared" si="1056"/>
        <v>-0.0824049746985496</v>
      </c>
      <c r="S1012" s="5"/>
    </row>
    <row r="1013" spans="3:19">
      <c r="C1013" s="4">
        <v>42933</v>
      </c>
      <c r="D1013" s="5">
        <v>2631.4144</v>
      </c>
      <c r="E1013" s="5">
        <v>2630.8</v>
      </c>
      <c r="F1013" s="5">
        <v>3663.5575</v>
      </c>
      <c r="G1013" s="5">
        <v>3649.8</v>
      </c>
      <c r="H1013" s="5">
        <v>5876.4592</v>
      </c>
      <c r="I1013" s="5">
        <v>5825.6</v>
      </c>
      <c r="J1013" s="6">
        <f t="shared" si="1050"/>
        <v>-0.614399999999932</v>
      </c>
      <c r="K1013" s="6">
        <f t="shared" si="1051"/>
        <v>-13.7574999999997</v>
      </c>
      <c r="L1013" s="6">
        <f t="shared" si="1052"/>
        <v>-50.8591999999999</v>
      </c>
      <c r="M1013" s="6">
        <f t="shared" ref="M1013:O1013" si="1104">AVERAGE(J1013:J1032)</f>
        <v>-16.290315</v>
      </c>
      <c r="N1013" s="6">
        <f t="shared" si="1104"/>
        <v>-21.27504</v>
      </c>
      <c r="O1013" s="6">
        <f t="shared" si="1104"/>
        <v>-40.6832300000001</v>
      </c>
      <c r="P1013" s="7">
        <f t="shared" si="1054"/>
        <v>-0.0742884815101718</v>
      </c>
      <c r="Q1013" s="7">
        <f t="shared" si="1055"/>
        <v>-0.0696864946162303</v>
      </c>
      <c r="R1013" s="7">
        <f t="shared" si="1056"/>
        <v>-0.0830770270641889</v>
      </c>
      <c r="S1013" s="5"/>
    </row>
    <row r="1014" spans="3:19">
      <c r="C1014" s="4">
        <v>42930</v>
      </c>
      <c r="D1014" s="5">
        <v>2622.9835</v>
      </c>
      <c r="E1014" s="5">
        <v>2626.2</v>
      </c>
      <c r="F1014" s="5">
        <v>3703.094</v>
      </c>
      <c r="G1014" s="5">
        <v>3698.8</v>
      </c>
      <c r="H1014" s="5">
        <v>6128.7397</v>
      </c>
      <c r="I1014" s="5">
        <v>6093.4</v>
      </c>
      <c r="J1014" s="6">
        <f t="shared" si="1050"/>
        <v>3.2165</v>
      </c>
      <c r="K1014" s="6">
        <f t="shared" si="1051"/>
        <v>-4.29399999999987</v>
      </c>
      <c r="L1014" s="6">
        <f t="shared" si="1052"/>
        <v>-35.3397000000004</v>
      </c>
      <c r="M1014" s="6">
        <f t="shared" ref="M1014:O1014" si="1105">AVERAGE(J1014:J1033)</f>
        <v>-17.02539</v>
      </c>
      <c r="N1014" s="6">
        <f t="shared" si="1105"/>
        <v>-21.77043</v>
      </c>
      <c r="O1014" s="6">
        <f t="shared" si="1105"/>
        <v>-40.7108450000002</v>
      </c>
      <c r="P1014" s="7">
        <f t="shared" si="1054"/>
        <v>-0.077890188786929</v>
      </c>
      <c r="Q1014" s="7">
        <f t="shared" si="1055"/>
        <v>-0.0705478067799522</v>
      </c>
      <c r="R1014" s="7">
        <f t="shared" si="1056"/>
        <v>-0.0797113540325431</v>
      </c>
      <c r="S1014" s="5"/>
    </row>
    <row r="1015" spans="3:19">
      <c r="C1015" s="4">
        <v>42929</v>
      </c>
      <c r="D1015" s="5">
        <v>2600.9535</v>
      </c>
      <c r="E1015" s="5">
        <v>2597.6</v>
      </c>
      <c r="F1015" s="5">
        <v>3686.9205</v>
      </c>
      <c r="G1015" s="5">
        <v>3679.2</v>
      </c>
      <c r="H1015" s="5">
        <v>6149.9337</v>
      </c>
      <c r="I1015" s="5">
        <v>6108.2</v>
      </c>
      <c r="J1015" s="6">
        <f t="shared" si="1050"/>
        <v>-3.35350000000017</v>
      </c>
      <c r="K1015" s="6">
        <f t="shared" si="1051"/>
        <v>-7.72050000000036</v>
      </c>
      <c r="L1015" s="6">
        <f t="shared" si="1052"/>
        <v>-41.7336999999998</v>
      </c>
      <c r="M1015" s="6">
        <f t="shared" ref="M1015:O1015" si="1106">AVERAGE(J1015:J1034)</f>
        <v>-18.49571</v>
      </c>
      <c r="N1015" s="6">
        <f t="shared" si="1106"/>
        <v>-23.093785</v>
      </c>
      <c r="O1015" s="6">
        <f t="shared" si="1106"/>
        <v>-41.7138400000001</v>
      </c>
      <c r="P1015" s="7">
        <f t="shared" si="1054"/>
        <v>-0.0853335209568336</v>
      </c>
      <c r="Q1015" s="7">
        <f t="shared" si="1055"/>
        <v>-0.0751644685585167</v>
      </c>
      <c r="R1015" s="7">
        <f t="shared" si="1056"/>
        <v>-0.081393736000764</v>
      </c>
      <c r="S1015" s="5"/>
    </row>
    <row r="1016" spans="3:19">
      <c r="C1016" s="4">
        <v>42928</v>
      </c>
      <c r="D1016" s="5">
        <v>2565.1428</v>
      </c>
      <c r="E1016" s="5">
        <v>2554.4</v>
      </c>
      <c r="F1016" s="5">
        <v>3658.8236</v>
      </c>
      <c r="G1016" s="5">
        <v>3638.8</v>
      </c>
      <c r="H1016" s="5">
        <v>6132.9922</v>
      </c>
      <c r="I1016" s="5">
        <v>6085.4</v>
      </c>
      <c r="J1016" s="6">
        <f t="shared" si="1050"/>
        <v>-10.7428</v>
      </c>
      <c r="K1016" s="6">
        <f t="shared" si="1051"/>
        <v>-20.0236</v>
      </c>
      <c r="L1016" s="6">
        <f t="shared" si="1052"/>
        <v>-47.5922</v>
      </c>
      <c r="M1016" s="6">
        <f t="shared" ref="M1016:O1016" si="1107">AVERAGE(J1016:J1035)</f>
        <v>-19.476735</v>
      </c>
      <c r="N1016" s="6">
        <f t="shared" si="1107"/>
        <v>-23.90739</v>
      </c>
      <c r="O1016" s="6">
        <f t="shared" si="1107"/>
        <v>-42.4754100000001</v>
      </c>
      <c r="P1016" s="7">
        <f t="shared" si="1054"/>
        <v>-0.0911141555160203</v>
      </c>
      <c r="Q1016" s="7">
        <f t="shared" si="1055"/>
        <v>-0.0784100878763328</v>
      </c>
      <c r="R1016" s="7">
        <f t="shared" si="1056"/>
        <v>-0.0831086855124325</v>
      </c>
      <c r="S1016" s="5"/>
    </row>
    <row r="1017" spans="3:19">
      <c r="C1017" s="4">
        <v>42927</v>
      </c>
      <c r="D1017" s="5">
        <v>2570.5919</v>
      </c>
      <c r="E1017" s="5">
        <v>2567</v>
      </c>
      <c r="F1017" s="5">
        <v>3670.8086</v>
      </c>
      <c r="G1017" s="5">
        <v>3661.8</v>
      </c>
      <c r="H1017" s="5">
        <v>6128.9942</v>
      </c>
      <c r="I1017" s="5">
        <v>6108.4</v>
      </c>
      <c r="J1017" s="6">
        <f t="shared" si="1050"/>
        <v>-3.5918999999999</v>
      </c>
      <c r="K1017" s="6">
        <f t="shared" si="1051"/>
        <v>-9.00859999999966</v>
      </c>
      <c r="L1017" s="6">
        <f t="shared" si="1052"/>
        <v>-20.5942000000005</v>
      </c>
      <c r="M1017" s="6">
        <f t="shared" ref="M1017:O1017" si="1108">AVERAGE(J1017:J1036)</f>
        <v>-19.06546</v>
      </c>
      <c r="N1017" s="6">
        <f t="shared" si="1108"/>
        <v>-23.071145</v>
      </c>
      <c r="O1017" s="6">
        <f t="shared" si="1108"/>
        <v>-40.5873700000001</v>
      </c>
      <c r="P1017" s="7">
        <f t="shared" si="1054"/>
        <v>-0.0890011051540308</v>
      </c>
      <c r="Q1017" s="7">
        <f t="shared" si="1055"/>
        <v>-0.0754203692341792</v>
      </c>
      <c r="R1017" s="7">
        <f t="shared" si="1056"/>
        <v>-0.0794662915491096</v>
      </c>
      <c r="S1017" s="5"/>
    </row>
    <row r="1018" spans="3:19">
      <c r="C1018" s="4">
        <v>42926</v>
      </c>
      <c r="D1018" s="5">
        <v>2550.1147</v>
      </c>
      <c r="E1018" s="5">
        <v>2536.2</v>
      </c>
      <c r="F1018" s="5">
        <v>3653.6868</v>
      </c>
      <c r="G1018" s="5">
        <v>3634</v>
      </c>
      <c r="H1018" s="5">
        <v>6206.5568</v>
      </c>
      <c r="I1018" s="5">
        <v>6165</v>
      </c>
      <c r="J1018" s="6">
        <f t="shared" si="1050"/>
        <v>-13.9147000000003</v>
      </c>
      <c r="K1018" s="6">
        <f t="shared" si="1051"/>
        <v>-19.6867999999999</v>
      </c>
      <c r="L1018" s="6">
        <f t="shared" si="1052"/>
        <v>-41.5568000000003</v>
      </c>
      <c r="M1018" s="6">
        <f t="shared" ref="M1018:O1018" si="1109">AVERAGE(J1018:J1037)</f>
        <v>-19.293</v>
      </c>
      <c r="N1018" s="6">
        <f t="shared" si="1109"/>
        <v>-22.9240850000001</v>
      </c>
      <c r="O1018" s="6">
        <f t="shared" si="1109"/>
        <v>-40.7904900000001</v>
      </c>
      <c r="P1018" s="7">
        <f t="shared" si="1054"/>
        <v>-0.0907865046227136</v>
      </c>
      <c r="Q1018" s="7">
        <f t="shared" si="1055"/>
        <v>-0.0752908048932932</v>
      </c>
      <c r="R1018" s="7">
        <f t="shared" si="1056"/>
        <v>-0.0788659309458026</v>
      </c>
      <c r="S1018" s="5"/>
    </row>
    <row r="1019" spans="3:19">
      <c r="C1019" s="4">
        <v>42923</v>
      </c>
      <c r="D1019" s="5">
        <v>2543.6576</v>
      </c>
      <c r="E1019" s="5">
        <v>2523.4</v>
      </c>
      <c r="F1019" s="5">
        <v>3655.9293</v>
      </c>
      <c r="G1019" s="5">
        <v>3627.2</v>
      </c>
      <c r="H1019" s="5">
        <v>6226.0108</v>
      </c>
      <c r="I1019" s="5">
        <v>6183.2</v>
      </c>
      <c r="J1019" s="6">
        <f t="shared" si="1050"/>
        <v>-20.2575999999999</v>
      </c>
      <c r="K1019" s="6">
        <f t="shared" si="1051"/>
        <v>-28.7293</v>
      </c>
      <c r="L1019" s="6">
        <f t="shared" si="1052"/>
        <v>-42.8108000000002</v>
      </c>
      <c r="M1019" s="6">
        <f t="shared" ref="M1019:O1019" si="1110">AVERAGE(J1019:J1038)</f>
        <v>-19.21567</v>
      </c>
      <c r="N1019" s="6">
        <f t="shared" si="1110"/>
        <v>-22.2592150000001</v>
      </c>
      <c r="O1019" s="6">
        <f t="shared" si="1110"/>
        <v>-39.7454050000001</v>
      </c>
      <c r="P1019" s="7">
        <f t="shared" si="1054"/>
        <v>-0.0906521538118965</v>
      </c>
      <c r="Q1019" s="7">
        <f t="shared" si="1055"/>
        <v>-0.0730622936280526</v>
      </c>
      <c r="R1019" s="7">
        <f t="shared" si="1056"/>
        <v>-0.0766052092296405</v>
      </c>
      <c r="S1019" s="5"/>
    </row>
    <row r="1020" spans="3:19">
      <c r="C1020" s="4">
        <v>42922</v>
      </c>
      <c r="D1020" s="5">
        <v>2553.8793</v>
      </c>
      <c r="E1020" s="5">
        <v>2531.4</v>
      </c>
      <c r="F1020" s="5">
        <v>3660.0967</v>
      </c>
      <c r="G1020" s="5">
        <v>3633.2</v>
      </c>
      <c r="H1020" s="5">
        <v>6201.6535</v>
      </c>
      <c r="I1020" s="5">
        <v>6146.4</v>
      </c>
      <c r="J1020" s="6">
        <f t="shared" si="1050"/>
        <v>-22.4793</v>
      </c>
      <c r="K1020" s="6">
        <f t="shared" si="1051"/>
        <v>-26.8967000000002</v>
      </c>
      <c r="L1020" s="6">
        <f t="shared" si="1052"/>
        <v>-55.2535000000007</v>
      </c>
      <c r="M1020" s="6">
        <f t="shared" ref="M1020:O1020" si="1111">AVERAGE(J1020:J1039)</f>
        <v>-18.436445</v>
      </c>
      <c r="N1020" s="6">
        <f t="shared" si="1111"/>
        <v>-20.7012650000001</v>
      </c>
      <c r="O1020" s="6">
        <f t="shared" si="1111"/>
        <v>-37.8485700000001</v>
      </c>
      <c r="P1020" s="7">
        <f t="shared" si="1054"/>
        <v>-0.0866279545787459</v>
      </c>
      <c r="Q1020" s="7">
        <f t="shared" si="1055"/>
        <v>-0.0678712067907935</v>
      </c>
      <c r="R1020" s="7">
        <f t="shared" si="1056"/>
        <v>-0.0732357652680856</v>
      </c>
      <c r="S1020" s="5"/>
    </row>
    <row r="1021" spans="3:19">
      <c r="C1021" s="4">
        <v>42921</v>
      </c>
      <c r="D1021" s="5">
        <v>2548.0993</v>
      </c>
      <c r="E1021" s="5">
        <v>2532</v>
      </c>
      <c r="F1021" s="5">
        <v>3659.6795</v>
      </c>
      <c r="G1021" s="5">
        <v>3640.8</v>
      </c>
      <c r="H1021" s="5">
        <v>6193.9641</v>
      </c>
      <c r="I1021" s="5">
        <v>6161.4</v>
      </c>
      <c r="J1021" s="6">
        <f t="shared" si="1050"/>
        <v>-16.0992999999999</v>
      </c>
      <c r="K1021" s="6">
        <f t="shared" si="1051"/>
        <v>-18.8795</v>
      </c>
      <c r="L1021" s="6">
        <f t="shared" si="1052"/>
        <v>-32.5641000000005</v>
      </c>
      <c r="M1021" s="6">
        <f t="shared" ref="M1021:O1021" si="1112">AVERAGE(J1021:J1040)</f>
        <v>-17.544155</v>
      </c>
      <c r="N1021" s="6">
        <f t="shared" si="1112"/>
        <v>-19.4153600000001</v>
      </c>
      <c r="O1021" s="6">
        <f t="shared" si="1112"/>
        <v>-36.0347450000001</v>
      </c>
      <c r="P1021" s="7">
        <f t="shared" si="1054"/>
        <v>-0.0826223138164197</v>
      </c>
      <c r="Q1021" s="7">
        <f t="shared" si="1055"/>
        <v>-0.0636624928494423</v>
      </c>
      <c r="R1021" s="7">
        <f t="shared" si="1056"/>
        <v>-0.0698126325917841</v>
      </c>
      <c r="S1021" s="5"/>
    </row>
    <row r="1022" spans="3:19">
      <c r="C1022" s="4">
        <v>42920</v>
      </c>
      <c r="D1022" s="5">
        <v>2511.1507</v>
      </c>
      <c r="E1022" s="5">
        <v>2482.6</v>
      </c>
      <c r="F1022" s="5">
        <v>3619.9841</v>
      </c>
      <c r="G1022" s="5">
        <v>3587</v>
      </c>
      <c r="H1022" s="5">
        <v>6146.8527</v>
      </c>
      <c r="I1022" s="5">
        <v>6119</v>
      </c>
      <c r="J1022" s="6">
        <f t="shared" si="1050"/>
        <v>-28.5507000000002</v>
      </c>
      <c r="K1022" s="6">
        <f t="shared" si="1051"/>
        <v>-32.9841000000001</v>
      </c>
      <c r="L1022" s="6">
        <f t="shared" si="1052"/>
        <v>-27.8527000000004</v>
      </c>
      <c r="M1022" s="6">
        <f t="shared" ref="M1022:O1022" si="1113">AVERAGE(J1022:J1041)</f>
        <v>-17.04086</v>
      </c>
      <c r="N1022" s="6">
        <f t="shared" si="1113"/>
        <v>-18.514975</v>
      </c>
      <c r="O1022" s="6">
        <f t="shared" si="1113"/>
        <v>-34.557305</v>
      </c>
      <c r="P1022" s="7">
        <f t="shared" si="1054"/>
        <v>-0.0814329144005572</v>
      </c>
      <c r="Q1022" s="7">
        <f t="shared" si="1055"/>
        <v>-0.0613758773139364</v>
      </c>
      <c r="R1022" s="7">
        <f t="shared" si="1056"/>
        <v>-0.0674634126176475</v>
      </c>
      <c r="S1022" s="5"/>
    </row>
    <row r="1023" spans="3:19">
      <c r="C1023" s="4">
        <v>42919</v>
      </c>
      <c r="D1023" s="5">
        <v>2534.3675</v>
      </c>
      <c r="E1023" s="5">
        <v>2509</v>
      </c>
      <c r="F1023" s="5">
        <v>3650.8463</v>
      </c>
      <c r="G1023" s="5">
        <v>3625.8</v>
      </c>
      <c r="H1023" s="5">
        <v>6177.3953</v>
      </c>
      <c r="I1023" s="5">
        <v>6146</v>
      </c>
      <c r="J1023" s="6">
        <f t="shared" si="1050"/>
        <v>-25.3674999999998</v>
      </c>
      <c r="K1023" s="6">
        <f t="shared" si="1051"/>
        <v>-25.0463</v>
      </c>
      <c r="L1023" s="6">
        <f t="shared" si="1052"/>
        <v>-31.3953000000001</v>
      </c>
      <c r="M1023" s="6">
        <f t="shared" ref="M1023:O1023" si="1114">AVERAGE(J1023:J1042)</f>
        <v>-16.033645</v>
      </c>
      <c r="N1023" s="6">
        <f t="shared" si="1114"/>
        <v>-17.2798500000001</v>
      </c>
      <c r="O1023" s="6">
        <f t="shared" si="1114"/>
        <v>-34.88083</v>
      </c>
      <c r="P1023" s="7">
        <f t="shared" si="1054"/>
        <v>-0.0759178532710822</v>
      </c>
      <c r="Q1023" s="7">
        <f t="shared" si="1055"/>
        <v>-0.0567972965610743</v>
      </c>
      <c r="R1023" s="7">
        <f t="shared" si="1056"/>
        <v>-0.0677583252604864</v>
      </c>
      <c r="S1023" s="5"/>
    </row>
    <row r="1024" spans="3:19">
      <c r="C1024" s="4">
        <v>42916</v>
      </c>
      <c r="D1024" s="5">
        <v>2549.9676</v>
      </c>
      <c r="E1024" s="5">
        <v>2524</v>
      </c>
      <c r="F1024" s="5">
        <v>3666.7977</v>
      </c>
      <c r="G1024" s="5">
        <v>3642.6</v>
      </c>
      <c r="H1024" s="5">
        <v>6138.1556</v>
      </c>
      <c r="I1024" s="5">
        <v>6097.2</v>
      </c>
      <c r="J1024" s="6">
        <f t="shared" si="1050"/>
        <v>-25.9675999999999</v>
      </c>
      <c r="K1024" s="6">
        <f t="shared" si="1051"/>
        <v>-24.1977000000002</v>
      </c>
      <c r="L1024" s="6">
        <f t="shared" si="1052"/>
        <v>-40.9556000000002</v>
      </c>
      <c r="M1024" s="6">
        <f t="shared" ref="M1024:O1024" si="1115">AVERAGE(J1024:J1043)</f>
        <v>-15.272555</v>
      </c>
      <c r="N1024" s="6">
        <f t="shared" si="1115"/>
        <v>-16.6352250000001</v>
      </c>
      <c r="O1024" s="6">
        <f t="shared" si="1115"/>
        <v>-35.351175</v>
      </c>
      <c r="P1024" s="7">
        <f t="shared" si="1054"/>
        <v>-0.0718717602529536</v>
      </c>
      <c r="Q1024" s="7">
        <f t="shared" si="1055"/>
        <v>-0.0544406090360536</v>
      </c>
      <c r="R1024" s="7">
        <f t="shared" si="1056"/>
        <v>-0.0691110046151323</v>
      </c>
      <c r="S1024" s="5"/>
    </row>
    <row r="1025" spans="3:19">
      <c r="C1025" s="4">
        <v>42915</v>
      </c>
      <c r="D1025" s="5">
        <v>2552.9754</v>
      </c>
      <c r="E1025" s="5">
        <v>2532</v>
      </c>
      <c r="F1025" s="5">
        <v>3668.8279</v>
      </c>
      <c r="G1025" s="5">
        <v>3649</v>
      </c>
      <c r="H1025" s="5">
        <v>6116.9932</v>
      </c>
      <c r="I1025" s="5">
        <v>6074.4</v>
      </c>
      <c r="J1025" s="6">
        <f t="shared" si="1050"/>
        <v>-20.9753999999998</v>
      </c>
      <c r="K1025" s="6">
        <f t="shared" si="1051"/>
        <v>-19.8279000000002</v>
      </c>
      <c r="L1025" s="6">
        <f t="shared" si="1052"/>
        <v>-42.5932000000003</v>
      </c>
      <c r="M1025" s="6">
        <f t="shared" ref="M1025:O1025" si="1116">AVERAGE(J1025:J1044)</f>
        <v>-14.267355</v>
      </c>
      <c r="N1025" s="6">
        <f t="shared" si="1116"/>
        <v>-15.71071</v>
      </c>
      <c r="O1025" s="6">
        <f t="shared" si="1116"/>
        <v>-34.269265</v>
      </c>
      <c r="P1025" s="7">
        <f t="shared" si="1054"/>
        <v>-0.0670622443130473</v>
      </c>
      <c r="Q1025" s="7">
        <f t="shared" si="1055"/>
        <v>-0.0513865804389463</v>
      </c>
      <c r="R1025" s="7">
        <f t="shared" si="1056"/>
        <v>-0.0672276666908833</v>
      </c>
      <c r="S1025" s="5"/>
    </row>
    <row r="1026" spans="3:19">
      <c r="C1026" s="4">
        <v>42914</v>
      </c>
      <c r="D1026" s="5">
        <v>2537.6363</v>
      </c>
      <c r="E1026" s="5">
        <v>2515.2</v>
      </c>
      <c r="F1026" s="5">
        <v>3646.1666</v>
      </c>
      <c r="G1026" s="5">
        <v>3627</v>
      </c>
      <c r="H1026" s="5">
        <v>6086.2112</v>
      </c>
      <c r="I1026" s="5">
        <v>6048</v>
      </c>
      <c r="J1026" s="6">
        <f t="shared" si="1050"/>
        <v>-22.4363000000003</v>
      </c>
      <c r="K1026" s="6">
        <f t="shared" si="1051"/>
        <v>-19.1666</v>
      </c>
      <c r="L1026" s="6">
        <f t="shared" si="1052"/>
        <v>-38.2111999999997</v>
      </c>
      <c r="M1026" s="6">
        <f t="shared" ref="M1026:O1026" si="1117">AVERAGE(J1026:J1045)</f>
        <v>-13.430995</v>
      </c>
      <c r="N1026" s="6">
        <f t="shared" si="1117"/>
        <v>-15.156225</v>
      </c>
      <c r="O1026" s="6">
        <f t="shared" si="1117"/>
        <v>-34.289575</v>
      </c>
      <c r="P1026" s="7">
        <f t="shared" si="1054"/>
        <v>-0.0635126239327518</v>
      </c>
      <c r="Q1026" s="7">
        <f t="shared" si="1055"/>
        <v>-0.0498810723569242</v>
      </c>
      <c r="R1026" s="7">
        <f t="shared" si="1056"/>
        <v>-0.0676077261334604</v>
      </c>
      <c r="S1026" s="5"/>
    </row>
    <row r="1027" spans="3:19">
      <c r="C1027" s="4">
        <v>42913</v>
      </c>
      <c r="D1027" s="5">
        <v>2554.6996</v>
      </c>
      <c r="E1027" s="5">
        <v>2535.6</v>
      </c>
      <c r="F1027" s="5">
        <v>3674.7152</v>
      </c>
      <c r="G1027" s="5">
        <v>3650.4</v>
      </c>
      <c r="H1027" s="5">
        <v>6113.1658</v>
      </c>
      <c r="I1027" s="5">
        <v>6061</v>
      </c>
      <c r="J1027" s="6">
        <f t="shared" si="1050"/>
        <v>-19.0996</v>
      </c>
      <c r="K1027" s="6">
        <f t="shared" si="1051"/>
        <v>-24.3152</v>
      </c>
      <c r="L1027" s="6">
        <f t="shared" si="1052"/>
        <v>-52.1657999999998</v>
      </c>
      <c r="M1027" s="6">
        <f t="shared" ref="M1027:O1027" si="1118">AVERAGE(J1027:J1046)</f>
        <v>-12.61308</v>
      </c>
      <c r="N1027" s="6">
        <f t="shared" si="1118"/>
        <v>-14.74212</v>
      </c>
      <c r="O1027" s="6">
        <f t="shared" si="1118"/>
        <v>-34.954225</v>
      </c>
      <c r="P1027" s="7">
        <f t="shared" si="1054"/>
        <v>-0.0592464804863944</v>
      </c>
      <c r="Q1027" s="7">
        <f t="shared" si="1055"/>
        <v>-0.0481412654782064</v>
      </c>
      <c r="R1027" s="7">
        <f t="shared" si="1056"/>
        <v>-0.0686143176420962</v>
      </c>
      <c r="S1027" s="5"/>
    </row>
    <row r="1028" spans="3:19">
      <c r="C1028" s="4">
        <v>42912</v>
      </c>
      <c r="D1028" s="5">
        <v>2543.3213</v>
      </c>
      <c r="E1028" s="5">
        <v>2525.4</v>
      </c>
      <c r="F1028" s="5">
        <v>3668.0919</v>
      </c>
      <c r="G1028" s="5">
        <v>3647.2</v>
      </c>
      <c r="H1028" s="5">
        <v>6111.6406</v>
      </c>
      <c r="I1028" s="5">
        <v>6085.8</v>
      </c>
      <c r="J1028" s="6">
        <f t="shared" si="1050"/>
        <v>-17.9213</v>
      </c>
      <c r="K1028" s="6">
        <f t="shared" si="1051"/>
        <v>-20.8919000000001</v>
      </c>
      <c r="L1028" s="6">
        <f t="shared" si="1052"/>
        <v>-25.8405999999995</v>
      </c>
      <c r="M1028" s="6">
        <f t="shared" ref="M1028:O1028" si="1119">AVERAGE(J1028:J1047)</f>
        <v>-11.998805</v>
      </c>
      <c r="N1028" s="6">
        <f t="shared" si="1119"/>
        <v>-13.518085</v>
      </c>
      <c r="O1028" s="6">
        <f t="shared" si="1119"/>
        <v>-33.4626249999999</v>
      </c>
      <c r="P1028" s="7">
        <f t="shared" si="1054"/>
        <v>-0.0566132403326311</v>
      </c>
      <c r="Q1028" s="7">
        <f t="shared" si="1055"/>
        <v>-0.0442238156573995</v>
      </c>
      <c r="R1028" s="7">
        <f t="shared" si="1056"/>
        <v>-0.0657027345488868</v>
      </c>
      <c r="S1028" s="5"/>
    </row>
    <row r="1029" spans="3:19">
      <c r="C1029" s="4">
        <v>42909</v>
      </c>
      <c r="D1029" s="5">
        <v>2529.0983</v>
      </c>
      <c r="E1029" s="5">
        <v>2515.8</v>
      </c>
      <c r="F1029" s="5">
        <v>3622.8831</v>
      </c>
      <c r="G1029" s="5">
        <v>3597.4</v>
      </c>
      <c r="H1029" s="5">
        <v>6010.3137</v>
      </c>
      <c r="I1029" s="5">
        <v>5953.2</v>
      </c>
      <c r="J1029" s="6">
        <f t="shared" ref="J1029:J1092" si="1120">E1029-D1029</f>
        <v>-13.2982999999999</v>
      </c>
      <c r="K1029" s="6">
        <f t="shared" ref="K1029:K1092" si="1121">G1029-F1029</f>
        <v>-25.4830999999999</v>
      </c>
      <c r="L1029" s="6">
        <f t="shared" ref="L1029:L1092" si="1122">I1029-H1029</f>
        <v>-57.1136999999999</v>
      </c>
      <c r="M1029" s="6">
        <f t="shared" ref="M1029:O1029" si="1123">AVERAGE(J1029:J1048)</f>
        <v>-11.357505</v>
      </c>
      <c r="N1029" s="6">
        <f t="shared" si="1123"/>
        <v>-12.456395</v>
      </c>
      <c r="O1029" s="6">
        <f t="shared" si="1123"/>
        <v>-34.1806249999999</v>
      </c>
      <c r="P1029" s="7">
        <f t="shared" ref="P1029:P1092" si="1124">(M1029/D1029)*12</f>
        <v>-0.0538887950697684</v>
      </c>
      <c r="Q1029" s="7">
        <f t="shared" ref="Q1029:Q1092" si="1125">(N1029/F1029)*12</f>
        <v>-0.0412590569096751</v>
      </c>
      <c r="R1029" s="7">
        <f t="shared" ref="R1029:R1092" si="1126">(O1029/H1029)*12</f>
        <v>-0.0682439420757687</v>
      </c>
      <c r="S1029" s="5"/>
    </row>
    <row r="1030" spans="3:19">
      <c r="C1030" s="4">
        <v>42908</v>
      </c>
      <c r="D1030" s="5">
        <v>2516.6729</v>
      </c>
      <c r="E1030" s="5">
        <v>2489.4</v>
      </c>
      <c r="F1030" s="5">
        <v>3590.3425</v>
      </c>
      <c r="G1030" s="5">
        <v>3560.8</v>
      </c>
      <c r="H1030" s="5">
        <v>5992.3352</v>
      </c>
      <c r="I1030" s="5">
        <v>5944.8</v>
      </c>
      <c r="J1030" s="6">
        <f t="shared" si="1120"/>
        <v>-27.2728999999999</v>
      </c>
      <c r="K1030" s="6">
        <f t="shared" si="1121"/>
        <v>-29.5425</v>
      </c>
      <c r="L1030" s="6">
        <f t="shared" si="1122"/>
        <v>-47.5352000000003</v>
      </c>
      <c r="M1030" s="6">
        <f t="shared" ref="M1030:O1030" si="1127">AVERAGE(J1030:J1049)</f>
        <v>-11.50112</v>
      </c>
      <c r="N1030" s="6">
        <f t="shared" si="1127"/>
        <v>-12.290585</v>
      </c>
      <c r="O1030" s="6">
        <f t="shared" si="1127"/>
        <v>-33.3374349999999</v>
      </c>
      <c r="P1030" s="7">
        <f t="shared" si="1124"/>
        <v>-0.0548396416554569</v>
      </c>
      <c r="Q1030" s="7">
        <f t="shared" si="1125"/>
        <v>-0.041078816296774</v>
      </c>
      <c r="R1030" s="7">
        <f t="shared" si="1126"/>
        <v>-0.0667601538712319</v>
      </c>
      <c r="S1030" s="5"/>
    </row>
    <row r="1031" spans="3:19">
      <c r="C1031" s="4">
        <v>42907</v>
      </c>
      <c r="D1031" s="5">
        <v>2497.2544</v>
      </c>
      <c r="E1031" s="5">
        <v>2480.2</v>
      </c>
      <c r="F1031" s="5">
        <v>3587.955</v>
      </c>
      <c r="G1031" s="5">
        <v>3558.4</v>
      </c>
      <c r="H1031" s="5">
        <v>6078.1925</v>
      </c>
      <c r="I1031" s="5">
        <v>6034</v>
      </c>
      <c r="J1031" s="6">
        <f t="shared" si="1120"/>
        <v>-17.0544</v>
      </c>
      <c r="K1031" s="6">
        <f t="shared" si="1121"/>
        <v>-29.5549999999998</v>
      </c>
      <c r="L1031" s="6">
        <f t="shared" si="1122"/>
        <v>-44.1925000000001</v>
      </c>
      <c r="M1031" s="6">
        <f t="shared" ref="M1031:O1031" si="1128">AVERAGE(J1031:J1050)</f>
        <v>-11.00747</v>
      </c>
      <c r="N1031" s="6">
        <f t="shared" si="1128"/>
        <v>-11.92316</v>
      </c>
      <c r="O1031" s="6">
        <f t="shared" si="1128"/>
        <v>-33.4044699999999</v>
      </c>
      <c r="P1031" s="7">
        <f t="shared" si="1124"/>
        <v>-0.0528939462475267</v>
      </c>
      <c r="Q1031" s="7">
        <f t="shared" si="1125"/>
        <v>-0.0398772894308876</v>
      </c>
      <c r="R1031" s="7">
        <f t="shared" si="1126"/>
        <v>-0.0659494808695182</v>
      </c>
      <c r="S1031" s="5"/>
    </row>
    <row r="1032" spans="3:19">
      <c r="C1032" s="4">
        <v>42906</v>
      </c>
      <c r="D1032" s="5">
        <v>2474.4253</v>
      </c>
      <c r="E1032" s="5">
        <v>2454.4</v>
      </c>
      <c r="F1032" s="5">
        <v>3546.494</v>
      </c>
      <c r="G1032" s="5">
        <v>3521</v>
      </c>
      <c r="H1032" s="5">
        <v>6066.9046</v>
      </c>
      <c r="I1032" s="5">
        <v>6029.4</v>
      </c>
      <c r="J1032" s="6">
        <f t="shared" si="1120"/>
        <v>-20.0252999999998</v>
      </c>
      <c r="K1032" s="6">
        <f t="shared" si="1121"/>
        <v>-25.4940000000001</v>
      </c>
      <c r="L1032" s="6">
        <f t="shared" si="1122"/>
        <v>-37.5046000000002</v>
      </c>
      <c r="M1032" s="6">
        <f t="shared" ref="M1032:O1032" si="1129">AVERAGE(J1032:J1051)</f>
        <v>-10.9423749999999</v>
      </c>
      <c r="N1032" s="6">
        <f t="shared" si="1129"/>
        <v>-11.897345</v>
      </c>
      <c r="O1032" s="6">
        <f t="shared" si="1129"/>
        <v>-34.2054799999999</v>
      </c>
      <c r="P1032" s="7">
        <f t="shared" si="1124"/>
        <v>-0.053066261487061</v>
      </c>
      <c r="Q1032" s="7">
        <f t="shared" si="1125"/>
        <v>-0.0402561346501645</v>
      </c>
      <c r="R1032" s="7">
        <f t="shared" si="1126"/>
        <v>-0.0676565377342506</v>
      </c>
      <c r="S1032" s="5"/>
    </row>
    <row r="1033" spans="3:19">
      <c r="C1033" s="4">
        <v>42905</v>
      </c>
      <c r="D1033" s="5">
        <v>2484.1159</v>
      </c>
      <c r="E1033" s="5">
        <v>2468.8</v>
      </c>
      <c r="F1033" s="5">
        <v>3553.6653</v>
      </c>
      <c r="G1033" s="5">
        <v>3530</v>
      </c>
      <c r="H1033" s="5">
        <v>6057.4115</v>
      </c>
      <c r="I1033" s="5">
        <v>6006</v>
      </c>
      <c r="J1033" s="6">
        <f t="shared" si="1120"/>
        <v>-15.3158999999996</v>
      </c>
      <c r="K1033" s="6">
        <f t="shared" si="1121"/>
        <v>-23.6653000000001</v>
      </c>
      <c r="L1033" s="6">
        <f t="shared" si="1122"/>
        <v>-51.4115000000002</v>
      </c>
      <c r="M1033" s="6">
        <f t="shared" ref="M1033:O1033" si="1130">AVERAGE(J1033:J1052)</f>
        <v>-10.6041899999999</v>
      </c>
      <c r="N1033" s="6">
        <f t="shared" si="1130"/>
        <v>-11.725105</v>
      </c>
      <c r="O1033" s="6">
        <f t="shared" si="1130"/>
        <v>-35.3991099999999</v>
      </c>
      <c r="P1033" s="7">
        <f t="shared" si="1124"/>
        <v>-0.0512255808998281</v>
      </c>
      <c r="Q1033" s="7">
        <f t="shared" si="1125"/>
        <v>-0.0395932785228818</v>
      </c>
      <c r="R1033" s="7">
        <f t="shared" si="1126"/>
        <v>-0.0701272020235044</v>
      </c>
      <c r="S1033" s="5"/>
    </row>
    <row r="1034" spans="3:19">
      <c r="C1034" s="4">
        <v>42902</v>
      </c>
      <c r="D1034" s="5">
        <v>2452.7899</v>
      </c>
      <c r="E1034" s="5">
        <v>2426.6</v>
      </c>
      <c r="F1034" s="5">
        <v>3518.7611</v>
      </c>
      <c r="G1034" s="5">
        <v>3488</v>
      </c>
      <c r="H1034" s="5">
        <v>6012.9996</v>
      </c>
      <c r="I1034" s="5">
        <v>5957.6</v>
      </c>
      <c r="J1034" s="6">
        <f t="shared" si="1120"/>
        <v>-26.1899000000003</v>
      </c>
      <c r="K1034" s="6">
        <f t="shared" si="1121"/>
        <v>-30.7611000000002</v>
      </c>
      <c r="L1034" s="6">
        <f t="shared" si="1122"/>
        <v>-55.3995999999997</v>
      </c>
      <c r="M1034" s="6">
        <f t="shared" ref="M1034:O1034" si="1131">AVERAGE(J1034:J1053)</f>
        <v>-10.286045</v>
      </c>
      <c r="N1034" s="6">
        <f t="shared" si="1131"/>
        <v>-11.707475</v>
      </c>
      <c r="O1034" s="6">
        <f t="shared" si="1131"/>
        <v>-35.6435249999999</v>
      </c>
      <c r="P1034" s="7">
        <f t="shared" si="1124"/>
        <v>-0.0503233236568691</v>
      </c>
      <c r="Q1034" s="7">
        <f t="shared" si="1125"/>
        <v>-0.0399258989193669</v>
      </c>
      <c r="R1034" s="7">
        <f t="shared" si="1126"/>
        <v>-0.0711329333865245</v>
      </c>
      <c r="S1034" s="5"/>
    </row>
    <row r="1035" spans="3:19">
      <c r="C1035" s="4">
        <v>42901</v>
      </c>
      <c r="D1035" s="5">
        <v>2461.974</v>
      </c>
      <c r="E1035" s="5">
        <v>2439</v>
      </c>
      <c r="F1035" s="5">
        <v>3528.7926</v>
      </c>
      <c r="G1035" s="5">
        <v>3504.8</v>
      </c>
      <c r="H1035" s="5">
        <v>6021.1651</v>
      </c>
      <c r="I1035" s="5">
        <v>5964.2</v>
      </c>
      <c r="J1035" s="6">
        <f t="shared" si="1120"/>
        <v>-22.9740000000002</v>
      </c>
      <c r="K1035" s="6">
        <f t="shared" si="1121"/>
        <v>-23.9926</v>
      </c>
      <c r="L1035" s="6">
        <f t="shared" si="1122"/>
        <v>-56.9651000000003</v>
      </c>
      <c r="M1035" s="6">
        <f t="shared" ref="M1035:O1035" si="1132">AVERAGE(J1035:J1054)</f>
        <v>-9.60450499999995</v>
      </c>
      <c r="N1035" s="6">
        <f t="shared" si="1132"/>
        <v>-11.1177</v>
      </c>
      <c r="O1035" s="6">
        <f t="shared" si="1132"/>
        <v>-35.1760649999999</v>
      </c>
      <c r="P1035" s="7">
        <f t="shared" si="1124"/>
        <v>-0.0468136787797107</v>
      </c>
      <c r="Q1035" s="7">
        <f t="shared" si="1125"/>
        <v>-0.037806812449108</v>
      </c>
      <c r="R1035" s="7">
        <f t="shared" si="1126"/>
        <v>-0.0701048340295466</v>
      </c>
      <c r="S1035" s="5"/>
    </row>
    <row r="1036" spans="3:19">
      <c r="C1036" s="4">
        <v>42900</v>
      </c>
      <c r="D1036" s="5">
        <v>2477.3173</v>
      </c>
      <c r="E1036" s="5">
        <v>2474.8</v>
      </c>
      <c r="F1036" s="5">
        <v>3535.2987</v>
      </c>
      <c r="G1036" s="5">
        <v>3532</v>
      </c>
      <c r="H1036" s="5">
        <v>5966.4314</v>
      </c>
      <c r="I1036" s="5">
        <v>5956.6</v>
      </c>
      <c r="J1036" s="6">
        <f t="shared" si="1120"/>
        <v>-2.51729999999998</v>
      </c>
      <c r="K1036" s="6">
        <f t="shared" si="1121"/>
        <v>-3.29869999999983</v>
      </c>
      <c r="L1036" s="6">
        <f t="shared" si="1122"/>
        <v>-9.83140000000003</v>
      </c>
      <c r="M1036" s="6">
        <f t="shared" ref="M1036:O1036" si="1133">AVERAGE(J1036:J1055)</f>
        <v>-8.53165499999993</v>
      </c>
      <c r="N1036" s="6">
        <f t="shared" si="1133"/>
        <v>-9.80052500000002</v>
      </c>
      <c r="O1036" s="6">
        <f t="shared" si="1133"/>
        <v>-34.3845299999999</v>
      </c>
      <c r="P1036" s="7">
        <f t="shared" si="1124"/>
        <v>-0.0413269063272594</v>
      </c>
      <c r="Q1036" s="7">
        <f t="shared" si="1125"/>
        <v>-0.033266297979291</v>
      </c>
      <c r="R1036" s="7">
        <f t="shared" si="1126"/>
        <v>-0.0691559715242847</v>
      </c>
      <c r="S1036" s="5"/>
    </row>
    <row r="1037" spans="3:19">
      <c r="C1037" s="4">
        <v>42899</v>
      </c>
      <c r="D1037" s="5">
        <v>2515.1427</v>
      </c>
      <c r="E1037" s="5">
        <v>2507</v>
      </c>
      <c r="F1037" s="5">
        <v>3582.2674</v>
      </c>
      <c r="G1037" s="5">
        <v>3576.2</v>
      </c>
      <c r="H1037" s="5">
        <v>5980.0566</v>
      </c>
      <c r="I1037" s="5">
        <v>5955.4</v>
      </c>
      <c r="J1037" s="6">
        <f t="shared" si="1120"/>
        <v>-8.14269999999988</v>
      </c>
      <c r="K1037" s="6">
        <f t="shared" si="1121"/>
        <v>-6.06740000000036</v>
      </c>
      <c r="L1037" s="6">
        <f t="shared" si="1122"/>
        <v>-24.6566000000003</v>
      </c>
      <c r="M1037" s="6">
        <f t="shared" ref="M1037:O1037" si="1134">AVERAGE(J1037:J1056)</f>
        <v>-8.85336999999993</v>
      </c>
      <c r="N1037" s="6">
        <f t="shared" si="1134"/>
        <v>-10.265275</v>
      </c>
      <c r="O1037" s="6">
        <f t="shared" si="1134"/>
        <v>-34.7283349999998</v>
      </c>
      <c r="P1037" s="7">
        <f t="shared" si="1124"/>
        <v>-0.042240322984457</v>
      </c>
      <c r="Q1037" s="7">
        <f t="shared" si="1125"/>
        <v>-0.034386963965895</v>
      </c>
      <c r="R1037" s="7">
        <f t="shared" si="1126"/>
        <v>-0.0696883069635157</v>
      </c>
      <c r="S1037" s="5"/>
    </row>
    <row r="1038" spans="3:19">
      <c r="C1038" s="4">
        <v>42898</v>
      </c>
      <c r="D1038" s="5">
        <v>2521.1681</v>
      </c>
      <c r="E1038" s="5">
        <v>2508.8</v>
      </c>
      <c r="F1038" s="5">
        <v>3574.3894</v>
      </c>
      <c r="G1038" s="5">
        <v>3568</v>
      </c>
      <c r="H1038" s="5">
        <v>5902.8551</v>
      </c>
      <c r="I1038" s="5">
        <v>5882.2</v>
      </c>
      <c r="J1038" s="6">
        <f t="shared" si="1120"/>
        <v>-12.3680999999997</v>
      </c>
      <c r="K1038" s="6">
        <f t="shared" si="1121"/>
        <v>-6.38940000000002</v>
      </c>
      <c r="L1038" s="6">
        <f t="shared" si="1122"/>
        <v>-20.6550999999999</v>
      </c>
      <c r="M1038" s="6">
        <f t="shared" ref="M1038:O1038" si="1135">AVERAGE(J1038:J1057)</f>
        <v>-8.92870999999993</v>
      </c>
      <c r="N1038" s="6">
        <f t="shared" si="1135"/>
        <v>-10.87084</v>
      </c>
      <c r="O1038" s="6">
        <f t="shared" si="1135"/>
        <v>-35.3246649999998</v>
      </c>
      <c r="P1038" s="7">
        <f t="shared" si="1124"/>
        <v>-0.0424979675095838</v>
      </c>
      <c r="Q1038" s="7">
        <f t="shared" si="1125"/>
        <v>-0.036495766241921</v>
      </c>
      <c r="R1038" s="7">
        <f t="shared" si="1126"/>
        <v>-0.071812025336688</v>
      </c>
      <c r="S1038" s="5"/>
    </row>
    <row r="1039" spans="3:19">
      <c r="C1039" s="4">
        <v>42895</v>
      </c>
      <c r="D1039" s="5">
        <v>2519.2731</v>
      </c>
      <c r="E1039" s="5">
        <v>2514.6</v>
      </c>
      <c r="F1039" s="5">
        <v>3576.1703</v>
      </c>
      <c r="G1039" s="5">
        <v>3578.6</v>
      </c>
      <c r="H1039" s="5">
        <v>5969.2741</v>
      </c>
      <c r="I1039" s="5">
        <v>5964.4</v>
      </c>
      <c r="J1039" s="6">
        <f t="shared" si="1120"/>
        <v>-4.67309999999998</v>
      </c>
      <c r="K1039" s="6">
        <f t="shared" si="1121"/>
        <v>2.42969999999968</v>
      </c>
      <c r="L1039" s="6">
        <f t="shared" si="1122"/>
        <v>-4.8741</v>
      </c>
      <c r="M1039" s="6">
        <f t="shared" ref="M1039:O1039" si="1136">AVERAGE(J1039:J1058)</f>
        <v>-8.57481999999995</v>
      </c>
      <c r="N1039" s="6">
        <f t="shared" si="1136"/>
        <v>-11.313665</v>
      </c>
      <c r="O1039" s="6">
        <f t="shared" si="1136"/>
        <v>-36.5638649999999</v>
      </c>
      <c r="P1039" s="7">
        <f t="shared" si="1124"/>
        <v>-0.0408442578138906</v>
      </c>
      <c r="Q1039" s="7">
        <f t="shared" si="1125"/>
        <v>-0.0379635108540553</v>
      </c>
      <c r="R1039" s="7">
        <f t="shared" si="1126"/>
        <v>-0.0735041434937622</v>
      </c>
      <c r="S1039" s="5"/>
    </row>
    <row r="1040" spans="3:19">
      <c r="C1040" s="4">
        <v>42894</v>
      </c>
      <c r="D1040" s="5">
        <v>2507.0335</v>
      </c>
      <c r="E1040" s="5">
        <v>2502.4</v>
      </c>
      <c r="F1040" s="5">
        <v>3560.9786</v>
      </c>
      <c r="G1040" s="5">
        <v>3559.8</v>
      </c>
      <c r="H1040" s="5">
        <v>5958.977</v>
      </c>
      <c r="I1040" s="5">
        <v>5940</v>
      </c>
      <c r="J1040" s="6">
        <f t="shared" si="1120"/>
        <v>-4.63349999999991</v>
      </c>
      <c r="K1040" s="6">
        <f t="shared" si="1121"/>
        <v>-1.17859999999973</v>
      </c>
      <c r="L1040" s="6">
        <f t="shared" si="1122"/>
        <v>-18.9769999999999</v>
      </c>
      <c r="M1040" s="6">
        <f t="shared" ref="M1040:O1040" si="1137">AVERAGE(J1040:J1059)</f>
        <v>-8.55725999999995</v>
      </c>
      <c r="N1040" s="6">
        <f t="shared" si="1137"/>
        <v>-12.130185</v>
      </c>
      <c r="O1040" s="6">
        <f t="shared" si="1137"/>
        <v>-38.5022099999999</v>
      </c>
      <c r="P1040" s="7">
        <f t="shared" si="1124"/>
        <v>-0.0409596122269604</v>
      </c>
      <c r="Q1040" s="7">
        <f t="shared" si="1125"/>
        <v>-0.040877027455318</v>
      </c>
      <c r="R1040" s="7">
        <f t="shared" si="1126"/>
        <v>-0.0775345365488067</v>
      </c>
      <c r="S1040" s="5"/>
    </row>
    <row r="1041" spans="3:19">
      <c r="C1041" s="4">
        <v>42893</v>
      </c>
      <c r="D1041" s="5">
        <v>2484.0334</v>
      </c>
      <c r="E1041" s="5">
        <v>2478</v>
      </c>
      <c r="F1041" s="5">
        <v>3533.8718</v>
      </c>
      <c r="G1041" s="5">
        <v>3533</v>
      </c>
      <c r="H1041" s="5">
        <v>5955.0153</v>
      </c>
      <c r="I1041" s="5">
        <v>5952</v>
      </c>
      <c r="J1041" s="6">
        <f t="shared" si="1120"/>
        <v>-6.0333999999998</v>
      </c>
      <c r="K1041" s="6">
        <f t="shared" si="1121"/>
        <v>-0.871799999999894</v>
      </c>
      <c r="L1041" s="6">
        <f t="shared" si="1122"/>
        <v>-3.01530000000002</v>
      </c>
      <c r="M1041" s="6">
        <f t="shared" ref="M1041:O1041" si="1138">AVERAGE(J1041:J1060)</f>
        <v>-8.46030499999997</v>
      </c>
      <c r="N1041" s="6">
        <f t="shared" si="1138"/>
        <v>-12.587875</v>
      </c>
      <c r="O1041" s="6">
        <f t="shared" si="1138"/>
        <v>-38.8034399999999</v>
      </c>
      <c r="P1041" s="7">
        <f t="shared" si="1124"/>
        <v>-0.0408704891005087</v>
      </c>
      <c r="Q1041" s="7">
        <f t="shared" si="1125"/>
        <v>-0.0427447594448673</v>
      </c>
      <c r="R1041" s="7">
        <f t="shared" si="1126"/>
        <v>-0.0781931290755875</v>
      </c>
      <c r="S1041" s="5"/>
    </row>
    <row r="1042" spans="3:19">
      <c r="C1042" s="4">
        <v>42892</v>
      </c>
      <c r="D1042" s="5">
        <v>2466.0064</v>
      </c>
      <c r="E1042" s="5">
        <v>2457.6</v>
      </c>
      <c r="F1042" s="5">
        <v>3492.8816</v>
      </c>
      <c r="G1042" s="5">
        <v>3484.6</v>
      </c>
      <c r="H1042" s="5">
        <v>5841.5232</v>
      </c>
      <c r="I1042" s="5">
        <v>5807.2</v>
      </c>
      <c r="J1042" s="6">
        <f t="shared" si="1120"/>
        <v>-8.4064000000003</v>
      </c>
      <c r="K1042" s="6">
        <f t="shared" si="1121"/>
        <v>-8.28160000000025</v>
      </c>
      <c r="L1042" s="6">
        <f t="shared" si="1122"/>
        <v>-34.3231999999998</v>
      </c>
      <c r="M1042" s="6">
        <f t="shared" ref="M1042:O1042" si="1139">AVERAGE(J1042:J1061)</f>
        <v>-8.80347499999998</v>
      </c>
      <c r="N1042" s="6">
        <f t="shared" si="1139"/>
        <v>-13.51491</v>
      </c>
      <c r="O1042" s="6">
        <f t="shared" si="1139"/>
        <v>-39.8696499999999</v>
      </c>
      <c r="P1042" s="7">
        <f t="shared" si="1124"/>
        <v>-0.0428391832235309</v>
      </c>
      <c r="Q1042" s="7">
        <f t="shared" si="1125"/>
        <v>-0.0464312675242127</v>
      </c>
      <c r="R1042" s="7">
        <f t="shared" si="1126"/>
        <v>-0.0819025763691221</v>
      </c>
      <c r="S1042" s="5"/>
    </row>
    <row r="1043" spans="3:19">
      <c r="C1043" s="4">
        <v>42891</v>
      </c>
      <c r="D1043" s="5">
        <v>2450.3457</v>
      </c>
      <c r="E1043" s="5">
        <v>2440.2</v>
      </c>
      <c r="F1043" s="5">
        <v>3468.7538</v>
      </c>
      <c r="G1043" s="5">
        <v>3456.6</v>
      </c>
      <c r="H1043" s="5">
        <v>5815.8022</v>
      </c>
      <c r="I1043" s="5">
        <v>5775</v>
      </c>
      <c r="J1043" s="6">
        <f t="shared" si="1120"/>
        <v>-10.1457</v>
      </c>
      <c r="K1043" s="6">
        <f t="shared" si="1121"/>
        <v>-12.1538</v>
      </c>
      <c r="L1043" s="6">
        <f t="shared" si="1122"/>
        <v>-40.8022000000001</v>
      </c>
      <c r="M1043" s="6">
        <f t="shared" ref="M1043:O1043" si="1140">AVERAGE(J1043:J1062)</f>
        <v>-8.94325499999995</v>
      </c>
      <c r="N1043" s="6">
        <f t="shared" si="1140"/>
        <v>-14.20834</v>
      </c>
      <c r="O1043" s="6">
        <f t="shared" si="1140"/>
        <v>-39.7476299999998</v>
      </c>
      <c r="P1043" s="7">
        <f t="shared" si="1124"/>
        <v>-0.0437975180400053</v>
      </c>
      <c r="Q1043" s="7">
        <f t="shared" si="1125"/>
        <v>-0.0491531223691921</v>
      </c>
      <c r="R1043" s="7">
        <f t="shared" si="1126"/>
        <v>-0.0820130299479577</v>
      </c>
      <c r="S1043" s="5"/>
    </row>
    <row r="1044" spans="3:19">
      <c r="C1044" s="4">
        <v>42888</v>
      </c>
      <c r="D1044" s="5">
        <v>2475.4636</v>
      </c>
      <c r="E1044" s="5">
        <v>2469.6</v>
      </c>
      <c r="F1044" s="5">
        <v>3486.5074</v>
      </c>
      <c r="G1044" s="5">
        <v>3480.8</v>
      </c>
      <c r="H1044" s="5">
        <v>5772.5174</v>
      </c>
      <c r="I1044" s="5">
        <v>5753.2</v>
      </c>
      <c r="J1044" s="6">
        <f t="shared" si="1120"/>
        <v>-5.86360000000013</v>
      </c>
      <c r="K1044" s="6">
        <f t="shared" si="1121"/>
        <v>-5.70739999999978</v>
      </c>
      <c r="L1044" s="6">
        <f t="shared" si="1122"/>
        <v>-19.3173999999999</v>
      </c>
      <c r="M1044" s="6">
        <f t="shared" ref="M1044:O1044" si="1141">AVERAGE(J1044:J1063)</f>
        <v>-8.89762999999996</v>
      </c>
      <c r="N1044" s="6">
        <f t="shared" si="1141"/>
        <v>-14.64997</v>
      </c>
      <c r="O1044" s="6">
        <f t="shared" si="1141"/>
        <v>-40.3427849999998</v>
      </c>
      <c r="P1044" s="7">
        <f t="shared" si="1124"/>
        <v>-0.0431319450627347</v>
      </c>
      <c r="Q1044" s="7">
        <f t="shared" si="1125"/>
        <v>-0.0504228500992139</v>
      </c>
      <c r="R1044" s="7">
        <f t="shared" si="1126"/>
        <v>-0.0838652162399715</v>
      </c>
      <c r="S1044" s="5"/>
    </row>
    <row r="1045" spans="3:19">
      <c r="C1045" s="4">
        <v>42887</v>
      </c>
      <c r="D1045" s="5">
        <v>2496.4482</v>
      </c>
      <c r="E1045" s="5">
        <v>2492.2</v>
      </c>
      <c r="F1045" s="5">
        <v>3497.7382</v>
      </c>
      <c r="G1045" s="5">
        <v>3489</v>
      </c>
      <c r="H1045" s="5">
        <v>5709.9994</v>
      </c>
      <c r="I1045" s="5">
        <v>5667</v>
      </c>
      <c r="J1045" s="6">
        <f t="shared" si="1120"/>
        <v>-4.2482</v>
      </c>
      <c r="K1045" s="6">
        <f t="shared" si="1121"/>
        <v>-8.73819999999978</v>
      </c>
      <c r="L1045" s="6">
        <f t="shared" si="1122"/>
        <v>-42.9993999999997</v>
      </c>
      <c r="M1045" s="6">
        <f t="shared" ref="M1045:O1045" si="1142">AVERAGE(J1045:J1064)</f>
        <v>-8.91275499999995</v>
      </c>
      <c r="N1045" s="6">
        <f t="shared" si="1142"/>
        <v>-15.18101</v>
      </c>
      <c r="O1045" s="6">
        <f t="shared" si="1142"/>
        <v>-41.4408099999998</v>
      </c>
      <c r="P1045" s="7">
        <f t="shared" si="1124"/>
        <v>-0.0428420906149783</v>
      </c>
      <c r="Q1045" s="7">
        <f t="shared" si="1125"/>
        <v>-0.0520828345586299</v>
      </c>
      <c r="R1045" s="7">
        <f t="shared" si="1126"/>
        <v>-0.0870910284158695</v>
      </c>
      <c r="S1045" s="5"/>
    </row>
    <row r="1046" spans="3:19">
      <c r="C1046" s="4">
        <v>42886</v>
      </c>
      <c r="D1046" s="5">
        <v>2479.078</v>
      </c>
      <c r="E1046" s="5">
        <v>2473</v>
      </c>
      <c r="F1046" s="5">
        <v>3492.8845</v>
      </c>
      <c r="G1046" s="5">
        <v>3482</v>
      </c>
      <c r="H1046" s="5">
        <v>5824.1042</v>
      </c>
      <c r="I1046" s="5">
        <v>5772.6</v>
      </c>
      <c r="J1046" s="6">
        <f t="shared" si="1120"/>
        <v>-6.07799999999997</v>
      </c>
      <c r="K1046" s="6">
        <f t="shared" si="1121"/>
        <v>-10.8845000000001</v>
      </c>
      <c r="L1046" s="6">
        <f t="shared" si="1122"/>
        <v>-51.5041999999994</v>
      </c>
      <c r="M1046" s="6">
        <f t="shared" ref="M1046:O1046" si="1143">AVERAGE(J1046:J1065)</f>
        <v>-9.10992999999996</v>
      </c>
      <c r="N1046" s="6">
        <f t="shared" si="1143"/>
        <v>-15.70293</v>
      </c>
      <c r="O1046" s="6">
        <f t="shared" si="1143"/>
        <v>-41.2965899999998</v>
      </c>
      <c r="P1046" s="7">
        <f t="shared" si="1124"/>
        <v>-0.0440967004668669</v>
      </c>
      <c r="Q1046" s="7">
        <f t="shared" si="1125"/>
        <v>-0.0539482940246091</v>
      </c>
      <c r="R1046" s="7">
        <f t="shared" si="1126"/>
        <v>-0.0850876054037629</v>
      </c>
      <c r="S1046" s="5"/>
    </row>
    <row r="1047" spans="3:19">
      <c r="C1047" s="4">
        <v>42881</v>
      </c>
      <c r="D1047" s="5">
        <v>2471.2141</v>
      </c>
      <c r="E1047" s="5">
        <v>2464.4</v>
      </c>
      <c r="F1047" s="5">
        <v>3480.4345</v>
      </c>
      <c r="G1047" s="5">
        <v>3480.6</v>
      </c>
      <c r="H1047" s="5">
        <v>5836.9338</v>
      </c>
      <c r="I1047" s="5">
        <v>5814.6</v>
      </c>
      <c r="J1047" s="6">
        <f t="shared" si="1120"/>
        <v>-6.81410000000005</v>
      </c>
      <c r="K1047" s="6">
        <f t="shared" si="1121"/>
        <v>0.165500000000065</v>
      </c>
      <c r="L1047" s="6">
        <f t="shared" si="1122"/>
        <v>-22.3337999999994</v>
      </c>
      <c r="M1047" s="6">
        <f t="shared" ref="M1047:O1047" si="1144">AVERAGE(J1047:J1066)</f>
        <v>-9.35798499999996</v>
      </c>
      <c r="N1047" s="6">
        <f t="shared" si="1144"/>
        <v>-16.126355</v>
      </c>
      <c r="O1047" s="6">
        <f t="shared" si="1144"/>
        <v>-40.2944999999999</v>
      </c>
      <c r="P1047" s="7">
        <f t="shared" si="1124"/>
        <v>-0.0454415584631051</v>
      </c>
      <c r="Q1047" s="7">
        <f t="shared" si="1125"/>
        <v>-0.0556011785310138</v>
      </c>
      <c r="R1047" s="7">
        <f t="shared" si="1126"/>
        <v>-0.0828404118614466</v>
      </c>
      <c r="S1047" s="5"/>
    </row>
    <row r="1048" spans="3:19">
      <c r="C1048" s="4">
        <v>42880</v>
      </c>
      <c r="D1048" s="5">
        <v>2473.4953</v>
      </c>
      <c r="E1048" s="5">
        <v>2468.4</v>
      </c>
      <c r="F1048" s="5">
        <v>3485.6581</v>
      </c>
      <c r="G1048" s="5">
        <v>3486</v>
      </c>
      <c r="H1048" s="5">
        <v>5850.8006</v>
      </c>
      <c r="I1048" s="5">
        <v>5810.6</v>
      </c>
      <c r="J1048" s="6">
        <f t="shared" si="1120"/>
        <v>-5.09529999999995</v>
      </c>
      <c r="K1048" s="6">
        <f t="shared" si="1121"/>
        <v>0.341899999999896</v>
      </c>
      <c r="L1048" s="6">
        <f t="shared" si="1122"/>
        <v>-40.2005999999992</v>
      </c>
      <c r="M1048" s="6">
        <f t="shared" ref="M1048:O1048" si="1145">AVERAGE(J1048:J1067)</f>
        <v>-9.56929499999996</v>
      </c>
      <c r="N1048" s="6">
        <f t="shared" si="1145"/>
        <v>-17.13064</v>
      </c>
      <c r="O1048" s="6">
        <f t="shared" si="1145"/>
        <v>-40.7930299999999</v>
      </c>
      <c r="P1048" s="7">
        <f t="shared" si="1124"/>
        <v>-0.0464248062246165</v>
      </c>
      <c r="Q1048" s="7">
        <f t="shared" si="1125"/>
        <v>-0.0589752850401478</v>
      </c>
      <c r="R1048" s="7">
        <f t="shared" si="1126"/>
        <v>-0.0836665600943568</v>
      </c>
      <c r="S1048" s="5"/>
    </row>
    <row r="1049" spans="3:19">
      <c r="C1049" s="4">
        <v>42879</v>
      </c>
      <c r="D1049" s="5">
        <v>2407.5706</v>
      </c>
      <c r="E1049" s="5">
        <v>2391.4</v>
      </c>
      <c r="F1049" s="5">
        <v>3424.1669</v>
      </c>
      <c r="G1049" s="5">
        <v>3402</v>
      </c>
      <c r="H1049" s="5">
        <v>5799.2499</v>
      </c>
      <c r="I1049" s="5">
        <v>5759</v>
      </c>
      <c r="J1049" s="6">
        <f t="shared" si="1120"/>
        <v>-16.1705999999999</v>
      </c>
      <c r="K1049" s="6">
        <f t="shared" si="1121"/>
        <v>-22.1669000000002</v>
      </c>
      <c r="L1049" s="6">
        <f t="shared" si="1122"/>
        <v>-40.2498999999998</v>
      </c>
      <c r="M1049" s="6">
        <f t="shared" ref="M1049:O1049" si="1146">AVERAGE(J1049:J1068)</f>
        <v>-9.79977499999995</v>
      </c>
      <c r="N1049" s="6">
        <f t="shared" si="1146"/>
        <v>-18.016895</v>
      </c>
      <c r="O1049" s="6">
        <f t="shared" si="1146"/>
        <v>-40.502905</v>
      </c>
      <c r="P1049" s="7">
        <f t="shared" si="1124"/>
        <v>-0.0488447981546209</v>
      </c>
      <c r="Q1049" s="7">
        <f t="shared" si="1125"/>
        <v>-0.063140245879954</v>
      </c>
      <c r="R1049" s="7">
        <f t="shared" si="1126"/>
        <v>-0.0838099527319903</v>
      </c>
      <c r="S1049" s="5"/>
    </row>
    <row r="1050" spans="3:19">
      <c r="C1050" s="4">
        <v>42878</v>
      </c>
      <c r="D1050" s="5">
        <v>2411.7999</v>
      </c>
      <c r="E1050" s="5">
        <v>2394.4</v>
      </c>
      <c r="F1050" s="5">
        <v>3424.194</v>
      </c>
      <c r="G1050" s="5">
        <v>3402</v>
      </c>
      <c r="H1050" s="5">
        <v>5764.8759</v>
      </c>
      <c r="I1050" s="5">
        <v>5716</v>
      </c>
      <c r="J1050" s="6">
        <f t="shared" si="1120"/>
        <v>-17.3998999999999</v>
      </c>
      <c r="K1050" s="6">
        <f t="shared" si="1121"/>
        <v>-22.194</v>
      </c>
      <c r="L1050" s="6">
        <f t="shared" si="1122"/>
        <v>-48.8759</v>
      </c>
      <c r="M1050" s="6">
        <f t="shared" ref="M1050:O1050" si="1147">AVERAGE(J1050:J1069)</f>
        <v>-9.48829499999995</v>
      </c>
      <c r="N1050" s="6">
        <f t="shared" si="1147"/>
        <v>-17.827265</v>
      </c>
      <c r="O1050" s="6">
        <f t="shared" si="1147"/>
        <v>-40.11347</v>
      </c>
      <c r="P1050" s="7">
        <f t="shared" si="1124"/>
        <v>-0.0472093642594476</v>
      </c>
      <c r="Q1050" s="7">
        <f t="shared" si="1125"/>
        <v>-0.0624751927022825</v>
      </c>
      <c r="R1050" s="7">
        <f t="shared" si="1126"/>
        <v>-0.0834990463541461</v>
      </c>
      <c r="S1050" s="5"/>
    </row>
    <row r="1051" spans="3:19">
      <c r="C1051" s="4">
        <v>42877</v>
      </c>
      <c r="D1051" s="5">
        <v>2381.5525</v>
      </c>
      <c r="E1051" s="5">
        <v>2365.8</v>
      </c>
      <c r="F1051" s="5">
        <v>3411.2387</v>
      </c>
      <c r="G1051" s="5">
        <v>3382.2</v>
      </c>
      <c r="H1051" s="5">
        <v>5888.8127</v>
      </c>
      <c r="I1051" s="5">
        <v>5828.6</v>
      </c>
      <c r="J1051" s="6">
        <f t="shared" si="1120"/>
        <v>-15.7524999999996</v>
      </c>
      <c r="K1051" s="6">
        <f t="shared" si="1121"/>
        <v>-29.0387000000001</v>
      </c>
      <c r="L1051" s="6">
        <f t="shared" si="1122"/>
        <v>-60.2127</v>
      </c>
      <c r="M1051" s="6">
        <f t="shared" ref="M1051:O1051" si="1148">AVERAGE(J1051:J1070)</f>
        <v>-9.41477999999995</v>
      </c>
      <c r="N1051" s="6">
        <f t="shared" si="1148"/>
        <v>-17.8705</v>
      </c>
      <c r="O1051" s="6">
        <f t="shared" si="1148"/>
        <v>-39.17492</v>
      </c>
      <c r="P1051" s="7">
        <f t="shared" si="1124"/>
        <v>-0.047438534317425</v>
      </c>
      <c r="Q1051" s="7">
        <f t="shared" si="1125"/>
        <v>-0.062864554157409</v>
      </c>
      <c r="R1051" s="7">
        <f t="shared" si="1126"/>
        <v>-0.0798291716766607</v>
      </c>
      <c r="S1051" s="5"/>
    </row>
    <row r="1052" spans="3:19">
      <c r="C1052" s="4">
        <v>42874</v>
      </c>
      <c r="D1052" s="5">
        <v>2361.6616</v>
      </c>
      <c r="E1052" s="5">
        <v>2348.4</v>
      </c>
      <c r="F1052" s="5">
        <v>3403.8492</v>
      </c>
      <c r="G1052" s="5">
        <v>3381.8</v>
      </c>
      <c r="H1052" s="5">
        <v>5974.9772</v>
      </c>
      <c r="I1052" s="5">
        <v>5913.6</v>
      </c>
      <c r="J1052" s="6">
        <f t="shared" si="1120"/>
        <v>-13.2615999999998</v>
      </c>
      <c r="K1052" s="6">
        <f t="shared" si="1121"/>
        <v>-22.0491999999999</v>
      </c>
      <c r="L1052" s="6">
        <f t="shared" si="1122"/>
        <v>-61.3771999999999</v>
      </c>
      <c r="M1052" s="6">
        <f t="shared" ref="M1052:O1052" si="1149">AVERAGE(J1052:J1071)</f>
        <v>-9.44087999999997</v>
      </c>
      <c r="N1052" s="6">
        <f t="shared" si="1149"/>
        <v>-17.69789</v>
      </c>
      <c r="O1052" s="6">
        <f t="shared" si="1149"/>
        <v>-38.189925</v>
      </c>
      <c r="P1052" s="7">
        <f t="shared" si="1124"/>
        <v>-0.0479706999512545</v>
      </c>
      <c r="Q1052" s="7">
        <f t="shared" si="1125"/>
        <v>-0.0623925055199272</v>
      </c>
      <c r="R1052" s="7">
        <f t="shared" si="1126"/>
        <v>-0.0766997236407864</v>
      </c>
      <c r="S1052" s="5"/>
    </row>
    <row r="1053" spans="3:19">
      <c r="C1053" s="4">
        <v>42873</v>
      </c>
      <c r="D1053" s="5">
        <v>2354.753</v>
      </c>
      <c r="E1053" s="5">
        <v>2345.8</v>
      </c>
      <c r="F1053" s="5">
        <v>3398.1127</v>
      </c>
      <c r="G1053" s="5">
        <v>3374.8</v>
      </c>
      <c r="H1053" s="5">
        <v>5976.2998</v>
      </c>
      <c r="I1053" s="5">
        <v>5920</v>
      </c>
      <c r="J1053" s="6">
        <f t="shared" si="1120"/>
        <v>-8.95299999999997</v>
      </c>
      <c r="K1053" s="6">
        <f t="shared" si="1121"/>
        <v>-23.3126999999999</v>
      </c>
      <c r="L1053" s="6">
        <f t="shared" si="1122"/>
        <v>-56.2997999999998</v>
      </c>
      <c r="M1053" s="6">
        <f t="shared" ref="M1053:O1053" si="1150">AVERAGE(J1053:J1072)</f>
        <v>-9.30015999999998</v>
      </c>
      <c r="N1053" s="6">
        <f t="shared" si="1150"/>
        <v>-17.592835</v>
      </c>
      <c r="O1053" s="6">
        <f t="shared" si="1150"/>
        <v>-36.899725</v>
      </c>
      <c r="P1053" s="7">
        <f t="shared" si="1124"/>
        <v>-0.0473943211878272</v>
      </c>
      <c r="Q1053" s="7">
        <f t="shared" si="1125"/>
        <v>-0.0621268447041206</v>
      </c>
      <c r="R1053" s="7">
        <f t="shared" si="1126"/>
        <v>-0.0740921163292377</v>
      </c>
      <c r="S1053" s="5"/>
    </row>
    <row r="1054" spans="3:19">
      <c r="C1054" s="4">
        <v>42872</v>
      </c>
      <c r="D1054" s="5">
        <v>2363.5591</v>
      </c>
      <c r="E1054" s="5">
        <v>2351</v>
      </c>
      <c r="F1054" s="5">
        <v>3409.9656</v>
      </c>
      <c r="G1054" s="5">
        <v>3391</v>
      </c>
      <c r="H1054" s="5">
        <v>6027.6504</v>
      </c>
      <c r="I1054" s="5">
        <v>5981.6</v>
      </c>
      <c r="J1054" s="6">
        <f t="shared" si="1120"/>
        <v>-12.5590999999999</v>
      </c>
      <c r="K1054" s="6">
        <f t="shared" si="1121"/>
        <v>-18.9656</v>
      </c>
      <c r="L1054" s="6">
        <f t="shared" si="1122"/>
        <v>-46.0504000000001</v>
      </c>
      <c r="M1054" s="6">
        <f t="shared" ref="M1054:O1054" si="1151">AVERAGE(J1054:J1073)</f>
        <v>-9.01462999999996</v>
      </c>
      <c r="N1054" s="6">
        <f t="shared" si="1151"/>
        <v>-16.721005</v>
      </c>
      <c r="O1054" s="6">
        <f t="shared" si="1151"/>
        <v>-34.28706</v>
      </c>
      <c r="P1054" s="7">
        <f t="shared" si="1124"/>
        <v>-0.0457680791650184</v>
      </c>
      <c r="Q1054" s="7">
        <f t="shared" si="1125"/>
        <v>-0.0588428399394997</v>
      </c>
      <c r="R1054" s="7">
        <f t="shared" si="1126"/>
        <v>-0.0682595526774412</v>
      </c>
      <c r="S1054" s="5"/>
    </row>
    <row r="1055" spans="3:19">
      <c r="C1055" s="4">
        <v>42871</v>
      </c>
      <c r="D1055" s="5">
        <v>2381.317</v>
      </c>
      <c r="E1055" s="5">
        <v>2379.8</v>
      </c>
      <c r="F1055" s="5">
        <v>3428.6491</v>
      </c>
      <c r="G1055" s="5">
        <v>3431</v>
      </c>
      <c r="H1055" s="5">
        <v>6014.7344</v>
      </c>
      <c r="I1055" s="5">
        <v>5973.6</v>
      </c>
      <c r="J1055" s="6">
        <f t="shared" si="1120"/>
        <v>-1.51699999999983</v>
      </c>
      <c r="K1055" s="6">
        <f t="shared" si="1121"/>
        <v>2.35089999999991</v>
      </c>
      <c r="L1055" s="6">
        <f t="shared" si="1122"/>
        <v>-41.1343999999999</v>
      </c>
      <c r="M1055" s="6">
        <f t="shared" ref="M1055:O1055" si="1152">AVERAGE(J1055:J1074)</f>
        <v>-8.35420999999997</v>
      </c>
      <c r="N1055" s="6">
        <f t="shared" si="1152"/>
        <v>-15.77987</v>
      </c>
      <c r="O1055" s="6">
        <f t="shared" si="1152"/>
        <v>-31.78511</v>
      </c>
      <c r="P1055" s="7">
        <f t="shared" si="1124"/>
        <v>-0.0420987713941485</v>
      </c>
      <c r="Q1055" s="7">
        <f t="shared" si="1125"/>
        <v>-0.0552282938490264</v>
      </c>
      <c r="R1055" s="7">
        <f t="shared" si="1126"/>
        <v>-0.0634144909208293</v>
      </c>
      <c r="S1055" s="5"/>
    </row>
    <row r="1056" spans="3:19">
      <c r="C1056" s="4">
        <v>42870</v>
      </c>
      <c r="D1056" s="5">
        <v>2381.7516</v>
      </c>
      <c r="E1056" s="5">
        <v>2372.8</v>
      </c>
      <c r="F1056" s="5">
        <v>3399.1937</v>
      </c>
      <c r="G1056" s="5">
        <v>3386.6</v>
      </c>
      <c r="H1056" s="5">
        <v>5893.5075</v>
      </c>
      <c r="I1056" s="5">
        <v>5876.8</v>
      </c>
      <c r="J1056" s="6">
        <f t="shared" si="1120"/>
        <v>-8.95159999999987</v>
      </c>
      <c r="K1056" s="6">
        <f t="shared" si="1121"/>
        <v>-12.5936999999999</v>
      </c>
      <c r="L1056" s="6">
        <f t="shared" si="1122"/>
        <v>-16.7074999999995</v>
      </c>
      <c r="M1056" s="6">
        <f t="shared" ref="M1056:O1056" si="1153">AVERAGE(J1056:J1075)</f>
        <v>-8.51452499999996</v>
      </c>
      <c r="N1056" s="6">
        <f t="shared" si="1153"/>
        <v>-16.2745</v>
      </c>
      <c r="O1056" s="6">
        <f t="shared" si="1153"/>
        <v>-30.39829</v>
      </c>
      <c r="P1056" s="7">
        <f t="shared" si="1124"/>
        <v>-0.042898806071968</v>
      </c>
      <c r="Q1056" s="7">
        <f t="shared" si="1125"/>
        <v>-0.0574530365833521</v>
      </c>
      <c r="R1056" s="7">
        <f t="shared" si="1126"/>
        <v>-0.0618951413907592</v>
      </c>
      <c r="S1056" s="5"/>
    </row>
    <row r="1057" spans="3:19">
      <c r="C1057" s="4">
        <v>42867</v>
      </c>
      <c r="D1057" s="5">
        <v>2375.4495</v>
      </c>
      <c r="E1057" s="5">
        <v>2365.8</v>
      </c>
      <c r="F1057" s="5">
        <v>3385.3787</v>
      </c>
      <c r="G1057" s="5">
        <v>3367.2</v>
      </c>
      <c r="H1057" s="5">
        <v>5863.7832</v>
      </c>
      <c r="I1057" s="5">
        <v>5827.2</v>
      </c>
      <c r="J1057" s="6">
        <f t="shared" si="1120"/>
        <v>-9.64949999999999</v>
      </c>
      <c r="K1057" s="6">
        <f t="shared" si="1121"/>
        <v>-18.1787000000004</v>
      </c>
      <c r="L1057" s="6">
        <f t="shared" si="1122"/>
        <v>-36.5832</v>
      </c>
      <c r="M1057" s="6">
        <f t="shared" ref="M1057:O1057" si="1154">AVERAGE(J1057:J1076)</f>
        <v>-8.35296499999995</v>
      </c>
      <c r="N1057" s="6">
        <f t="shared" si="1154"/>
        <v>-16.12004</v>
      </c>
      <c r="O1057" s="6">
        <f t="shared" si="1154"/>
        <v>-30.031035</v>
      </c>
      <c r="P1057" s="7">
        <f t="shared" si="1124"/>
        <v>-0.0421964684999615</v>
      </c>
      <c r="Q1057" s="7">
        <f t="shared" si="1125"/>
        <v>-0.057139982596334</v>
      </c>
      <c r="R1057" s="7">
        <f t="shared" si="1126"/>
        <v>-0.0614573233198663</v>
      </c>
      <c r="S1057" s="5"/>
    </row>
    <row r="1058" spans="3:19">
      <c r="C1058" s="4">
        <v>42866</v>
      </c>
      <c r="D1058" s="5">
        <v>2339.2903</v>
      </c>
      <c r="E1058" s="5">
        <v>2334</v>
      </c>
      <c r="F1058" s="5">
        <v>3356.6459</v>
      </c>
      <c r="G1058" s="5">
        <v>3341.4</v>
      </c>
      <c r="H1058" s="5">
        <v>5872.6391</v>
      </c>
      <c r="I1058" s="5">
        <v>5827.2</v>
      </c>
      <c r="J1058" s="6">
        <f t="shared" si="1120"/>
        <v>-5.29030000000012</v>
      </c>
      <c r="K1058" s="6">
        <f t="shared" si="1121"/>
        <v>-15.2458999999999</v>
      </c>
      <c r="L1058" s="6">
        <f t="shared" si="1122"/>
        <v>-45.4391000000005</v>
      </c>
      <c r="M1058" s="6">
        <f t="shared" ref="M1058:O1058" si="1155">AVERAGE(J1058:J1077)</f>
        <v>-7.90579499999994</v>
      </c>
      <c r="N1058" s="6">
        <f t="shared" si="1155"/>
        <v>-15.509415</v>
      </c>
      <c r="O1058" s="6">
        <f t="shared" si="1155"/>
        <v>-28.487085</v>
      </c>
      <c r="P1058" s="7">
        <f t="shared" si="1124"/>
        <v>-0.0405548383627288</v>
      </c>
      <c r="Q1058" s="7">
        <f t="shared" si="1125"/>
        <v>-0.0554461166130154</v>
      </c>
      <c r="R1058" s="7">
        <f t="shared" si="1126"/>
        <v>-0.0582097782920119</v>
      </c>
      <c r="S1058" s="5"/>
    </row>
    <row r="1059" spans="3:19">
      <c r="C1059" s="4">
        <v>42865</v>
      </c>
      <c r="D1059" s="5">
        <v>2324.9219</v>
      </c>
      <c r="E1059" s="5">
        <v>2320.6</v>
      </c>
      <c r="F1059" s="5">
        <v>3337.7007</v>
      </c>
      <c r="G1059" s="5">
        <v>3323.8</v>
      </c>
      <c r="H1059" s="5">
        <v>5885.841</v>
      </c>
      <c r="I1059" s="5">
        <v>5842.2</v>
      </c>
      <c r="J1059" s="6">
        <f t="shared" si="1120"/>
        <v>-4.32189999999991</v>
      </c>
      <c r="K1059" s="6">
        <f t="shared" si="1121"/>
        <v>-13.9006999999997</v>
      </c>
      <c r="L1059" s="6">
        <f t="shared" si="1122"/>
        <v>-43.6410000000005</v>
      </c>
      <c r="M1059" s="6">
        <f t="shared" ref="M1059:O1059" si="1156">AVERAGE(J1059:J1078)</f>
        <v>-8.10441999999994</v>
      </c>
      <c r="N1059" s="6">
        <f t="shared" si="1156"/>
        <v>-15.419055</v>
      </c>
      <c r="O1059" s="6">
        <f t="shared" si="1156"/>
        <v>-27.248935</v>
      </c>
      <c r="P1059" s="7">
        <f t="shared" si="1124"/>
        <v>-0.0418306696667958</v>
      </c>
      <c r="Q1059" s="7">
        <f t="shared" si="1125"/>
        <v>-0.0554359652439777</v>
      </c>
      <c r="R1059" s="7">
        <f t="shared" si="1126"/>
        <v>-0.0555548850198298</v>
      </c>
      <c r="S1059" s="5"/>
    </row>
    <row r="1060" spans="3:19">
      <c r="C1060" s="4">
        <v>42864</v>
      </c>
      <c r="D1060" s="5">
        <v>2316.2944</v>
      </c>
      <c r="E1060" s="5">
        <v>2313.6</v>
      </c>
      <c r="F1060" s="5">
        <v>3352.5324</v>
      </c>
      <c r="G1060" s="5">
        <v>3342.2</v>
      </c>
      <c r="H1060" s="5">
        <v>6012.0016</v>
      </c>
      <c r="I1060" s="5">
        <v>5987</v>
      </c>
      <c r="J1060" s="6">
        <f t="shared" si="1120"/>
        <v>-2.69440000000031</v>
      </c>
      <c r="K1060" s="6">
        <f t="shared" si="1121"/>
        <v>-10.3324000000002</v>
      </c>
      <c r="L1060" s="6">
        <f t="shared" si="1122"/>
        <v>-25.0015999999996</v>
      </c>
      <c r="M1060" s="6">
        <f t="shared" ref="M1060:O1060" si="1157">AVERAGE(J1060:J1079)</f>
        <v>-8.29378999999994</v>
      </c>
      <c r="N1060" s="6">
        <f t="shared" si="1157"/>
        <v>-15.34042</v>
      </c>
      <c r="O1060" s="6">
        <f t="shared" si="1157"/>
        <v>-26.41519</v>
      </c>
      <c r="P1060" s="7">
        <f t="shared" si="1124"/>
        <v>-0.0429675433312792</v>
      </c>
      <c r="Q1060" s="7">
        <f t="shared" si="1125"/>
        <v>-0.0549092500940484</v>
      </c>
      <c r="R1060" s="7">
        <f t="shared" si="1126"/>
        <v>-0.0527249161078067</v>
      </c>
      <c r="S1060" s="5"/>
    </row>
    <row r="1061" spans="3:19">
      <c r="C1061" s="4">
        <v>42863</v>
      </c>
      <c r="D1061" s="5">
        <v>2326.0968</v>
      </c>
      <c r="E1061" s="5">
        <v>2313.2</v>
      </c>
      <c r="F1061" s="5">
        <v>3358.8125</v>
      </c>
      <c r="G1061" s="5">
        <v>3339.4</v>
      </c>
      <c r="H1061" s="5">
        <v>5975.5395</v>
      </c>
      <c r="I1061" s="5">
        <v>5951.2</v>
      </c>
      <c r="J1061" s="6">
        <f t="shared" si="1120"/>
        <v>-12.8968</v>
      </c>
      <c r="K1061" s="6">
        <f t="shared" si="1121"/>
        <v>-19.4124999999999</v>
      </c>
      <c r="L1061" s="6">
        <f t="shared" si="1122"/>
        <v>-24.3395</v>
      </c>
      <c r="M1061" s="6">
        <f t="shared" ref="M1061:O1061" si="1158">AVERAGE(J1061:J1080)</f>
        <v>-8.24693999999993</v>
      </c>
      <c r="N1061" s="6">
        <f t="shared" si="1158"/>
        <v>-15.00076</v>
      </c>
      <c r="O1061" s="6">
        <f t="shared" si="1158"/>
        <v>-26.192315</v>
      </c>
      <c r="P1061" s="7">
        <f t="shared" si="1124"/>
        <v>-0.0425447814553544</v>
      </c>
      <c r="Q1061" s="7">
        <f t="shared" si="1125"/>
        <v>-0.0535930838652054</v>
      </c>
      <c r="R1061" s="7">
        <f t="shared" si="1126"/>
        <v>-0.0525990632310271</v>
      </c>
      <c r="S1061" s="5"/>
    </row>
    <row r="1062" spans="3:19">
      <c r="C1062" s="4">
        <v>42860</v>
      </c>
      <c r="D1062" s="5">
        <v>2320.602</v>
      </c>
      <c r="E1062" s="5">
        <v>2309.4</v>
      </c>
      <c r="F1062" s="5">
        <v>3382.5502</v>
      </c>
      <c r="G1062" s="5">
        <v>3360.4</v>
      </c>
      <c r="H1062" s="5">
        <v>6089.6828</v>
      </c>
      <c r="I1062" s="5">
        <v>6057.8</v>
      </c>
      <c r="J1062" s="6">
        <f t="shared" si="1120"/>
        <v>-11.2019999999998</v>
      </c>
      <c r="K1062" s="6">
        <f t="shared" si="1121"/>
        <v>-22.1502</v>
      </c>
      <c r="L1062" s="6">
        <f t="shared" si="1122"/>
        <v>-31.8827999999994</v>
      </c>
      <c r="M1062" s="6">
        <f t="shared" ref="M1062:O1062" si="1159">AVERAGE(J1062:J1081)</f>
        <v>-7.89566999999993</v>
      </c>
      <c r="N1062" s="6">
        <f t="shared" si="1159"/>
        <v>-14.373305</v>
      </c>
      <c r="O1062" s="6">
        <f t="shared" si="1159"/>
        <v>-26.11164</v>
      </c>
      <c r="P1062" s="7">
        <f t="shared" si="1124"/>
        <v>-0.0408290779720086</v>
      </c>
      <c r="Q1062" s="7">
        <f t="shared" si="1125"/>
        <v>-0.0509910126389256</v>
      </c>
      <c r="R1062" s="7">
        <f t="shared" si="1126"/>
        <v>-0.0514541874003683</v>
      </c>
      <c r="S1062" s="5"/>
    </row>
    <row r="1063" spans="3:19">
      <c r="C1063" s="4">
        <v>42859</v>
      </c>
      <c r="D1063" s="5">
        <v>2325.4332</v>
      </c>
      <c r="E1063" s="5">
        <v>2316.2</v>
      </c>
      <c r="F1063" s="5">
        <v>3404.3864</v>
      </c>
      <c r="G1063" s="5">
        <v>3383.4</v>
      </c>
      <c r="H1063" s="5">
        <v>6176.3053</v>
      </c>
      <c r="I1063" s="5">
        <v>6123.6</v>
      </c>
      <c r="J1063" s="6">
        <f t="shared" si="1120"/>
        <v>-9.23320000000012</v>
      </c>
      <c r="K1063" s="6">
        <f t="shared" si="1121"/>
        <v>-20.9863999999998</v>
      </c>
      <c r="L1063" s="6">
        <f t="shared" si="1122"/>
        <v>-52.7052999999996</v>
      </c>
      <c r="M1063" s="6">
        <f t="shared" ref="M1063:O1063" si="1160">AVERAGE(J1063:J1082)</f>
        <v>-7.65503499999993</v>
      </c>
      <c r="N1063" s="6">
        <f t="shared" si="1160"/>
        <v>-13.76814</v>
      </c>
      <c r="O1063" s="6">
        <f t="shared" si="1160"/>
        <v>-25.70013</v>
      </c>
      <c r="P1063" s="7">
        <f t="shared" si="1124"/>
        <v>-0.0395024978571731</v>
      </c>
      <c r="Q1063" s="7">
        <f t="shared" si="1125"/>
        <v>-0.0485308248205903</v>
      </c>
      <c r="R1063" s="7">
        <f t="shared" si="1126"/>
        <v>-0.049933017397958</v>
      </c>
      <c r="S1063" s="5"/>
    </row>
    <row r="1064" spans="3:19">
      <c r="C1064" s="4">
        <v>42858</v>
      </c>
      <c r="D1064" s="5">
        <v>2329.7661</v>
      </c>
      <c r="E1064" s="5">
        <v>2323.6</v>
      </c>
      <c r="F1064" s="5">
        <v>3413.1282</v>
      </c>
      <c r="G1064" s="5">
        <v>3396.8</v>
      </c>
      <c r="H1064" s="5">
        <v>6197.4779</v>
      </c>
      <c r="I1064" s="5">
        <v>6156.2</v>
      </c>
      <c r="J1064" s="6">
        <f t="shared" si="1120"/>
        <v>-6.16609999999991</v>
      </c>
      <c r="K1064" s="6">
        <f t="shared" si="1121"/>
        <v>-16.3281999999999</v>
      </c>
      <c r="L1064" s="6">
        <f t="shared" si="1122"/>
        <v>-41.2779</v>
      </c>
      <c r="M1064" s="6">
        <f t="shared" ref="M1064:O1064" si="1161">AVERAGE(J1064:J1083)</f>
        <v>-7.19655499999994</v>
      </c>
      <c r="N1064" s="6">
        <f t="shared" si="1161"/>
        <v>-12.55348</v>
      </c>
      <c r="O1064" s="6">
        <f t="shared" si="1161"/>
        <v>-23.1331900000001</v>
      </c>
      <c r="P1064" s="7">
        <f t="shared" si="1124"/>
        <v>-0.0370675236453991</v>
      </c>
      <c r="Q1064" s="7">
        <f t="shared" si="1125"/>
        <v>-0.0441359805939901</v>
      </c>
      <c r="R1064" s="7">
        <f t="shared" si="1126"/>
        <v>-0.0447921371369474</v>
      </c>
      <c r="S1064" s="5"/>
    </row>
    <row r="1065" spans="3:19">
      <c r="C1065" s="4">
        <v>42857</v>
      </c>
      <c r="D1065" s="5">
        <v>2336.7917</v>
      </c>
      <c r="E1065" s="5">
        <v>2328.6</v>
      </c>
      <c r="F1065" s="5">
        <v>3426.5766</v>
      </c>
      <c r="G1065" s="5">
        <v>3407.4</v>
      </c>
      <c r="H1065" s="5">
        <v>6216.115</v>
      </c>
      <c r="I1065" s="5">
        <v>6176</v>
      </c>
      <c r="J1065" s="6">
        <f t="shared" si="1120"/>
        <v>-8.19170000000031</v>
      </c>
      <c r="K1065" s="6">
        <f t="shared" si="1121"/>
        <v>-19.1765999999998</v>
      </c>
      <c r="L1065" s="6">
        <f t="shared" si="1122"/>
        <v>-40.1149999999998</v>
      </c>
      <c r="M1065" s="6">
        <f t="shared" ref="M1065:O1065" si="1162">AVERAGE(J1065:J1084)</f>
        <v>-6.99584999999995</v>
      </c>
      <c r="N1065" s="6">
        <f t="shared" si="1162"/>
        <v>-12.019345</v>
      </c>
      <c r="O1065" s="6">
        <f t="shared" si="1162"/>
        <v>-22.1416900000001</v>
      </c>
      <c r="P1065" s="7">
        <f t="shared" si="1124"/>
        <v>-0.0359254100397564</v>
      </c>
      <c r="Q1065" s="7">
        <f t="shared" si="1125"/>
        <v>-0.0420921977929811</v>
      </c>
      <c r="R1065" s="7">
        <f t="shared" si="1126"/>
        <v>-0.0427437845020565</v>
      </c>
      <c r="S1065" s="5"/>
    </row>
    <row r="1066" spans="3:19">
      <c r="C1066" s="4">
        <v>42853</v>
      </c>
      <c r="D1066" s="5">
        <v>2347.0391</v>
      </c>
      <c r="E1066" s="5">
        <v>2336</v>
      </c>
      <c r="F1066" s="5">
        <v>3439.753</v>
      </c>
      <c r="G1066" s="5">
        <v>3420.4</v>
      </c>
      <c r="H1066" s="5">
        <v>6211.8624</v>
      </c>
      <c r="I1066" s="5">
        <v>6180.4</v>
      </c>
      <c r="J1066" s="6">
        <f t="shared" si="1120"/>
        <v>-11.0391</v>
      </c>
      <c r="K1066" s="6">
        <f t="shared" si="1121"/>
        <v>-19.3530000000001</v>
      </c>
      <c r="L1066" s="6">
        <f t="shared" si="1122"/>
        <v>-31.4624000000003</v>
      </c>
      <c r="M1066" s="6">
        <f t="shared" ref="M1066:O1066" si="1163">AVERAGE(J1066:J1085)</f>
        <v>-6.67962499999992</v>
      </c>
      <c r="N1066" s="6">
        <f t="shared" si="1163"/>
        <v>-11.318415</v>
      </c>
      <c r="O1066" s="6">
        <f t="shared" si="1163"/>
        <v>-20.6031250000001</v>
      </c>
      <c r="P1066" s="7">
        <f t="shared" si="1124"/>
        <v>-0.0341517531599704</v>
      </c>
      <c r="Q1066" s="7">
        <f t="shared" si="1125"/>
        <v>-0.039485678186777</v>
      </c>
      <c r="R1066" s="7">
        <f t="shared" si="1126"/>
        <v>-0.0398008655182061</v>
      </c>
      <c r="S1066" s="5"/>
    </row>
    <row r="1067" spans="3:19">
      <c r="C1067" s="4">
        <v>42852</v>
      </c>
      <c r="D1067" s="5">
        <v>2351.6403</v>
      </c>
      <c r="E1067" s="5">
        <v>2340.6</v>
      </c>
      <c r="F1067" s="5">
        <v>3446.7202</v>
      </c>
      <c r="G1067" s="5">
        <v>3426.8</v>
      </c>
      <c r="H1067" s="5">
        <v>6192.3044</v>
      </c>
      <c r="I1067" s="5">
        <v>6160</v>
      </c>
      <c r="J1067" s="6">
        <f t="shared" si="1120"/>
        <v>-11.0403000000001</v>
      </c>
      <c r="K1067" s="6">
        <f t="shared" si="1121"/>
        <v>-19.9202</v>
      </c>
      <c r="L1067" s="6">
        <f t="shared" si="1122"/>
        <v>-32.3044</v>
      </c>
      <c r="M1067" s="6">
        <f t="shared" ref="M1067:O1067" si="1164">AVERAGE(J1067:J1086)</f>
        <v>-5.94235499999991</v>
      </c>
      <c r="N1067" s="6">
        <f t="shared" si="1164"/>
        <v>-10.78043</v>
      </c>
      <c r="O1067" s="6">
        <f t="shared" si="1164"/>
        <v>-20.877155</v>
      </c>
      <c r="P1067" s="7">
        <f t="shared" si="1124"/>
        <v>-0.0303227751284917</v>
      </c>
      <c r="Q1067" s="7">
        <f t="shared" si="1125"/>
        <v>-0.0375328290355569</v>
      </c>
      <c r="R1067" s="7">
        <f t="shared" si="1126"/>
        <v>-0.0404576138085202</v>
      </c>
      <c r="S1067" s="5"/>
    </row>
    <row r="1068" spans="3:19">
      <c r="C1068" s="4">
        <v>42851</v>
      </c>
      <c r="D1068" s="5">
        <v>2344.5049</v>
      </c>
      <c r="E1068" s="5">
        <v>2334.8</v>
      </c>
      <c r="F1068" s="5">
        <v>3445.1832</v>
      </c>
      <c r="G1068" s="5">
        <v>3427.8</v>
      </c>
      <c r="H1068" s="5">
        <v>6176.3981</v>
      </c>
      <c r="I1068" s="5">
        <v>6142</v>
      </c>
      <c r="J1068" s="6">
        <f t="shared" si="1120"/>
        <v>-9.70489999999972</v>
      </c>
      <c r="K1068" s="6">
        <f t="shared" si="1121"/>
        <v>-17.3831999999998</v>
      </c>
      <c r="L1068" s="6">
        <f t="shared" si="1122"/>
        <v>-34.3981000000003</v>
      </c>
      <c r="M1068" s="6">
        <f t="shared" ref="M1068:O1068" si="1165">AVERAGE(J1068:J1087)</f>
        <v>-5.57601499999992</v>
      </c>
      <c r="N1068" s="6">
        <f t="shared" si="1165"/>
        <v>-10.374885</v>
      </c>
      <c r="O1068" s="6">
        <f t="shared" si="1165"/>
        <v>-20.836445</v>
      </c>
      <c r="P1068" s="7">
        <f t="shared" si="1124"/>
        <v>-0.0285400043309779</v>
      </c>
      <c r="Q1068" s="7">
        <f t="shared" si="1125"/>
        <v>-0.0361370100724979</v>
      </c>
      <c r="R1068" s="7">
        <f t="shared" si="1126"/>
        <v>-0.0404827111128087</v>
      </c>
      <c r="S1068" s="5"/>
    </row>
    <row r="1069" spans="3:19">
      <c r="C1069" s="4">
        <v>42850</v>
      </c>
      <c r="D1069" s="5">
        <v>2344.741</v>
      </c>
      <c r="E1069" s="5">
        <v>2334.8</v>
      </c>
      <c r="F1069" s="5">
        <v>3440.9743</v>
      </c>
      <c r="G1069" s="5">
        <v>3422.6</v>
      </c>
      <c r="H1069" s="5">
        <v>6160.4612</v>
      </c>
      <c r="I1069" s="5">
        <v>6128</v>
      </c>
      <c r="J1069" s="6">
        <f t="shared" si="1120"/>
        <v>-9.9409999999998</v>
      </c>
      <c r="K1069" s="6">
        <f t="shared" si="1121"/>
        <v>-18.3742999999999</v>
      </c>
      <c r="L1069" s="6">
        <f t="shared" si="1122"/>
        <v>-32.4611999999997</v>
      </c>
      <c r="M1069" s="6">
        <f t="shared" ref="M1069:O1069" si="1166">AVERAGE(J1069:J1088)</f>
        <v>-5.48215499999994</v>
      </c>
      <c r="N1069" s="6">
        <f t="shared" si="1166"/>
        <v>-10.3576500000001</v>
      </c>
      <c r="O1069" s="6">
        <f t="shared" si="1166"/>
        <v>-20.88817</v>
      </c>
      <c r="P1069" s="7">
        <f t="shared" si="1124"/>
        <v>-0.0280567704492732</v>
      </c>
      <c r="Q1069" s="7">
        <f t="shared" si="1125"/>
        <v>-0.0361211067458425</v>
      </c>
      <c r="R1069" s="7">
        <f t="shared" si="1126"/>
        <v>-0.0406881939293766</v>
      </c>
      <c r="S1069" s="5"/>
    </row>
    <row r="1070" spans="3:19">
      <c r="C1070" s="4">
        <v>42849</v>
      </c>
      <c r="D1070" s="5">
        <v>2341.9296</v>
      </c>
      <c r="E1070" s="5">
        <v>2326</v>
      </c>
      <c r="F1070" s="5">
        <v>3431.2587</v>
      </c>
      <c r="G1070" s="5">
        <v>3408.2</v>
      </c>
      <c r="H1070" s="5">
        <v>6138.5049</v>
      </c>
      <c r="I1070" s="5">
        <v>6108.4</v>
      </c>
      <c r="J1070" s="6">
        <f t="shared" si="1120"/>
        <v>-15.9295999999999</v>
      </c>
      <c r="K1070" s="6">
        <f t="shared" si="1121"/>
        <v>-23.0587</v>
      </c>
      <c r="L1070" s="6">
        <f t="shared" si="1122"/>
        <v>-30.1049000000003</v>
      </c>
      <c r="M1070" s="6">
        <f t="shared" ref="M1070:O1070" si="1167">AVERAGE(J1070:J1089)</f>
        <v>-5.02531999999994</v>
      </c>
      <c r="N1070" s="6">
        <f t="shared" si="1167"/>
        <v>-9.74892000000007</v>
      </c>
      <c r="O1070" s="6">
        <f t="shared" si="1167"/>
        <v>-20.20586</v>
      </c>
      <c r="P1070" s="7">
        <f t="shared" si="1124"/>
        <v>-0.0257496382470247</v>
      </c>
      <c r="Q1070" s="7">
        <f t="shared" si="1125"/>
        <v>-0.034094497159308</v>
      </c>
      <c r="R1070" s="7">
        <f t="shared" si="1126"/>
        <v>-0.0394998984198905</v>
      </c>
      <c r="S1070" s="5"/>
    </row>
    <row r="1071" spans="3:19">
      <c r="C1071" s="4">
        <v>42846</v>
      </c>
      <c r="D1071" s="5">
        <v>2347.6745</v>
      </c>
      <c r="E1071" s="5">
        <v>2331.4</v>
      </c>
      <c r="F1071" s="5">
        <v>3466.7865</v>
      </c>
      <c r="G1071" s="5">
        <v>3441.2</v>
      </c>
      <c r="H1071" s="5">
        <v>6300.7128</v>
      </c>
      <c r="I1071" s="5">
        <v>6260.2</v>
      </c>
      <c r="J1071" s="6">
        <f t="shared" si="1120"/>
        <v>-16.2745</v>
      </c>
      <c r="K1071" s="6">
        <f t="shared" si="1121"/>
        <v>-25.5865000000003</v>
      </c>
      <c r="L1071" s="6">
        <f t="shared" si="1122"/>
        <v>-40.5128000000004</v>
      </c>
      <c r="M1071" s="6">
        <f t="shared" ref="M1071:O1071" si="1168">AVERAGE(J1071:J1090)</f>
        <v>-4.66054999999994</v>
      </c>
      <c r="N1071" s="6">
        <f t="shared" si="1168"/>
        <v>-10.0048950000001</v>
      </c>
      <c r="O1071" s="6">
        <f t="shared" si="1168"/>
        <v>-21.809985</v>
      </c>
      <c r="P1071" s="7">
        <f t="shared" si="1124"/>
        <v>-0.0238221269601043</v>
      </c>
      <c r="Q1071" s="7">
        <f t="shared" si="1125"/>
        <v>-0.0346311317411674</v>
      </c>
      <c r="R1071" s="7">
        <f t="shared" si="1126"/>
        <v>-0.0415381288288524</v>
      </c>
      <c r="S1071" s="5"/>
    </row>
    <row r="1072" spans="3:19">
      <c r="C1072" s="4">
        <v>42845</v>
      </c>
      <c r="D1072" s="5">
        <v>2335.6472</v>
      </c>
      <c r="E1072" s="5">
        <v>2325.2</v>
      </c>
      <c r="F1072" s="5">
        <v>3461.5481</v>
      </c>
      <c r="G1072" s="5">
        <v>3441.6</v>
      </c>
      <c r="H1072" s="5">
        <v>6347.7732</v>
      </c>
      <c r="I1072" s="5">
        <v>6312.2</v>
      </c>
      <c r="J1072" s="6">
        <f t="shared" si="1120"/>
        <v>-10.4472000000001</v>
      </c>
      <c r="K1072" s="6">
        <f t="shared" si="1121"/>
        <v>-19.9481000000001</v>
      </c>
      <c r="L1072" s="6">
        <f t="shared" si="1122"/>
        <v>-35.5731999999998</v>
      </c>
      <c r="M1072" s="6">
        <f t="shared" ref="M1072:O1072" si="1169">AVERAGE(J1072:J1091)</f>
        <v>-4.18416499999994</v>
      </c>
      <c r="N1072" s="6">
        <f t="shared" si="1169"/>
        <v>-10.15808</v>
      </c>
      <c r="O1072" s="6">
        <f t="shared" si="1169"/>
        <v>-23.3339849999999</v>
      </c>
      <c r="P1072" s="7">
        <f t="shared" si="1124"/>
        <v>-0.0214972449606256</v>
      </c>
      <c r="Q1072" s="7">
        <f t="shared" si="1125"/>
        <v>-0.0352145792802938</v>
      </c>
      <c r="R1072" s="7">
        <f t="shared" si="1126"/>
        <v>-0.0441111884715729</v>
      </c>
      <c r="S1072" s="5"/>
    </row>
    <row r="1073" spans="3:19">
      <c r="C1073" s="4">
        <v>42844</v>
      </c>
      <c r="D1073" s="5">
        <v>2325.0424</v>
      </c>
      <c r="E1073" s="5">
        <v>2321.8</v>
      </c>
      <c r="F1073" s="5">
        <v>3445.8761</v>
      </c>
      <c r="G1073" s="5">
        <v>3440</v>
      </c>
      <c r="H1073" s="5">
        <v>6350.6465</v>
      </c>
      <c r="I1073" s="5">
        <v>6346.6</v>
      </c>
      <c r="J1073" s="6">
        <f t="shared" si="1120"/>
        <v>-3.24239999999963</v>
      </c>
      <c r="K1073" s="6">
        <f t="shared" si="1121"/>
        <v>-5.87609999999995</v>
      </c>
      <c r="L1073" s="6">
        <f t="shared" si="1122"/>
        <v>-4.04649999999947</v>
      </c>
      <c r="M1073" s="6">
        <f t="shared" ref="M1073:O1073" si="1170">AVERAGE(J1073:J1092)</f>
        <v>-4.20859999999996</v>
      </c>
      <c r="N1073" s="6">
        <f t="shared" si="1170"/>
        <v>-10.728015</v>
      </c>
      <c r="O1073" s="6">
        <f t="shared" si="1170"/>
        <v>-25.102615</v>
      </c>
      <c r="P1073" s="7">
        <f t="shared" si="1124"/>
        <v>-0.0217214103278286</v>
      </c>
      <c r="Q1073" s="7">
        <f t="shared" si="1125"/>
        <v>-0.0373594918285078</v>
      </c>
      <c r="R1073" s="7">
        <f t="shared" si="1126"/>
        <v>-0.0474331833774718</v>
      </c>
      <c r="S1073" s="5"/>
    </row>
    <row r="1074" spans="3:19">
      <c r="C1074" s="4">
        <v>42843</v>
      </c>
      <c r="D1074" s="5">
        <v>2337.3507</v>
      </c>
      <c r="E1074" s="5">
        <v>2338</v>
      </c>
      <c r="F1074" s="5">
        <v>3462.7429</v>
      </c>
      <c r="G1074" s="5">
        <v>3462.6</v>
      </c>
      <c r="H1074" s="5">
        <v>6418.2114</v>
      </c>
      <c r="I1074" s="5">
        <v>6422.2</v>
      </c>
      <c r="J1074" s="6">
        <f t="shared" si="1120"/>
        <v>0.649300000000039</v>
      </c>
      <c r="K1074" s="6">
        <f t="shared" si="1121"/>
        <v>-0.142900000000282</v>
      </c>
      <c r="L1074" s="6">
        <f t="shared" si="1122"/>
        <v>3.98859999999968</v>
      </c>
      <c r="M1074" s="6">
        <f t="shared" ref="M1074:O1074" si="1171">AVERAGE(J1074:J1093)</f>
        <v>-4.53983499999999</v>
      </c>
      <c r="N1074" s="6">
        <f t="shared" si="1171"/>
        <v>-12.03484</v>
      </c>
      <c r="O1074" s="6">
        <f t="shared" si="1171"/>
        <v>-28.46737</v>
      </c>
      <c r="P1074" s="7">
        <f t="shared" si="1124"/>
        <v>-0.0233075935074698</v>
      </c>
      <c r="Q1074" s="7">
        <f t="shared" si="1125"/>
        <v>-0.0417062670173984</v>
      </c>
      <c r="R1074" s="7">
        <f t="shared" si="1126"/>
        <v>-0.0532248657312845</v>
      </c>
      <c r="S1074" s="5"/>
    </row>
    <row r="1075" spans="3:19">
      <c r="C1075" s="4">
        <v>42842</v>
      </c>
      <c r="D1075" s="5">
        <v>2357.5233</v>
      </c>
      <c r="E1075" s="5">
        <v>2352.8</v>
      </c>
      <c r="F1075" s="5">
        <v>3479.9417</v>
      </c>
      <c r="G1075" s="5">
        <v>3472.4</v>
      </c>
      <c r="H1075" s="5">
        <v>6456.598</v>
      </c>
      <c r="I1075" s="5">
        <v>6443.2</v>
      </c>
      <c r="J1075" s="6">
        <f t="shared" si="1120"/>
        <v>-4.72329999999965</v>
      </c>
      <c r="K1075" s="6">
        <f t="shared" si="1121"/>
        <v>-7.54169999999976</v>
      </c>
      <c r="L1075" s="6">
        <f t="shared" si="1122"/>
        <v>-13.3980000000001</v>
      </c>
      <c r="M1075" s="6">
        <f t="shared" ref="M1075:O1075" si="1172">AVERAGE(J1075:J1094)</f>
        <v>-5.17031</v>
      </c>
      <c r="N1075" s="6">
        <f t="shared" si="1172"/>
        <v>-13.95795</v>
      </c>
      <c r="O1075" s="6">
        <f t="shared" si="1172"/>
        <v>-32.329115</v>
      </c>
      <c r="P1075" s="7">
        <f t="shared" si="1124"/>
        <v>-0.026317330564665</v>
      </c>
      <c r="Q1075" s="7">
        <f t="shared" si="1125"/>
        <v>-0.0481316684127209</v>
      </c>
      <c r="R1075" s="7">
        <f t="shared" si="1126"/>
        <v>-0.060085726260176</v>
      </c>
      <c r="S1075" s="5"/>
    </row>
    <row r="1076" spans="3:19">
      <c r="C1076" s="4">
        <v>42839</v>
      </c>
      <c r="D1076" s="5">
        <v>2355.5204</v>
      </c>
      <c r="E1076" s="5">
        <v>2349.8</v>
      </c>
      <c r="F1076" s="5">
        <v>3486.5045</v>
      </c>
      <c r="G1076" s="5">
        <v>3477</v>
      </c>
      <c r="H1076" s="5">
        <v>6528.1624</v>
      </c>
      <c r="I1076" s="5">
        <v>6518.8</v>
      </c>
      <c r="J1076" s="6">
        <f t="shared" si="1120"/>
        <v>-5.7203999999997</v>
      </c>
      <c r="K1076" s="6">
        <f t="shared" si="1121"/>
        <v>-9.50450000000001</v>
      </c>
      <c r="L1076" s="6">
        <f t="shared" si="1122"/>
        <v>-9.36239999999998</v>
      </c>
      <c r="M1076" s="6">
        <f t="shared" ref="M1076:O1076" si="1173">AVERAGE(J1076:J1095)</f>
        <v>-5.19384500000001</v>
      </c>
      <c r="N1076" s="6">
        <f t="shared" si="1173"/>
        <v>-14.816195</v>
      </c>
      <c r="O1076" s="6">
        <f t="shared" si="1173"/>
        <v>-35.35625</v>
      </c>
      <c r="P1076" s="7">
        <f t="shared" si="1124"/>
        <v>-0.0264596052744863</v>
      </c>
      <c r="Q1076" s="7">
        <f t="shared" si="1125"/>
        <v>-0.0509950123397232</v>
      </c>
      <c r="R1076" s="7">
        <f t="shared" si="1126"/>
        <v>-0.0649914897950455</v>
      </c>
      <c r="S1076" s="5"/>
    </row>
    <row r="1077" spans="3:19">
      <c r="C1077" s="4">
        <v>42838</v>
      </c>
      <c r="D1077" s="5">
        <v>2368.1061</v>
      </c>
      <c r="E1077" s="5">
        <v>2367.4</v>
      </c>
      <c r="F1077" s="5">
        <v>3514.5662</v>
      </c>
      <c r="G1077" s="5">
        <v>3508.6</v>
      </c>
      <c r="H1077" s="5">
        <v>6615.7042</v>
      </c>
      <c r="I1077" s="5">
        <v>6610</v>
      </c>
      <c r="J1077" s="6">
        <f t="shared" si="1120"/>
        <v>-0.706099999999878</v>
      </c>
      <c r="K1077" s="6">
        <f t="shared" si="1121"/>
        <v>-5.9662000000003</v>
      </c>
      <c r="L1077" s="6">
        <f t="shared" si="1122"/>
        <v>-5.70420000000013</v>
      </c>
      <c r="M1077" s="6">
        <f t="shared" ref="M1077:O1077" si="1174">AVERAGE(J1077:J1096)</f>
        <v>-5.26318000000003</v>
      </c>
      <c r="N1077" s="6">
        <f t="shared" si="1174"/>
        <v>-14.95315</v>
      </c>
      <c r="O1077" s="6">
        <f t="shared" si="1174"/>
        <v>-35.87121</v>
      </c>
      <c r="P1077" s="7">
        <f t="shared" si="1124"/>
        <v>-0.0266703252865234</v>
      </c>
      <c r="Q1077" s="7">
        <f t="shared" si="1125"/>
        <v>-0.0510554616953866</v>
      </c>
      <c r="R1077" s="7">
        <f t="shared" si="1126"/>
        <v>-0.0650655632396623</v>
      </c>
      <c r="S1077" s="5"/>
    </row>
    <row r="1078" spans="3:19">
      <c r="C1078" s="4">
        <v>42837</v>
      </c>
      <c r="D1078" s="5">
        <v>2378.8628</v>
      </c>
      <c r="E1078" s="5">
        <v>2369.6</v>
      </c>
      <c r="F1078" s="5">
        <v>3509.4387</v>
      </c>
      <c r="G1078" s="5">
        <v>3496</v>
      </c>
      <c r="H1078" s="5">
        <v>6576.4761</v>
      </c>
      <c r="I1078" s="5">
        <v>6555.8</v>
      </c>
      <c r="J1078" s="6">
        <f t="shared" si="1120"/>
        <v>-9.26279999999997</v>
      </c>
      <c r="K1078" s="6">
        <f t="shared" si="1121"/>
        <v>-13.4387000000002</v>
      </c>
      <c r="L1078" s="6">
        <f t="shared" si="1122"/>
        <v>-20.6760999999997</v>
      </c>
      <c r="M1078" s="6">
        <f t="shared" ref="M1078:O1078" si="1175">AVERAGE(J1078:J1097)</f>
        <v>-5.52286500000005</v>
      </c>
      <c r="N1078" s="6">
        <f t="shared" si="1175"/>
        <v>-15.18951</v>
      </c>
      <c r="O1078" s="6">
        <f t="shared" si="1175"/>
        <v>-36.76023</v>
      </c>
      <c r="P1078" s="7">
        <f t="shared" si="1124"/>
        <v>-0.0278596899325176</v>
      </c>
      <c r="Q1078" s="7">
        <f t="shared" si="1125"/>
        <v>-0.0519382543994857</v>
      </c>
      <c r="R1078" s="7">
        <f t="shared" si="1126"/>
        <v>-0.0670758554113805</v>
      </c>
      <c r="S1078" s="5"/>
    </row>
    <row r="1079" spans="3:19">
      <c r="C1079" s="4">
        <v>42836</v>
      </c>
      <c r="D1079" s="5">
        <v>2382.1093</v>
      </c>
      <c r="E1079" s="5">
        <v>2374</v>
      </c>
      <c r="F1079" s="5">
        <v>3517.328</v>
      </c>
      <c r="G1079" s="5">
        <v>3505</v>
      </c>
      <c r="H1079" s="5">
        <v>6629.1661</v>
      </c>
      <c r="I1079" s="5">
        <v>6602.2</v>
      </c>
      <c r="J1079" s="6">
        <f t="shared" si="1120"/>
        <v>-8.10930000000008</v>
      </c>
      <c r="K1079" s="6">
        <f t="shared" si="1121"/>
        <v>-12.328</v>
      </c>
      <c r="L1079" s="6">
        <f t="shared" si="1122"/>
        <v>-26.9661000000006</v>
      </c>
      <c r="M1079" s="6">
        <f t="shared" ref="M1079:O1079" si="1176">AVERAGE(J1079:J1098)</f>
        <v>-5.13424500000006</v>
      </c>
      <c r="N1079" s="6">
        <f t="shared" si="1176"/>
        <v>-14.782475</v>
      </c>
      <c r="O1079" s="6">
        <f t="shared" si="1176"/>
        <v>-36.8912449999999</v>
      </c>
      <c r="P1079" s="7">
        <f t="shared" si="1124"/>
        <v>-0.0258640273139443</v>
      </c>
      <c r="Q1079" s="7">
        <f t="shared" si="1125"/>
        <v>-0.0504330844322736</v>
      </c>
      <c r="R1079" s="7">
        <f t="shared" si="1126"/>
        <v>-0.0667798835210961</v>
      </c>
      <c r="S1079" s="5"/>
    </row>
    <row r="1080" spans="3:19">
      <c r="C1080" s="4">
        <v>42835</v>
      </c>
      <c r="D1080" s="5">
        <v>2379.1574</v>
      </c>
      <c r="E1080" s="5">
        <v>2377.4</v>
      </c>
      <c r="F1080" s="5">
        <v>3505.1392</v>
      </c>
      <c r="G1080" s="5">
        <v>3501.6</v>
      </c>
      <c r="H1080" s="5">
        <v>6566.5441</v>
      </c>
      <c r="I1080" s="5">
        <v>6546</v>
      </c>
      <c r="J1080" s="6">
        <f t="shared" si="1120"/>
        <v>-1.75739999999996</v>
      </c>
      <c r="K1080" s="6">
        <f t="shared" si="1121"/>
        <v>-3.53920000000016</v>
      </c>
      <c r="L1080" s="6">
        <f t="shared" si="1122"/>
        <v>-20.5441000000001</v>
      </c>
      <c r="M1080" s="6">
        <f t="shared" ref="M1080:O1080" si="1177">AVERAGE(J1080:J1099)</f>
        <v>-5.16047500000006</v>
      </c>
      <c r="N1080" s="6">
        <f t="shared" si="1177"/>
        <v>-15.230655</v>
      </c>
      <c r="O1080" s="6">
        <f t="shared" si="1177"/>
        <v>-37.4187649999999</v>
      </c>
      <c r="P1080" s="7">
        <f t="shared" si="1124"/>
        <v>-0.0260284166150591</v>
      </c>
      <c r="Q1080" s="7">
        <f t="shared" si="1125"/>
        <v>-0.0521428250267493</v>
      </c>
      <c r="R1080" s="7">
        <f t="shared" si="1126"/>
        <v>-0.0683807453604095</v>
      </c>
      <c r="S1080" s="5"/>
    </row>
    <row r="1081" spans="3:19">
      <c r="C1081" s="4">
        <v>42832</v>
      </c>
      <c r="D1081" s="5">
        <v>2388.2714</v>
      </c>
      <c r="E1081" s="5">
        <v>2382.4</v>
      </c>
      <c r="F1081" s="5">
        <v>3517.4634</v>
      </c>
      <c r="G1081" s="5">
        <v>3510.6</v>
      </c>
      <c r="H1081" s="5">
        <v>6578.726</v>
      </c>
      <c r="I1081" s="5">
        <v>6556</v>
      </c>
      <c r="J1081" s="6">
        <f t="shared" si="1120"/>
        <v>-5.87139999999999</v>
      </c>
      <c r="K1081" s="6">
        <f t="shared" si="1121"/>
        <v>-6.86340000000018</v>
      </c>
      <c r="L1081" s="6">
        <f t="shared" si="1122"/>
        <v>-22.7259999999997</v>
      </c>
      <c r="M1081" s="6">
        <f t="shared" ref="M1081:O1081" si="1178">AVERAGE(J1081:J1100)</f>
        <v>-5.62024000000008</v>
      </c>
      <c r="N1081" s="6">
        <f t="shared" si="1178"/>
        <v>-16.210885</v>
      </c>
      <c r="O1081" s="6">
        <f t="shared" si="1178"/>
        <v>-38.8206699999999</v>
      </c>
      <c r="P1081" s="7">
        <f t="shared" si="1124"/>
        <v>-0.0282392026299863</v>
      </c>
      <c r="Q1081" s="7">
        <f t="shared" si="1125"/>
        <v>-0.0553042342956574</v>
      </c>
      <c r="R1081" s="7">
        <f t="shared" si="1126"/>
        <v>-0.0708112847381087</v>
      </c>
      <c r="S1081" s="5"/>
    </row>
    <row r="1082" spans="3:19">
      <c r="C1082" s="4">
        <v>42831</v>
      </c>
      <c r="D1082" s="5">
        <v>2390.3893</v>
      </c>
      <c r="E1082" s="5">
        <v>2384</v>
      </c>
      <c r="F1082" s="5">
        <v>3514.0469</v>
      </c>
      <c r="G1082" s="5">
        <v>3504</v>
      </c>
      <c r="H1082" s="5">
        <v>6559.6526</v>
      </c>
      <c r="I1082" s="5">
        <v>6536</v>
      </c>
      <c r="J1082" s="6">
        <f t="shared" si="1120"/>
        <v>-6.38929999999982</v>
      </c>
      <c r="K1082" s="6">
        <f t="shared" si="1121"/>
        <v>-10.0468999999998</v>
      </c>
      <c r="L1082" s="6">
        <f t="shared" si="1122"/>
        <v>-23.6526000000003</v>
      </c>
      <c r="M1082" s="6">
        <f t="shared" ref="M1082:O1082" si="1179">AVERAGE(J1082:J1101)</f>
        <v>-5.70037000000009</v>
      </c>
      <c r="N1082" s="6">
        <f t="shared" si="1179"/>
        <v>-16.78428</v>
      </c>
      <c r="O1082" s="6">
        <f t="shared" si="1179"/>
        <v>-40.0587599999999</v>
      </c>
      <c r="P1082" s="7">
        <f t="shared" si="1124"/>
        <v>-0.028616443355064</v>
      </c>
      <c r="Q1082" s="7">
        <f t="shared" si="1125"/>
        <v>-0.057316070539639</v>
      </c>
      <c r="R1082" s="7">
        <f t="shared" si="1126"/>
        <v>-0.0732821003356183</v>
      </c>
      <c r="S1082" s="5"/>
    </row>
    <row r="1083" spans="3:19">
      <c r="C1083" s="4">
        <v>42830</v>
      </c>
      <c r="D1083" s="5">
        <v>2384.2636</v>
      </c>
      <c r="E1083" s="5">
        <v>2384.2</v>
      </c>
      <c r="F1083" s="5">
        <v>3503.8932</v>
      </c>
      <c r="G1083" s="5">
        <v>3507.2</v>
      </c>
      <c r="H1083" s="5">
        <v>6539.9665</v>
      </c>
      <c r="I1083" s="5">
        <v>6538.6</v>
      </c>
      <c r="J1083" s="6">
        <f t="shared" si="1120"/>
        <v>-0.063600000000406</v>
      </c>
      <c r="K1083" s="6">
        <f t="shared" si="1121"/>
        <v>3.30679999999984</v>
      </c>
      <c r="L1083" s="6">
        <f t="shared" si="1122"/>
        <v>-1.36650000000009</v>
      </c>
      <c r="M1083" s="6">
        <f t="shared" ref="M1083:O1083" si="1180">AVERAGE(J1083:J1102)</f>
        <v>-5.8355700000001</v>
      </c>
      <c r="N1083" s="6">
        <f t="shared" si="1180"/>
        <v>-17.34976</v>
      </c>
      <c r="O1083" s="6">
        <f t="shared" si="1180"/>
        <v>-41.7854699999999</v>
      </c>
      <c r="P1083" s="7">
        <f t="shared" si="1124"/>
        <v>-0.0293704269947338</v>
      </c>
      <c r="Q1083" s="7">
        <f t="shared" si="1125"/>
        <v>-0.0594187973537548</v>
      </c>
      <c r="R1083" s="7">
        <f t="shared" si="1126"/>
        <v>-0.0766709798895758</v>
      </c>
      <c r="S1083" s="5"/>
    </row>
    <row r="1084" spans="3:19">
      <c r="C1084" s="4">
        <v>42825</v>
      </c>
      <c r="D1084" s="5">
        <v>2359.752</v>
      </c>
      <c r="E1084" s="5">
        <v>2357.6</v>
      </c>
      <c r="F1084" s="5">
        <v>3456.0455</v>
      </c>
      <c r="G1084" s="5">
        <v>3450.4</v>
      </c>
      <c r="H1084" s="5">
        <v>6401.6479</v>
      </c>
      <c r="I1084" s="5">
        <v>6380.2</v>
      </c>
      <c r="J1084" s="6">
        <f t="shared" si="1120"/>
        <v>-2.15200000000004</v>
      </c>
      <c r="K1084" s="6">
        <f t="shared" si="1121"/>
        <v>-5.64550000000008</v>
      </c>
      <c r="L1084" s="6">
        <f t="shared" si="1122"/>
        <v>-21.4479000000001</v>
      </c>
      <c r="M1084" s="6">
        <f t="shared" ref="M1084:O1084" si="1181">AVERAGE(J1084:J1103)</f>
        <v>-6.23683500000006</v>
      </c>
      <c r="N1084" s="6">
        <f t="shared" si="1181"/>
        <v>-18.7393</v>
      </c>
      <c r="O1084" s="6">
        <f t="shared" si="1181"/>
        <v>-44.5933199999999</v>
      </c>
      <c r="P1084" s="7">
        <f t="shared" si="1124"/>
        <v>-0.0317160532123718</v>
      </c>
      <c r="Q1084" s="7">
        <f t="shared" si="1125"/>
        <v>-0.0650661572597929</v>
      </c>
      <c r="R1084" s="7">
        <f t="shared" si="1126"/>
        <v>-0.0835909516360622</v>
      </c>
      <c r="S1084" s="5"/>
    </row>
    <row r="1085" spans="3:19">
      <c r="C1085" s="4">
        <v>42824</v>
      </c>
      <c r="D1085" s="5">
        <v>2346.6672</v>
      </c>
      <c r="E1085" s="5">
        <v>2344.8</v>
      </c>
      <c r="F1085" s="5">
        <v>3436.758</v>
      </c>
      <c r="G1085" s="5">
        <v>3431.6</v>
      </c>
      <c r="H1085" s="5">
        <v>6375.7437</v>
      </c>
      <c r="I1085" s="5">
        <v>6366.4</v>
      </c>
      <c r="J1085" s="6">
        <f t="shared" si="1120"/>
        <v>-1.86719999999968</v>
      </c>
      <c r="K1085" s="6">
        <f t="shared" si="1121"/>
        <v>-5.1579999999999</v>
      </c>
      <c r="L1085" s="6">
        <f t="shared" si="1122"/>
        <v>-9.34370000000035</v>
      </c>
      <c r="M1085" s="6">
        <f t="shared" ref="M1085:O1085" si="1182">AVERAGE(J1085:J1104)</f>
        <v>-6.60651500000006</v>
      </c>
      <c r="N1085" s="6">
        <f t="shared" si="1182"/>
        <v>-19.6001649999999</v>
      </c>
      <c r="O1085" s="6">
        <f t="shared" si="1182"/>
        <v>-46.5128749999999</v>
      </c>
      <c r="P1085" s="7">
        <f t="shared" si="1124"/>
        <v>-0.0337833076628849</v>
      </c>
      <c r="Q1085" s="7">
        <f t="shared" si="1125"/>
        <v>-0.0684371666553186</v>
      </c>
      <c r="R1085" s="7">
        <f t="shared" si="1126"/>
        <v>-0.087543434344765</v>
      </c>
      <c r="S1085" s="5"/>
    </row>
    <row r="1086" spans="3:19">
      <c r="C1086" s="4">
        <v>42823</v>
      </c>
      <c r="D1086" s="5">
        <v>2352.6937</v>
      </c>
      <c r="E1086" s="5">
        <v>2356.4</v>
      </c>
      <c r="F1086" s="5">
        <v>3465.1933</v>
      </c>
      <c r="G1086" s="5">
        <v>3456.6</v>
      </c>
      <c r="H1086" s="5">
        <v>6480.543</v>
      </c>
      <c r="I1086" s="5">
        <v>6443.6</v>
      </c>
      <c r="J1086" s="6">
        <f t="shared" si="1120"/>
        <v>3.70630000000028</v>
      </c>
      <c r="K1086" s="6">
        <f t="shared" si="1121"/>
        <v>-8.5933</v>
      </c>
      <c r="L1086" s="6">
        <f t="shared" si="1122"/>
        <v>-36.9429999999993</v>
      </c>
      <c r="M1086" s="6">
        <f t="shared" ref="M1086:O1086" si="1183">AVERAGE(J1086:J1105)</f>
        <v>-6.89882500000008</v>
      </c>
      <c r="N1086" s="6">
        <f t="shared" si="1183"/>
        <v>-20.19708</v>
      </c>
      <c r="O1086" s="6">
        <f t="shared" si="1183"/>
        <v>-48.2769999999999</v>
      </c>
      <c r="P1086" s="7">
        <f t="shared" si="1124"/>
        <v>-0.0351877084552065</v>
      </c>
      <c r="Q1086" s="7">
        <f t="shared" si="1125"/>
        <v>-0.0699426955489033</v>
      </c>
      <c r="R1086" s="7">
        <f t="shared" si="1126"/>
        <v>-0.0893943609354955</v>
      </c>
      <c r="S1086" s="5"/>
    </row>
    <row r="1087" spans="3:19">
      <c r="C1087" s="4">
        <v>42822</v>
      </c>
      <c r="D1087" s="5">
        <v>2356.3135</v>
      </c>
      <c r="E1087" s="5">
        <v>2352.6</v>
      </c>
      <c r="F1087" s="5">
        <v>3469.8093</v>
      </c>
      <c r="G1087" s="5">
        <v>3458</v>
      </c>
      <c r="H1087" s="5">
        <v>6498.6902</v>
      </c>
      <c r="I1087" s="5">
        <v>6467.2</v>
      </c>
      <c r="J1087" s="6">
        <f t="shared" si="1120"/>
        <v>-3.71350000000029</v>
      </c>
      <c r="K1087" s="6">
        <f t="shared" si="1121"/>
        <v>-11.8092999999999</v>
      </c>
      <c r="L1087" s="6">
        <f t="shared" si="1122"/>
        <v>-31.4902000000002</v>
      </c>
      <c r="M1087" s="6">
        <f t="shared" ref="M1087:O1087" si="1184">AVERAGE(J1087:J1106)</f>
        <v>-7.4804000000001</v>
      </c>
      <c r="N1087" s="6">
        <f t="shared" si="1184"/>
        <v>-20.929295</v>
      </c>
      <c r="O1087" s="6">
        <f t="shared" si="1184"/>
        <v>-49.9217749999999</v>
      </c>
      <c r="P1087" s="7">
        <f t="shared" si="1124"/>
        <v>-0.0380954401865461</v>
      </c>
      <c r="Q1087" s="7">
        <f t="shared" si="1125"/>
        <v>-0.0723819432958462</v>
      </c>
      <c r="R1087" s="7">
        <f t="shared" si="1126"/>
        <v>-0.0921818522754015</v>
      </c>
      <c r="S1087" s="5"/>
    </row>
    <row r="1088" spans="3:19">
      <c r="C1088" s="4">
        <v>42821</v>
      </c>
      <c r="D1088" s="5">
        <v>2364.4277</v>
      </c>
      <c r="E1088" s="5">
        <v>2356.6</v>
      </c>
      <c r="F1088" s="5">
        <v>3478.0385</v>
      </c>
      <c r="G1088" s="5">
        <v>3461</v>
      </c>
      <c r="H1088" s="5">
        <v>6516.0326</v>
      </c>
      <c r="I1088" s="5">
        <v>6480.6</v>
      </c>
      <c r="J1088" s="6">
        <f t="shared" si="1120"/>
        <v>-7.82770000000028</v>
      </c>
      <c r="K1088" s="6">
        <f t="shared" si="1121"/>
        <v>-17.0385000000001</v>
      </c>
      <c r="L1088" s="6">
        <f t="shared" si="1122"/>
        <v>-35.4325999999992</v>
      </c>
      <c r="M1088" s="6">
        <f t="shared" ref="M1088:O1088" si="1185">AVERAGE(J1088:J1107)</f>
        <v>-7.72007500000009</v>
      </c>
      <c r="N1088" s="6">
        <f t="shared" si="1185"/>
        <v>-21.509345</v>
      </c>
      <c r="O1088" s="6">
        <f t="shared" si="1185"/>
        <v>-52.0757699999999</v>
      </c>
      <c r="P1088" s="7">
        <f t="shared" si="1124"/>
        <v>-0.0391811092384009</v>
      </c>
      <c r="Q1088" s="7">
        <f t="shared" si="1125"/>
        <v>-0.0742119847149477</v>
      </c>
      <c r="R1088" s="7">
        <f t="shared" si="1126"/>
        <v>-0.0959033323436717</v>
      </c>
      <c r="S1088" s="5"/>
    </row>
    <row r="1089" spans="3:19">
      <c r="C1089" s="4">
        <v>42818</v>
      </c>
      <c r="D1089" s="5">
        <v>2365.6043</v>
      </c>
      <c r="E1089" s="5">
        <v>2364.8</v>
      </c>
      <c r="F1089" s="5">
        <v>3489.5997</v>
      </c>
      <c r="G1089" s="5">
        <v>3483.4</v>
      </c>
      <c r="H1089" s="5">
        <v>6546.615</v>
      </c>
      <c r="I1089" s="5">
        <v>6527.8</v>
      </c>
      <c r="J1089" s="6">
        <f t="shared" si="1120"/>
        <v>-0.804299999999785</v>
      </c>
      <c r="K1089" s="6">
        <f t="shared" si="1121"/>
        <v>-6.19970000000012</v>
      </c>
      <c r="L1089" s="6">
        <f t="shared" si="1122"/>
        <v>-18.8149999999996</v>
      </c>
      <c r="M1089" s="6">
        <f t="shared" ref="M1089:O1089" si="1186">AVERAGE(J1089:J1108)</f>
        <v>-7.56666000000007</v>
      </c>
      <c r="N1089" s="6">
        <f t="shared" si="1186"/>
        <v>-21.63856</v>
      </c>
      <c r="O1089" s="6">
        <f t="shared" si="1186"/>
        <v>-54.116885</v>
      </c>
      <c r="P1089" s="7">
        <f t="shared" si="1124"/>
        <v>-0.038383393198939</v>
      </c>
      <c r="Q1089" s="7">
        <f t="shared" si="1125"/>
        <v>-0.0744104603172678</v>
      </c>
      <c r="R1089" s="7">
        <f t="shared" si="1126"/>
        <v>-0.0991967024179671</v>
      </c>
      <c r="S1089" s="5"/>
    </row>
    <row r="1090" spans="3:19">
      <c r="C1090" s="4">
        <v>42817</v>
      </c>
      <c r="D1090" s="5">
        <v>2347.4342</v>
      </c>
      <c r="E1090" s="5">
        <v>2338.8</v>
      </c>
      <c r="F1090" s="5">
        <v>3461.9782</v>
      </c>
      <c r="G1090" s="5">
        <v>3433.8</v>
      </c>
      <c r="H1090" s="5">
        <v>6512.1874</v>
      </c>
      <c r="I1090" s="5">
        <v>6450</v>
      </c>
      <c r="J1090" s="6">
        <f t="shared" si="1120"/>
        <v>-8.63419999999996</v>
      </c>
      <c r="K1090" s="6">
        <f t="shared" si="1121"/>
        <v>-28.1781999999998</v>
      </c>
      <c r="L1090" s="6">
        <f t="shared" si="1122"/>
        <v>-62.1873999999998</v>
      </c>
      <c r="M1090" s="6">
        <f t="shared" ref="M1090:O1090" si="1187">AVERAGE(J1090:J1109)</f>
        <v>-7.91031500000008</v>
      </c>
      <c r="N1090" s="6">
        <f t="shared" si="1187"/>
        <v>-22.37116</v>
      </c>
      <c r="O1090" s="6">
        <f t="shared" si="1187"/>
        <v>-56.45441</v>
      </c>
      <c r="P1090" s="7">
        <f t="shared" si="1124"/>
        <v>-0.0404372484647284</v>
      </c>
      <c r="Q1090" s="7">
        <f t="shared" si="1125"/>
        <v>-0.0775435038845709</v>
      </c>
      <c r="R1090" s="7">
        <f t="shared" si="1126"/>
        <v>-0.10402847436485</v>
      </c>
      <c r="S1090" s="5"/>
    </row>
    <row r="1091" spans="3:19">
      <c r="C1091" s="4">
        <v>42816</v>
      </c>
      <c r="D1091" s="5">
        <v>2338.5468</v>
      </c>
      <c r="E1091" s="5">
        <v>2331.8</v>
      </c>
      <c r="F1091" s="5">
        <v>3450.0502</v>
      </c>
      <c r="G1091" s="5">
        <v>3421.4</v>
      </c>
      <c r="H1091" s="5">
        <v>6499.7928</v>
      </c>
      <c r="I1091" s="5">
        <v>6428.8</v>
      </c>
      <c r="J1091" s="6">
        <f t="shared" si="1120"/>
        <v>-6.74679999999989</v>
      </c>
      <c r="K1091" s="6">
        <f t="shared" si="1121"/>
        <v>-28.6502</v>
      </c>
      <c r="L1091" s="6">
        <f t="shared" si="1122"/>
        <v>-70.9928</v>
      </c>
      <c r="M1091" s="6">
        <f t="shared" ref="M1091:O1091" si="1188">AVERAGE(J1091:J1110)</f>
        <v>-7.80946500000007</v>
      </c>
      <c r="N1091" s="6">
        <f t="shared" si="1188"/>
        <v>-21.94843</v>
      </c>
      <c r="O1091" s="6">
        <f t="shared" si="1188"/>
        <v>-57.16469</v>
      </c>
      <c r="P1091" s="7">
        <f t="shared" si="1124"/>
        <v>-0.040073425086041</v>
      </c>
      <c r="Q1091" s="7">
        <f t="shared" si="1125"/>
        <v>-0.0763412543968201</v>
      </c>
      <c r="R1091" s="7">
        <f t="shared" si="1126"/>
        <v>-0.105538176540027</v>
      </c>
      <c r="S1091" s="5"/>
    </row>
    <row r="1092" spans="3:19">
      <c r="C1092" s="4">
        <v>42815</v>
      </c>
      <c r="D1092" s="5">
        <v>2357.1359</v>
      </c>
      <c r="E1092" s="5">
        <v>2346.2</v>
      </c>
      <c r="F1092" s="5">
        <v>3466.3468</v>
      </c>
      <c r="G1092" s="5">
        <v>3435</v>
      </c>
      <c r="H1092" s="5">
        <v>6515.9458</v>
      </c>
      <c r="I1092" s="5">
        <v>6445</v>
      </c>
      <c r="J1092" s="6">
        <f t="shared" si="1120"/>
        <v>-10.9359000000004</v>
      </c>
      <c r="K1092" s="6">
        <f t="shared" si="1121"/>
        <v>-31.3467999999998</v>
      </c>
      <c r="L1092" s="6">
        <f t="shared" si="1122"/>
        <v>-70.9458000000004</v>
      </c>
      <c r="M1092" s="6">
        <f t="shared" ref="M1092:O1092" si="1189">AVERAGE(J1092:J1111)</f>
        <v>-7.80173500000008</v>
      </c>
      <c r="N1092" s="6">
        <f t="shared" si="1189"/>
        <v>-21.653755</v>
      </c>
      <c r="O1092" s="6">
        <f t="shared" si="1189"/>
        <v>-57.8463</v>
      </c>
      <c r="P1092" s="7">
        <f t="shared" si="1124"/>
        <v>-0.0397180408647634</v>
      </c>
      <c r="Q1092" s="7">
        <f t="shared" si="1125"/>
        <v>-0.0749622224758354</v>
      </c>
      <c r="R1092" s="7">
        <f t="shared" si="1126"/>
        <v>-0.106531825356804</v>
      </c>
      <c r="S1092" s="5"/>
    </row>
    <row r="1093" spans="3:19">
      <c r="C1093" s="4">
        <v>42814</v>
      </c>
      <c r="D1093" s="5">
        <v>2350.0671</v>
      </c>
      <c r="E1093" s="5">
        <v>2340.2</v>
      </c>
      <c r="F1093" s="5">
        <v>3449.6126</v>
      </c>
      <c r="G1093" s="5">
        <v>3417.6</v>
      </c>
      <c r="H1093" s="5">
        <v>6498.3416</v>
      </c>
      <c r="I1093" s="5">
        <v>6427</v>
      </c>
      <c r="J1093" s="6">
        <f t="shared" ref="J1093:J1156" si="1190">E1093-D1093</f>
        <v>-9.86710000000039</v>
      </c>
      <c r="K1093" s="6">
        <f t="shared" ref="K1093:K1156" si="1191">G1093-F1093</f>
        <v>-32.0126</v>
      </c>
      <c r="L1093" s="6">
        <f t="shared" ref="L1093:L1156" si="1192">I1093-H1093</f>
        <v>-71.3415999999997</v>
      </c>
      <c r="M1093" s="6">
        <f t="shared" ref="M1093:O1093" si="1193">AVERAGE(J1093:J1112)</f>
        <v>-7.66915500000007</v>
      </c>
      <c r="N1093" s="6">
        <f t="shared" si="1193"/>
        <v>-21.267565</v>
      </c>
      <c r="O1093" s="6">
        <f t="shared" si="1193"/>
        <v>-58.9709249999999</v>
      </c>
      <c r="P1093" s="7">
        <f t="shared" ref="P1093:P1156" si="1194">(M1093/D1093)*12</f>
        <v>-0.03916052439524</v>
      </c>
      <c r="Q1093" s="7">
        <f t="shared" ref="Q1093:Q1156" si="1195">(N1093/F1093)*12</f>
        <v>-0.0739824466086424</v>
      </c>
      <c r="R1093" s="7">
        <f t="shared" ref="R1093:R1156" si="1196">(O1093/H1093)*12</f>
        <v>-0.108897183859956</v>
      </c>
      <c r="S1093" s="5"/>
    </row>
    <row r="1094" spans="3:19">
      <c r="C1094" s="4">
        <v>42811</v>
      </c>
      <c r="D1094" s="5">
        <v>2346.9602</v>
      </c>
      <c r="E1094" s="5">
        <v>2335</v>
      </c>
      <c r="F1094" s="5">
        <v>3445.8051</v>
      </c>
      <c r="G1094" s="5">
        <v>3407.2</v>
      </c>
      <c r="H1094" s="5">
        <v>6483.2463</v>
      </c>
      <c r="I1094" s="5">
        <v>6410</v>
      </c>
      <c r="J1094" s="6">
        <f t="shared" si="1190"/>
        <v>-11.9602</v>
      </c>
      <c r="K1094" s="6">
        <f t="shared" si="1191"/>
        <v>-38.6051000000002</v>
      </c>
      <c r="L1094" s="6">
        <f t="shared" si="1192"/>
        <v>-73.2462999999998</v>
      </c>
      <c r="M1094" s="6">
        <f t="shared" ref="M1094:O1094" si="1197">AVERAGE(J1094:J1113)</f>
        <v>-7.22180500000006</v>
      </c>
      <c r="N1094" s="6">
        <f t="shared" si="1197"/>
        <v>-20.106565</v>
      </c>
      <c r="O1094" s="6">
        <f t="shared" si="1197"/>
        <v>-58.9669699999999</v>
      </c>
      <c r="P1094" s="7">
        <f t="shared" si="1194"/>
        <v>-0.0369250658788337</v>
      </c>
      <c r="Q1094" s="7">
        <f t="shared" si="1195"/>
        <v>-0.0700210177296448</v>
      </c>
      <c r="R1094" s="7">
        <f t="shared" si="1196"/>
        <v>-0.109143414773552</v>
      </c>
      <c r="S1094" s="5"/>
    </row>
    <row r="1095" spans="3:19">
      <c r="C1095" s="4">
        <v>42810</v>
      </c>
      <c r="D1095" s="5">
        <v>2369.194</v>
      </c>
      <c r="E1095" s="5">
        <v>2364</v>
      </c>
      <c r="F1095" s="5">
        <v>3481.5066</v>
      </c>
      <c r="G1095" s="5">
        <v>3456.8</v>
      </c>
      <c r="H1095" s="5">
        <v>6543.3407</v>
      </c>
      <c r="I1095" s="5">
        <v>6469.4</v>
      </c>
      <c r="J1095" s="6">
        <f t="shared" si="1190"/>
        <v>-5.19399999999996</v>
      </c>
      <c r="K1095" s="6">
        <f t="shared" si="1191"/>
        <v>-24.7066</v>
      </c>
      <c r="L1095" s="6">
        <f t="shared" si="1192"/>
        <v>-73.9407000000001</v>
      </c>
      <c r="M1095" s="6">
        <f t="shared" ref="M1095:O1095" si="1198">AVERAGE(J1095:J1114)</f>
        <v>-6.99922500000007</v>
      </c>
      <c r="N1095" s="6">
        <f t="shared" si="1198"/>
        <v>-19.628405</v>
      </c>
      <c r="O1095" s="6">
        <f t="shared" si="1198"/>
        <v>-60.01279</v>
      </c>
      <c r="P1095" s="7">
        <f t="shared" si="1194"/>
        <v>-0.0354511703136176</v>
      </c>
      <c r="Q1095" s="7">
        <f t="shared" si="1195"/>
        <v>-0.0676548652815996</v>
      </c>
      <c r="R1095" s="7">
        <f t="shared" si="1196"/>
        <v>-0.110058991731853</v>
      </c>
      <c r="S1095" s="5"/>
    </row>
    <row r="1096" spans="3:19">
      <c r="C1096" s="4">
        <v>42809</v>
      </c>
      <c r="D1096" s="5">
        <v>2357.3071</v>
      </c>
      <c r="E1096" s="5">
        <v>2350.2</v>
      </c>
      <c r="F1096" s="5">
        <v>3463.6436</v>
      </c>
      <c r="G1096" s="5">
        <v>3451.4</v>
      </c>
      <c r="H1096" s="5">
        <v>6486.0616</v>
      </c>
      <c r="I1096" s="5">
        <v>6466.4</v>
      </c>
      <c r="J1096" s="6">
        <f t="shared" si="1190"/>
        <v>-7.10710000000017</v>
      </c>
      <c r="K1096" s="6">
        <f t="shared" si="1191"/>
        <v>-12.2435999999998</v>
      </c>
      <c r="L1096" s="6">
        <f t="shared" si="1192"/>
        <v>-19.6616000000004</v>
      </c>
      <c r="M1096" s="6">
        <f t="shared" ref="M1096:O1096" si="1199">AVERAGE(J1096:J1115)</f>
        <v>-7.16765500000008</v>
      </c>
      <c r="N1096" s="6">
        <f t="shared" si="1199"/>
        <v>-19.84973</v>
      </c>
      <c r="O1096" s="6">
        <f t="shared" si="1199"/>
        <v>-61.26256</v>
      </c>
      <c r="P1096" s="7">
        <f t="shared" si="1194"/>
        <v>-0.0364873376065431</v>
      </c>
      <c r="Q1096" s="7">
        <f t="shared" si="1195"/>
        <v>-0.0687705744320807</v>
      </c>
      <c r="R1096" s="7">
        <f t="shared" si="1196"/>
        <v>-0.113343160354814</v>
      </c>
      <c r="S1096" s="5"/>
    </row>
    <row r="1097" spans="3:19">
      <c r="C1097" s="4">
        <v>42808</v>
      </c>
      <c r="D1097" s="5">
        <v>2354.8998</v>
      </c>
      <c r="E1097" s="5">
        <v>2349</v>
      </c>
      <c r="F1097" s="5">
        <v>3456.6934</v>
      </c>
      <c r="G1097" s="5">
        <v>3446</v>
      </c>
      <c r="H1097" s="5">
        <v>6493.4846</v>
      </c>
      <c r="I1097" s="5">
        <v>6470</v>
      </c>
      <c r="J1097" s="6">
        <f t="shared" si="1190"/>
        <v>-5.89980000000014</v>
      </c>
      <c r="K1097" s="6">
        <f t="shared" si="1191"/>
        <v>-10.6934000000001</v>
      </c>
      <c r="L1097" s="6">
        <f t="shared" si="1192"/>
        <v>-23.4845999999998</v>
      </c>
      <c r="M1097" s="6">
        <f t="shared" ref="M1097:O1097" si="1200">AVERAGE(J1097:J1116)</f>
        <v>-7.21190000000008</v>
      </c>
      <c r="N1097" s="6">
        <f t="shared" si="1200"/>
        <v>-20.823205</v>
      </c>
      <c r="O1097" s="6">
        <f t="shared" si="1200"/>
        <v>-65.854275</v>
      </c>
      <c r="P1097" s="7">
        <f t="shared" si="1194"/>
        <v>-0.0367500986666188</v>
      </c>
      <c r="Q1097" s="7">
        <f t="shared" si="1195"/>
        <v>-0.072288291463744</v>
      </c>
      <c r="R1097" s="7">
        <f t="shared" si="1196"/>
        <v>-0.121699110520721</v>
      </c>
      <c r="S1097" s="5"/>
    </row>
    <row r="1098" spans="3:19">
      <c r="C1098" s="4">
        <v>42807</v>
      </c>
      <c r="D1098" s="5">
        <v>2354.8904</v>
      </c>
      <c r="E1098" s="5">
        <v>2353.4</v>
      </c>
      <c r="F1098" s="5">
        <v>3458.098</v>
      </c>
      <c r="G1098" s="5">
        <v>3452.8</v>
      </c>
      <c r="H1098" s="5">
        <v>6507.8964</v>
      </c>
      <c r="I1098" s="5">
        <v>6484.6</v>
      </c>
      <c r="J1098" s="6">
        <f t="shared" si="1190"/>
        <v>-1.49040000000014</v>
      </c>
      <c r="K1098" s="6">
        <f t="shared" si="1191"/>
        <v>-5.29799999999977</v>
      </c>
      <c r="L1098" s="6">
        <f t="shared" si="1192"/>
        <v>-23.2963999999993</v>
      </c>
      <c r="M1098" s="6">
        <f t="shared" ref="M1098:O1098" si="1201">AVERAGE(J1098:J1117)</f>
        <v>-7.34260000000008</v>
      </c>
      <c r="N1098" s="6">
        <f t="shared" si="1201"/>
        <v>-21.948745</v>
      </c>
      <c r="O1098" s="6">
        <f t="shared" si="1201"/>
        <v>-70.774305</v>
      </c>
      <c r="P1098" s="7">
        <f t="shared" si="1194"/>
        <v>-0.0374162636188933</v>
      </c>
      <c r="Q1098" s="7">
        <f t="shared" si="1195"/>
        <v>-0.076164683591963</v>
      </c>
      <c r="R1098" s="7">
        <f t="shared" si="1196"/>
        <v>-0.130501717882294</v>
      </c>
      <c r="S1098" s="5"/>
    </row>
    <row r="1099" spans="3:19">
      <c r="C1099" s="4">
        <v>42804</v>
      </c>
      <c r="D1099" s="5">
        <v>2339.2339</v>
      </c>
      <c r="E1099" s="5">
        <v>2330.6</v>
      </c>
      <c r="F1099" s="5">
        <v>3427.8916</v>
      </c>
      <c r="G1099" s="5">
        <v>3406.6</v>
      </c>
      <c r="H1099" s="5">
        <v>6447.9165</v>
      </c>
      <c r="I1099" s="5">
        <v>6410.4</v>
      </c>
      <c r="J1099" s="6">
        <f t="shared" si="1190"/>
        <v>-8.63390000000027</v>
      </c>
      <c r="K1099" s="6">
        <f t="shared" si="1191"/>
        <v>-21.2916</v>
      </c>
      <c r="L1099" s="6">
        <f t="shared" si="1192"/>
        <v>-37.5165000000006</v>
      </c>
      <c r="M1099" s="6">
        <f t="shared" ref="M1099:O1099" si="1202">AVERAGE(J1099:J1118)</f>
        <v>-7.64336500000006</v>
      </c>
      <c r="N1099" s="6">
        <f t="shared" si="1202"/>
        <v>-22.547595</v>
      </c>
      <c r="O1099" s="6">
        <f t="shared" si="1202"/>
        <v>-71.582115</v>
      </c>
      <c r="P1099" s="7">
        <f t="shared" si="1194"/>
        <v>-0.0392095805383125</v>
      </c>
      <c r="Q1099" s="7">
        <f t="shared" si="1195"/>
        <v>-0.0789322334463553</v>
      </c>
      <c r="R1099" s="7">
        <f t="shared" si="1196"/>
        <v>-0.133219060761721</v>
      </c>
      <c r="S1099" s="5"/>
    </row>
    <row r="1100" spans="3:19">
      <c r="C1100" s="4">
        <v>42803</v>
      </c>
      <c r="D1100" s="5">
        <v>2346.5527</v>
      </c>
      <c r="E1100" s="5">
        <v>2335.6</v>
      </c>
      <c r="F1100" s="5">
        <v>3426.9438</v>
      </c>
      <c r="G1100" s="5">
        <v>3403.8</v>
      </c>
      <c r="H1100" s="5">
        <v>6439.3822</v>
      </c>
      <c r="I1100" s="5">
        <v>6390.8</v>
      </c>
      <c r="J1100" s="6">
        <f t="shared" si="1190"/>
        <v>-10.9527000000003</v>
      </c>
      <c r="K1100" s="6">
        <f t="shared" si="1191"/>
        <v>-23.1437999999998</v>
      </c>
      <c r="L1100" s="6">
        <f t="shared" si="1192"/>
        <v>-48.5821999999998</v>
      </c>
      <c r="M1100" s="6">
        <f t="shared" ref="M1100:O1100" si="1203">AVERAGE(J1100:J1119)</f>
        <v>-7.47084000000004</v>
      </c>
      <c r="N1100" s="6">
        <f t="shared" si="1203"/>
        <v>-22.057355</v>
      </c>
      <c r="O1100" s="6">
        <f t="shared" si="1203"/>
        <v>-71.851695</v>
      </c>
      <c r="P1100" s="7">
        <f t="shared" si="1194"/>
        <v>-0.0382050145304644</v>
      </c>
      <c r="Q1100" s="7">
        <f t="shared" si="1195"/>
        <v>-0.0772374090290014</v>
      </c>
      <c r="R1100" s="7">
        <f t="shared" si="1196"/>
        <v>-0.133897991021561</v>
      </c>
      <c r="S1100" s="5"/>
    </row>
    <row r="1101" spans="3:19">
      <c r="C1101" s="4">
        <v>42802</v>
      </c>
      <c r="D1101" s="5">
        <v>2358.074</v>
      </c>
      <c r="E1101" s="5">
        <v>2350.6</v>
      </c>
      <c r="F1101" s="5">
        <v>3448.7313</v>
      </c>
      <c r="G1101" s="5">
        <v>3430.4</v>
      </c>
      <c r="H1101" s="5">
        <v>6497.0878</v>
      </c>
      <c r="I1101" s="5">
        <v>6449.6</v>
      </c>
      <c r="J1101" s="6">
        <f t="shared" si="1190"/>
        <v>-7.47400000000016</v>
      </c>
      <c r="K1101" s="6">
        <f t="shared" si="1191"/>
        <v>-18.3312999999998</v>
      </c>
      <c r="L1101" s="6">
        <f t="shared" si="1192"/>
        <v>-47.4877999999999</v>
      </c>
      <c r="M1101" s="6">
        <f t="shared" ref="M1101:O1101" si="1204">AVERAGE(J1101:J1120)</f>
        <v>-7.10825000000004</v>
      </c>
      <c r="N1101" s="6">
        <f t="shared" si="1204"/>
        <v>-21.684785</v>
      </c>
      <c r="O1101" s="6">
        <f t="shared" si="1204"/>
        <v>-71.74144</v>
      </c>
      <c r="P1101" s="7">
        <f t="shared" si="1194"/>
        <v>-0.0361731650491039</v>
      </c>
      <c r="Q1101" s="7">
        <f t="shared" si="1195"/>
        <v>-0.0754530861827364</v>
      </c>
      <c r="R1101" s="7">
        <f t="shared" si="1196"/>
        <v>-0.132505101747278</v>
      </c>
      <c r="S1101" s="5"/>
    </row>
    <row r="1102" spans="3:19">
      <c r="C1102" s="4">
        <v>42801</v>
      </c>
      <c r="D1102" s="5">
        <v>2356.2933</v>
      </c>
      <c r="E1102" s="5">
        <v>2347.2</v>
      </c>
      <c r="F1102" s="5">
        <v>3453.9565</v>
      </c>
      <c r="G1102" s="5">
        <v>3432.6</v>
      </c>
      <c r="H1102" s="5">
        <v>6523.1868</v>
      </c>
      <c r="I1102" s="5">
        <v>6465</v>
      </c>
      <c r="J1102" s="6">
        <f t="shared" si="1190"/>
        <v>-9.0933</v>
      </c>
      <c r="K1102" s="6">
        <f t="shared" si="1191"/>
        <v>-21.3564999999999</v>
      </c>
      <c r="L1102" s="6">
        <f t="shared" si="1192"/>
        <v>-58.1868000000004</v>
      </c>
      <c r="M1102" s="6">
        <f t="shared" ref="M1102:O1102" si="1205">AVERAGE(J1102:J1121)</f>
        <v>-6.85586500000004</v>
      </c>
      <c r="N1102" s="6">
        <f t="shared" si="1205"/>
        <v>-21.46261</v>
      </c>
      <c r="O1102" s="6">
        <f t="shared" si="1205"/>
        <v>-71.616935</v>
      </c>
      <c r="P1102" s="7">
        <f t="shared" si="1194"/>
        <v>-0.0349151695164607</v>
      </c>
      <c r="Q1102" s="7">
        <f t="shared" si="1195"/>
        <v>-0.0745670421732296</v>
      </c>
      <c r="R1102" s="7">
        <f t="shared" si="1196"/>
        <v>-0.131745915968557</v>
      </c>
      <c r="S1102" s="5"/>
    </row>
    <row r="1103" spans="3:19">
      <c r="C1103" s="4">
        <v>42800</v>
      </c>
      <c r="D1103" s="5">
        <v>2349.8889</v>
      </c>
      <c r="E1103" s="5">
        <v>2341.8</v>
      </c>
      <c r="F1103" s="5">
        <v>3446.484</v>
      </c>
      <c r="G1103" s="5">
        <v>3422</v>
      </c>
      <c r="H1103" s="5">
        <v>6517.3235</v>
      </c>
      <c r="I1103" s="5">
        <v>6459.8</v>
      </c>
      <c r="J1103" s="6">
        <f t="shared" si="1190"/>
        <v>-8.08889999999974</v>
      </c>
      <c r="K1103" s="6">
        <f t="shared" si="1191"/>
        <v>-24.4839999999999</v>
      </c>
      <c r="L1103" s="6">
        <f t="shared" si="1192"/>
        <v>-57.5235000000002</v>
      </c>
      <c r="M1103" s="6">
        <f t="shared" ref="M1103:O1103" si="1206">AVERAGE(J1103:J1122)</f>
        <v>-6.58793000000003</v>
      </c>
      <c r="N1103" s="6">
        <f t="shared" si="1206"/>
        <v>-21.2290300000001</v>
      </c>
      <c r="O1103" s="6">
        <f t="shared" si="1206"/>
        <v>-72.133945</v>
      </c>
      <c r="P1103" s="7">
        <f t="shared" si="1194"/>
        <v>-0.0336420841002314</v>
      </c>
      <c r="Q1103" s="7">
        <f t="shared" si="1195"/>
        <v>-0.0739154338160284</v>
      </c>
      <c r="R1103" s="7">
        <f t="shared" si="1196"/>
        <v>-0.132816383903607</v>
      </c>
      <c r="S1103" s="5"/>
    </row>
    <row r="1104" spans="3:19">
      <c r="C1104" s="4">
        <v>42797</v>
      </c>
      <c r="D1104" s="5">
        <v>2347.1456</v>
      </c>
      <c r="E1104" s="5">
        <v>2337.6</v>
      </c>
      <c r="F1104" s="5">
        <v>3427.8628</v>
      </c>
      <c r="G1104" s="5">
        <v>3405</v>
      </c>
      <c r="H1104" s="5">
        <v>6452.839</v>
      </c>
      <c r="I1104" s="5">
        <v>6393</v>
      </c>
      <c r="J1104" s="6">
        <f t="shared" si="1190"/>
        <v>-9.54559999999992</v>
      </c>
      <c r="K1104" s="6">
        <f t="shared" si="1191"/>
        <v>-22.8627999999999</v>
      </c>
      <c r="L1104" s="6">
        <f t="shared" si="1192"/>
        <v>-59.8389999999999</v>
      </c>
      <c r="M1104" s="6">
        <f t="shared" ref="M1104:O1104" si="1207">AVERAGE(J1104:J1123)</f>
        <v>-6.29185000000002</v>
      </c>
      <c r="N1104" s="6">
        <f t="shared" si="1207"/>
        <v>-20.9650850000001</v>
      </c>
      <c r="O1104" s="6">
        <f t="shared" si="1207"/>
        <v>-72.2401249999999</v>
      </c>
      <c r="P1104" s="7">
        <f t="shared" si="1194"/>
        <v>-0.0321676678259756</v>
      </c>
      <c r="Q1104" s="7">
        <f t="shared" si="1195"/>
        <v>-0.073392966602981</v>
      </c>
      <c r="R1104" s="7">
        <f t="shared" si="1196"/>
        <v>-0.134341101645338</v>
      </c>
      <c r="S1104" s="5"/>
    </row>
    <row r="1105" spans="3:19">
      <c r="C1105" s="4">
        <v>42796</v>
      </c>
      <c r="D1105" s="5">
        <v>2354.9134</v>
      </c>
      <c r="E1105" s="5">
        <v>2347.2</v>
      </c>
      <c r="F1105" s="5">
        <v>3435.0963</v>
      </c>
      <c r="G1105" s="5">
        <v>3418</v>
      </c>
      <c r="H1105" s="5">
        <v>6434.6262</v>
      </c>
      <c r="I1105" s="5">
        <v>6390</v>
      </c>
      <c r="J1105" s="6">
        <f t="shared" si="1190"/>
        <v>-7.71340000000009</v>
      </c>
      <c r="K1105" s="6">
        <f t="shared" si="1191"/>
        <v>-17.0963000000002</v>
      </c>
      <c r="L1105" s="6">
        <f t="shared" si="1192"/>
        <v>-44.6261999999997</v>
      </c>
      <c r="M1105" s="6">
        <f t="shared" ref="M1105:O1105" si="1208">AVERAGE(J1105:J1124)</f>
        <v>-5.71404000000002</v>
      </c>
      <c r="N1105" s="6">
        <f t="shared" si="1208"/>
        <v>-20.1965600000001</v>
      </c>
      <c r="O1105" s="6">
        <f t="shared" si="1208"/>
        <v>-71.3527799999999</v>
      </c>
      <c r="P1105" s="7">
        <f t="shared" si="1194"/>
        <v>-0.0291171981101302</v>
      </c>
      <c r="Q1105" s="7">
        <f t="shared" si="1195"/>
        <v>-0.0705536901541889</v>
      </c>
      <c r="R1105" s="7">
        <f t="shared" si="1196"/>
        <v>-0.133066526848133</v>
      </c>
      <c r="S1105" s="5"/>
    </row>
    <row r="1106" spans="3:19">
      <c r="C1106" s="4">
        <v>42795</v>
      </c>
      <c r="D1106" s="5">
        <v>2371.9252</v>
      </c>
      <c r="E1106" s="5">
        <v>2364</v>
      </c>
      <c r="F1106" s="5">
        <v>3458.4376</v>
      </c>
      <c r="G1106" s="5">
        <v>3435.2</v>
      </c>
      <c r="H1106" s="5">
        <v>6467.6385</v>
      </c>
      <c r="I1106" s="5">
        <v>6397.8</v>
      </c>
      <c r="J1106" s="6">
        <f t="shared" si="1190"/>
        <v>-7.92520000000013</v>
      </c>
      <c r="K1106" s="6">
        <f t="shared" si="1191"/>
        <v>-23.2376000000004</v>
      </c>
      <c r="L1106" s="6">
        <f t="shared" si="1192"/>
        <v>-69.8384999999998</v>
      </c>
      <c r="M1106" s="6">
        <f t="shared" ref="M1106:O1106" si="1209">AVERAGE(J1106:J1125)</f>
        <v>-5.27959000000001</v>
      </c>
      <c r="N1106" s="6">
        <f t="shared" si="1209"/>
        <v>-19.8597750000001</v>
      </c>
      <c r="O1106" s="6">
        <f t="shared" si="1209"/>
        <v>-70.866775</v>
      </c>
      <c r="P1106" s="7">
        <f t="shared" si="1194"/>
        <v>-0.026710403852533</v>
      </c>
      <c r="Q1106" s="7">
        <f t="shared" si="1195"/>
        <v>-0.0689089489427251</v>
      </c>
      <c r="R1106" s="7">
        <f t="shared" si="1196"/>
        <v>-0.131485595553926</v>
      </c>
      <c r="S1106" s="5"/>
    </row>
    <row r="1107" spans="3:19">
      <c r="C1107" s="4">
        <v>42794</v>
      </c>
      <c r="D1107" s="5">
        <v>2370.707</v>
      </c>
      <c r="E1107" s="5">
        <v>2362.2</v>
      </c>
      <c r="F1107" s="5">
        <v>3452.8103</v>
      </c>
      <c r="G1107" s="5">
        <v>3429.4</v>
      </c>
      <c r="H1107" s="5">
        <v>6450.9701</v>
      </c>
      <c r="I1107" s="5">
        <v>6376.4</v>
      </c>
      <c r="J1107" s="6">
        <f t="shared" si="1190"/>
        <v>-8.50700000000006</v>
      </c>
      <c r="K1107" s="6">
        <f t="shared" si="1191"/>
        <v>-23.4103</v>
      </c>
      <c r="L1107" s="6">
        <f t="shared" si="1192"/>
        <v>-74.5700999999999</v>
      </c>
      <c r="M1107" s="6">
        <f t="shared" ref="M1107:O1107" si="1210">AVERAGE(J1107:J1126)</f>
        <v>-4.87819999999999</v>
      </c>
      <c r="N1107" s="6">
        <f t="shared" si="1210"/>
        <v>-19.033105</v>
      </c>
      <c r="O1107" s="6">
        <f t="shared" si="1210"/>
        <v>-68.603255</v>
      </c>
      <c r="P1107" s="7">
        <f t="shared" si="1194"/>
        <v>-0.0246923807961085</v>
      </c>
      <c r="Q1107" s="7">
        <f t="shared" si="1195"/>
        <v>-0.0661482213488533</v>
      </c>
      <c r="R1107" s="7">
        <f t="shared" si="1196"/>
        <v>-0.127614769133715</v>
      </c>
      <c r="S1107" s="5"/>
    </row>
    <row r="1108" spans="3:19">
      <c r="C1108" s="4">
        <v>42793</v>
      </c>
      <c r="D1108" s="5">
        <v>2370.5594</v>
      </c>
      <c r="E1108" s="5">
        <v>2365.8</v>
      </c>
      <c r="F1108" s="5">
        <v>3446.2228</v>
      </c>
      <c r="G1108" s="5">
        <v>3426.6</v>
      </c>
      <c r="H1108" s="5">
        <v>6424.2549</v>
      </c>
      <c r="I1108" s="5">
        <v>6348</v>
      </c>
      <c r="J1108" s="6">
        <f t="shared" si="1190"/>
        <v>-4.75939999999991</v>
      </c>
      <c r="K1108" s="6">
        <f t="shared" si="1191"/>
        <v>-19.6228000000001</v>
      </c>
      <c r="L1108" s="6">
        <f t="shared" si="1192"/>
        <v>-76.2548999999999</v>
      </c>
      <c r="M1108" s="6">
        <f t="shared" ref="M1108:O1108" si="1211">AVERAGE(J1108:J1127)</f>
        <v>-4.51406</v>
      </c>
      <c r="N1108" s="6">
        <f t="shared" si="1211"/>
        <v>-18.415135</v>
      </c>
      <c r="O1108" s="6">
        <f t="shared" si="1211"/>
        <v>-66.98796</v>
      </c>
      <c r="P1108" s="7">
        <f t="shared" si="1194"/>
        <v>-0.0228506064855409</v>
      </c>
      <c r="Q1108" s="7">
        <f t="shared" si="1195"/>
        <v>-0.0641228477740906</v>
      </c>
      <c r="R1108" s="7">
        <f t="shared" si="1196"/>
        <v>-0.125128210588282</v>
      </c>
      <c r="S1108" s="5"/>
    </row>
    <row r="1109" spans="3:19">
      <c r="C1109" s="4">
        <v>42790</v>
      </c>
      <c r="D1109" s="5">
        <v>2389.8774</v>
      </c>
      <c r="E1109" s="5">
        <v>2382.2</v>
      </c>
      <c r="F1109" s="5">
        <v>3473.8517</v>
      </c>
      <c r="G1109" s="5">
        <v>3453</v>
      </c>
      <c r="H1109" s="5">
        <v>6476.1655</v>
      </c>
      <c r="I1109" s="5">
        <v>6410.6</v>
      </c>
      <c r="J1109" s="6">
        <f t="shared" si="1190"/>
        <v>-7.67740000000003</v>
      </c>
      <c r="K1109" s="6">
        <f t="shared" si="1191"/>
        <v>-20.8517000000002</v>
      </c>
      <c r="L1109" s="6">
        <f t="shared" si="1192"/>
        <v>-65.5654999999997</v>
      </c>
      <c r="M1109" s="6">
        <f t="shared" ref="M1109:O1109" si="1212">AVERAGE(J1109:J1128)</f>
        <v>-4.29132499999998</v>
      </c>
      <c r="N1109" s="6">
        <f t="shared" si="1212"/>
        <v>-18.038035</v>
      </c>
      <c r="O1109" s="6">
        <f t="shared" si="1212"/>
        <v>-66.07357</v>
      </c>
      <c r="P1109" s="7">
        <f t="shared" si="1194"/>
        <v>-0.0215475069976392</v>
      </c>
      <c r="Q1109" s="7">
        <f t="shared" si="1195"/>
        <v>-0.0623102074276805</v>
      </c>
      <c r="R1109" s="7">
        <f t="shared" si="1196"/>
        <v>-0.122430910698622</v>
      </c>
      <c r="S1109" s="5"/>
    </row>
    <row r="1110" spans="3:19">
      <c r="C1110" s="4">
        <v>42789</v>
      </c>
      <c r="D1110" s="5">
        <v>2387.4172</v>
      </c>
      <c r="E1110" s="5">
        <v>2380.8</v>
      </c>
      <c r="F1110" s="5">
        <v>3473.3236</v>
      </c>
      <c r="G1110" s="5">
        <v>3453.6</v>
      </c>
      <c r="H1110" s="5">
        <v>6473.993</v>
      </c>
      <c r="I1110" s="5">
        <v>6397.6</v>
      </c>
      <c r="J1110" s="6">
        <f t="shared" si="1190"/>
        <v>-6.61719999999968</v>
      </c>
      <c r="K1110" s="6">
        <f t="shared" si="1191"/>
        <v>-19.7236000000003</v>
      </c>
      <c r="L1110" s="6">
        <f t="shared" si="1192"/>
        <v>-76.393</v>
      </c>
      <c r="M1110" s="6">
        <f t="shared" ref="M1110:O1110" si="1213">AVERAGE(J1110:J1129)</f>
        <v>-3.77659999999996</v>
      </c>
      <c r="N1110" s="6">
        <f t="shared" si="1213"/>
        <v>-17.089905</v>
      </c>
      <c r="O1110" s="6">
        <f t="shared" si="1213"/>
        <v>-64.75521</v>
      </c>
      <c r="P1110" s="7">
        <f t="shared" si="1194"/>
        <v>-0.0189825222001415</v>
      </c>
      <c r="Q1110" s="7">
        <f t="shared" si="1195"/>
        <v>-0.059043983117496</v>
      </c>
      <c r="R1110" s="7">
        <f t="shared" si="1196"/>
        <v>-0.120028322551476</v>
      </c>
      <c r="S1110" s="5"/>
    </row>
    <row r="1111" spans="3:19">
      <c r="C1111" s="4">
        <v>42788</v>
      </c>
      <c r="D1111" s="5">
        <v>2398.1922</v>
      </c>
      <c r="E1111" s="5">
        <v>2391.6</v>
      </c>
      <c r="F1111" s="5">
        <v>3489.7567</v>
      </c>
      <c r="G1111" s="5">
        <v>3467</v>
      </c>
      <c r="H1111" s="5">
        <v>6474.225</v>
      </c>
      <c r="I1111" s="5">
        <v>6389.6</v>
      </c>
      <c r="J1111" s="6">
        <f t="shared" si="1190"/>
        <v>-6.59220000000005</v>
      </c>
      <c r="K1111" s="6">
        <f t="shared" si="1191"/>
        <v>-22.7566999999999</v>
      </c>
      <c r="L1111" s="6">
        <f t="shared" si="1192"/>
        <v>-84.625</v>
      </c>
      <c r="M1111" s="6">
        <f t="shared" ref="M1111:O1111" si="1214">AVERAGE(J1111:J1130)</f>
        <v>-3.68359999999998</v>
      </c>
      <c r="N1111" s="6">
        <f t="shared" si="1214"/>
        <v>-16.45818</v>
      </c>
      <c r="O1111" s="6">
        <f t="shared" si="1214"/>
        <v>-63.36931</v>
      </c>
      <c r="P1111" s="7">
        <f t="shared" si="1194"/>
        <v>-0.0184318838164847</v>
      </c>
      <c r="Q1111" s="7">
        <f t="shared" si="1195"/>
        <v>-0.0565936760003929</v>
      </c>
      <c r="R1111" s="7">
        <f t="shared" si="1196"/>
        <v>-0.117455250628454</v>
      </c>
      <c r="S1111" s="5"/>
    </row>
    <row r="1112" spans="3:19">
      <c r="C1112" s="4">
        <v>42787</v>
      </c>
      <c r="D1112" s="5">
        <v>2396.8843</v>
      </c>
      <c r="E1112" s="5">
        <v>2388.6</v>
      </c>
      <c r="F1112" s="5">
        <v>3482.823</v>
      </c>
      <c r="G1112" s="5">
        <v>3459.2</v>
      </c>
      <c r="H1112" s="5">
        <v>6434.4383</v>
      </c>
      <c r="I1112" s="5">
        <v>6341</v>
      </c>
      <c r="J1112" s="6">
        <f t="shared" si="1190"/>
        <v>-8.28430000000026</v>
      </c>
      <c r="K1112" s="6">
        <f t="shared" si="1191"/>
        <v>-23.623</v>
      </c>
      <c r="L1112" s="6">
        <f t="shared" si="1192"/>
        <v>-93.4382999999998</v>
      </c>
      <c r="M1112" s="6">
        <f t="shared" ref="M1112:O1112" si="1215">AVERAGE(J1112:J1131)</f>
        <v>-3.24274499999997</v>
      </c>
      <c r="N1112" s="6">
        <f t="shared" si="1215"/>
        <v>-15.03861</v>
      </c>
      <c r="O1112" s="6">
        <f t="shared" si="1215"/>
        <v>-58.87771</v>
      </c>
      <c r="P1112" s="7">
        <f t="shared" si="1194"/>
        <v>-0.0162348011541482</v>
      </c>
      <c r="Q1112" s="7">
        <f t="shared" si="1195"/>
        <v>-0.0518152429796175</v>
      </c>
      <c r="R1112" s="7">
        <f t="shared" si="1196"/>
        <v>-0.109804848078192</v>
      </c>
      <c r="S1112" s="5"/>
    </row>
    <row r="1113" spans="3:19">
      <c r="C1113" s="4">
        <v>42786</v>
      </c>
      <c r="D1113" s="5">
        <v>2394.1201</v>
      </c>
      <c r="E1113" s="5">
        <v>2393.2</v>
      </c>
      <c r="F1113" s="5">
        <v>3471.3926</v>
      </c>
      <c r="G1113" s="5">
        <v>3462.6</v>
      </c>
      <c r="H1113" s="5">
        <v>6385.0625</v>
      </c>
      <c r="I1113" s="5">
        <v>6313.8</v>
      </c>
      <c r="J1113" s="6">
        <f t="shared" si="1190"/>
        <v>-0.920100000000275</v>
      </c>
      <c r="K1113" s="6">
        <f t="shared" si="1191"/>
        <v>-8.79260000000022</v>
      </c>
      <c r="L1113" s="6">
        <f t="shared" si="1192"/>
        <v>-71.2624999999998</v>
      </c>
      <c r="M1113" s="6">
        <f t="shared" ref="M1113:O1113" si="1216">AVERAGE(J1113:J1132)</f>
        <v>-3.02827999999995</v>
      </c>
      <c r="N1113" s="6">
        <f t="shared" si="1216"/>
        <v>-14.405275</v>
      </c>
      <c r="O1113" s="6">
        <f t="shared" si="1216"/>
        <v>-55.05908</v>
      </c>
      <c r="P1113" s="7">
        <f t="shared" si="1194"/>
        <v>-0.015178586905477</v>
      </c>
      <c r="Q1113" s="7">
        <f t="shared" si="1195"/>
        <v>-0.0497965283442731</v>
      </c>
      <c r="R1113" s="7">
        <f t="shared" si="1196"/>
        <v>-0.103477289376572</v>
      </c>
      <c r="S1113" s="5"/>
    </row>
    <row r="1114" spans="3:19">
      <c r="C1114" s="4">
        <v>42783</v>
      </c>
      <c r="D1114" s="5">
        <v>2362.7086</v>
      </c>
      <c r="E1114" s="5">
        <v>2355.2</v>
      </c>
      <c r="F1114" s="5">
        <v>3421.4419</v>
      </c>
      <c r="G1114" s="5">
        <v>3392.4</v>
      </c>
      <c r="H1114" s="5">
        <v>6307.1627</v>
      </c>
      <c r="I1114" s="5">
        <v>6213</v>
      </c>
      <c r="J1114" s="6">
        <f t="shared" si="1190"/>
        <v>-7.50860000000011</v>
      </c>
      <c r="K1114" s="6">
        <f t="shared" si="1191"/>
        <v>-29.0418999999997</v>
      </c>
      <c r="L1114" s="6">
        <f t="shared" si="1192"/>
        <v>-94.1626999999999</v>
      </c>
      <c r="M1114" s="6">
        <f t="shared" ref="M1114:O1114" si="1217">AVERAGE(J1114:J1133)</f>
        <v>-3.59199499999995</v>
      </c>
      <c r="N1114" s="6">
        <f t="shared" si="1217"/>
        <v>-14.87792</v>
      </c>
      <c r="O1114" s="6">
        <f t="shared" si="1217"/>
        <v>-52.488025</v>
      </c>
      <c r="P1114" s="7">
        <f t="shared" si="1194"/>
        <v>-0.0182434431397928</v>
      </c>
      <c r="Q1114" s="7">
        <f t="shared" si="1195"/>
        <v>-0.0521812280372202</v>
      </c>
      <c r="R1114" s="7">
        <f t="shared" si="1196"/>
        <v>-0.0998636518445925</v>
      </c>
      <c r="S1114" s="5"/>
    </row>
    <row r="1115" spans="3:19">
      <c r="C1115" s="4">
        <v>42782</v>
      </c>
      <c r="D1115" s="5">
        <v>2376.7626</v>
      </c>
      <c r="E1115" s="5">
        <v>2368.2</v>
      </c>
      <c r="F1115" s="5">
        <v>3440.9331</v>
      </c>
      <c r="G1115" s="5">
        <v>3411.8</v>
      </c>
      <c r="H1115" s="5">
        <v>6359.3361</v>
      </c>
      <c r="I1115" s="5">
        <v>6260.4</v>
      </c>
      <c r="J1115" s="6">
        <f t="shared" si="1190"/>
        <v>-8.5626000000002</v>
      </c>
      <c r="K1115" s="6">
        <f t="shared" si="1191"/>
        <v>-29.1331</v>
      </c>
      <c r="L1115" s="6">
        <f t="shared" si="1192"/>
        <v>-98.9361000000008</v>
      </c>
      <c r="M1115" s="6">
        <f t="shared" ref="M1115:O1115" si="1218">AVERAGE(J1115:J1134)</f>
        <v>-3.36932499999993</v>
      </c>
      <c r="N1115" s="6">
        <f t="shared" si="1218"/>
        <v>-13.961435</v>
      </c>
      <c r="O1115" s="6">
        <f t="shared" si="1218"/>
        <v>-48.5927650000001</v>
      </c>
      <c r="P1115" s="7">
        <f t="shared" si="1194"/>
        <v>-0.017011332978733</v>
      </c>
      <c r="Q1115" s="7">
        <f t="shared" si="1195"/>
        <v>-0.0486894732129492</v>
      </c>
      <c r="R1115" s="7">
        <f t="shared" si="1196"/>
        <v>-0.091694033910238</v>
      </c>
      <c r="S1115" s="5"/>
    </row>
    <row r="1116" spans="3:19">
      <c r="C1116" s="4">
        <v>42781</v>
      </c>
      <c r="D1116" s="5">
        <v>2372.192</v>
      </c>
      <c r="E1116" s="5">
        <v>2364.2</v>
      </c>
      <c r="F1116" s="5">
        <v>3421.7131</v>
      </c>
      <c r="G1116" s="5">
        <v>3390</v>
      </c>
      <c r="H1116" s="5">
        <v>6311.6959</v>
      </c>
      <c r="I1116" s="5">
        <v>6200.2</v>
      </c>
      <c r="J1116" s="6">
        <f t="shared" si="1190"/>
        <v>-7.99200000000019</v>
      </c>
      <c r="K1116" s="6">
        <f t="shared" si="1191"/>
        <v>-31.7130999999999</v>
      </c>
      <c r="L1116" s="6">
        <f t="shared" si="1192"/>
        <v>-111.4959</v>
      </c>
      <c r="M1116" s="6">
        <f t="shared" ref="M1116:O1116" si="1219">AVERAGE(J1116:J1135)</f>
        <v>-3.17135999999991</v>
      </c>
      <c r="N1116" s="6">
        <f t="shared" si="1219"/>
        <v>-13.385985</v>
      </c>
      <c r="O1116" s="6">
        <f t="shared" si="1219"/>
        <v>-45.36851</v>
      </c>
      <c r="P1116" s="7">
        <f t="shared" si="1194"/>
        <v>-0.0160426811994977</v>
      </c>
      <c r="Q1116" s="7">
        <f t="shared" si="1195"/>
        <v>-0.0469448534419792</v>
      </c>
      <c r="R1116" s="7">
        <f t="shared" si="1196"/>
        <v>-0.0862560758036521</v>
      </c>
      <c r="S1116" s="5"/>
    </row>
    <row r="1117" spans="3:19">
      <c r="C1117" s="4">
        <v>42780</v>
      </c>
      <c r="D1117" s="5">
        <v>2373.5138</v>
      </c>
      <c r="E1117" s="5">
        <v>2365</v>
      </c>
      <c r="F1117" s="5">
        <v>3435.8042</v>
      </c>
      <c r="G1117" s="5">
        <v>3402.6</v>
      </c>
      <c r="H1117" s="5">
        <v>6374.8852</v>
      </c>
      <c r="I1117" s="5">
        <v>6253</v>
      </c>
      <c r="J1117" s="6">
        <f t="shared" si="1190"/>
        <v>-8.51380000000017</v>
      </c>
      <c r="K1117" s="6">
        <f t="shared" si="1191"/>
        <v>-33.2042000000001</v>
      </c>
      <c r="L1117" s="6">
        <f t="shared" si="1192"/>
        <v>-121.8852</v>
      </c>
      <c r="M1117" s="6">
        <f t="shared" ref="M1117:O1117" si="1220">AVERAGE(J1117:J1136)</f>
        <v>-2.86550499999992</v>
      </c>
      <c r="N1117" s="6">
        <f t="shared" si="1220"/>
        <v>-12.3751</v>
      </c>
      <c r="O1117" s="6">
        <f t="shared" si="1220"/>
        <v>-41.511905</v>
      </c>
      <c r="P1117" s="7">
        <f t="shared" si="1194"/>
        <v>-0.0144874068143185</v>
      </c>
      <c r="Q1117" s="7">
        <f t="shared" si="1195"/>
        <v>-0.0432216713629957</v>
      </c>
      <c r="R1117" s="7">
        <f t="shared" si="1196"/>
        <v>-0.0781414636298079</v>
      </c>
      <c r="S1117" s="5"/>
    </row>
    <row r="1118" spans="3:19">
      <c r="C1118" s="4">
        <v>42779</v>
      </c>
      <c r="D1118" s="5">
        <v>2379.3057</v>
      </c>
      <c r="E1118" s="5">
        <v>2371.8</v>
      </c>
      <c r="F1118" s="5">
        <v>3436.275</v>
      </c>
      <c r="G1118" s="5">
        <v>3419</v>
      </c>
      <c r="H1118" s="5">
        <v>6369.6526</v>
      </c>
      <c r="I1118" s="5">
        <v>6330.2</v>
      </c>
      <c r="J1118" s="6">
        <f t="shared" si="1190"/>
        <v>-7.50569999999971</v>
      </c>
      <c r="K1118" s="6">
        <f t="shared" si="1191"/>
        <v>-17.2750000000001</v>
      </c>
      <c r="L1118" s="6">
        <f t="shared" si="1192"/>
        <v>-39.4526000000005</v>
      </c>
      <c r="M1118" s="6">
        <f t="shared" ref="M1118:O1118" si="1221">AVERAGE(J1118:J1137)</f>
        <v>-2.69973999999991</v>
      </c>
      <c r="N1118" s="6">
        <f t="shared" si="1221"/>
        <v>-11.44847</v>
      </c>
      <c r="O1118" s="6">
        <f t="shared" si="1221"/>
        <v>-37.88406</v>
      </c>
      <c r="P1118" s="7">
        <f t="shared" si="1194"/>
        <v>-0.0136161065810076</v>
      </c>
      <c r="Q1118" s="7">
        <f t="shared" si="1195"/>
        <v>-0.0399798153523802</v>
      </c>
      <c r="R1118" s="7">
        <f t="shared" si="1196"/>
        <v>-0.0713710383514479</v>
      </c>
      <c r="S1118" s="5"/>
    </row>
    <row r="1119" spans="3:19">
      <c r="C1119" s="4">
        <v>42776</v>
      </c>
      <c r="D1119" s="5">
        <v>2368.1834</v>
      </c>
      <c r="E1119" s="5">
        <v>2363</v>
      </c>
      <c r="F1119" s="5">
        <v>3413.4868</v>
      </c>
      <c r="G1119" s="5">
        <v>3402</v>
      </c>
      <c r="H1119" s="5">
        <v>6337.1081</v>
      </c>
      <c r="I1119" s="5">
        <v>6294.2</v>
      </c>
      <c r="J1119" s="6">
        <f t="shared" si="1190"/>
        <v>-5.18339999999989</v>
      </c>
      <c r="K1119" s="6">
        <f t="shared" si="1191"/>
        <v>-11.4868000000001</v>
      </c>
      <c r="L1119" s="6">
        <f t="shared" si="1192"/>
        <v>-42.9081000000006</v>
      </c>
      <c r="M1119" s="6">
        <f t="shared" ref="M1119:O1119" si="1222">AVERAGE(J1119:J1138)</f>
        <v>-2.63127999999992</v>
      </c>
      <c r="N1119" s="6">
        <f t="shared" si="1222"/>
        <v>-11.17979</v>
      </c>
      <c r="O1119" s="6">
        <f t="shared" si="1222"/>
        <v>-37.99231</v>
      </c>
      <c r="P1119" s="7">
        <f t="shared" si="1194"/>
        <v>-0.0133331565452233</v>
      </c>
      <c r="Q1119" s="7">
        <f t="shared" si="1195"/>
        <v>-0.0393021821557946</v>
      </c>
      <c r="R1119" s="7">
        <f t="shared" si="1196"/>
        <v>-0.0719425505776048</v>
      </c>
      <c r="S1119" s="5"/>
    </row>
    <row r="1120" spans="3:19">
      <c r="C1120" s="4">
        <v>42775</v>
      </c>
      <c r="D1120" s="5">
        <v>2354.9009</v>
      </c>
      <c r="E1120" s="5">
        <v>2351.2</v>
      </c>
      <c r="F1120" s="5">
        <v>3396.2924</v>
      </c>
      <c r="G1120" s="5">
        <v>3380.6</v>
      </c>
      <c r="H1120" s="5">
        <v>6331.1771</v>
      </c>
      <c r="I1120" s="5">
        <v>6284.8</v>
      </c>
      <c r="J1120" s="6">
        <f t="shared" si="1190"/>
        <v>-3.70090000000027</v>
      </c>
      <c r="K1120" s="6">
        <f t="shared" si="1191"/>
        <v>-15.6923999999999</v>
      </c>
      <c r="L1120" s="6">
        <f t="shared" si="1192"/>
        <v>-46.3770999999997</v>
      </c>
      <c r="M1120" s="6">
        <f t="shared" ref="M1120:O1120" si="1223">AVERAGE(J1120:J1139)</f>
        <v>-2.62892499999991</v>
      </c>
      <c r="N1120" s="6">
        <f t="shared" si="1223"/>
        <v>-11.168775</v>
      </c>
      <c r="O1120" s="6">
        <f t="shared" si="1223"/>
        <v>-37.4777449999999</v>
      </c>
      <c r="P1120" s="7">
        <f t="shared" si="1194"/>
        <v>-0.0133963599062699</v>
      </c>
      <c r="Q1120" s="7">
        <f t="shared" si="1195"/>
        <v>-0.0394622382925569</v>
      </c>
      <c r="R1120" s="7">
        <f t="shared" si="1196"/>
        <v>-0.0710346485174138</v>
      </c>
      <c r="S1120" s="5"/>
    </row>
    <row r="1121" spans="3:19">
      <c r="C1121" s="4">
        <v>42774</v>
      </c>
      <c r="D1121" s="5">
        <v>2346.4263</v>
      </c>
      <c r="E1121" s="5">
        <v>2344</v>
      </c>
      <c r="F1121" s="5">
        <v>3383.2878</v>
      </c>
      <c r="G1121" s="5">
        <v>3369.4</v>
      </c>
      <c r="H1121" s="5">
        <v>6291.5977</v>
      </c>
      <c r="I1121" s="5">
        <v>6246.6</v>
      </c>
      <c r="J1121" s="6">
        <f t="shared" si="1190"/>
        <v>-2.42630000000008</v>
      </c>
      <c r="K1121" s="6">
        <f t="shared" si="1191"/>
        <v>-13.8878</v>
      </c>
      <c r="L1121" s="6">
        <f t="shared" si="1192"/>
        <v>-44.9976999999999</v>
      </c>
      <c r="M1121" s="6">
        <f t="shared" ref="M1121:O1121" si="1224">AVERAGE(J1121:J1140)</f>
        <v>-2.93809499999988</v>
      </c>
      <c r="N1121" s="6">
        <f t="shared" si="1224"/>
        <v>-11.233615</v>
      </c>
      <c r="O1121" s="6">
        <f t="shared" si="1224"/>
        <v>-37.1730949999999</v>
      </c>
      <c r="P1121" s="7">
        <f t="shared" si="1194"/>
        <v>-0.0150258885182111</v>
      </c>
      <c r="Q1121" s="7">
        <f t="shared" si="1195"/>
        <v>-0.0398438997711043</v>
      </c>
      <c r="R1121" s="7">
        <f t="shared" si="1196"/>
        <v>-0.0709004550624715</v>
      </c>
      <c r="S1121" s="5"/>
    </row>
    <row r="1122" spans="3:19">
      <c r="C1122" s="4">
        <v>42773</v>
      </c>
      <c r="D1122" s="5">
        <v>2337.5346</v>
      </c>
      <c r="E1122" s="5">
        <v>2333.8</v>
      </c>
      <c r="F1122" s="5">
        <v>3365.6849</v>
      </c>
      <c r="G1122" s="5">
        <v>3349</v>
      </c>
      <c r="H1122" s="5">
        <v>6255.927</v>
      </c>
      <c r="I1122" s="5">
        <v>6187.4</v>
      </c>
      <c r="J1122" s="6">
        <f t="shared" si="1190"/>
        <v>-3.73459999999977</v>
      </c>
      <c r="K1122" s="6">
        <f t="shared" si="1191"/>
        <v>-16.6849000000002</v>
      </c>
      <c r="L1122" s="6">
        <f t="shared" si="1192"/>
        <v>-68.527</v>
      </c>
      <c r="M1122" s="6">
        <f t="shared" ref="M1122:O1122" si="1225">AVERAGE(J1122:J1141)</f>
        <v>-3.24707499999988</v>
      </c>
      <c r="N1122" s="6">
        <f t="shared" si="1225"/>
        <v>-11.03481</v>
      </c>
      <c r="O1122" s="6">
        <f t="shared" si="1225"/>
        <v>-36.3066799999999</v>
      </c>
      <c r="P1122" s="7">
        <f t="shared" si="1194"/>
        <v>-0.0166692291955801</v>
      </c>
      <c r="Q1122" s="7">
        <f t="shared" si="1195"/>
        <v>-0.0393434691405604</v>
      </c>
      <c r="R1122" s="7">
        <f t="shared" si="1196"/>
        <v>-0.0696427819570144</v>
      </c>
      <c r="S1122" s="5"/>
    </row>
    <row r="1123" spans="3:19">
      <c r="C1123" s="4">
        <v>42772</v>
      </c>
      <c r="D1123" s="5">
        <v>2343.9673</v>
      </c>
      <c r="E1123" s="5">
        <v>2341.8</v>
      </c>
      <c r="F1123" s="5">
        <v>3373.2051</v>
      </c>
      <c r="G1123" s="5">
        <v>3354</v>
      </c>
      <c r="H1123" s="5">
        <v>6259.2471</v>
      </c>
      <c r="I1123" s="5">
        <v>6199.6</v>
      </c>
      <c r="J1123" s="6">
        <f t="shared" si="1190"/>
        <v>-2.16729999999961</v>
      </c>
      <c r="K1123" s="6">
        <f t="shared" si="1191"/>
        <v>-19.2051000000001</v>
      </c>
      <c r="L1123" s="6">
        <f t="shared" si="1192"/>
        <v>-59.6470999999992</v>
      </c>
      <c r="M1123" s="6">
        <f t="shared" ref="M1123:O1123" si="1226">AVERAGE(J1123:J1142)</f>
        <v>-3.5049299999999</v>
      </c>
      <c r="N1123" s="6">
        <f t="shared" si="1226"/>
        <v>-11.011925</v>
      </c>
      <c r="O1123" s="6">
        <f t="shared" si="1226"/>
        <v>-35.1284599999999</v>
      </c>
      <c r="P1123" s="7">
        <f t="shared" si="1194"/>
        <v>-0.0179435779671495</v>
      </c>
      <c r="Q1123" s="7">
        <f t="shared" si="1195"/>
        <v>-0.039174344898269</v>
      </c>
      <c r="R1123" s="7">
        <f t="shared" si="1196"/>
        <v>-0.0673470008876944</v>
      </c>
      <c r="S1123" s="5"/>
    </row>
    <row r="1124" spans="3:19">
      <c r="C1124" s="4">
        <v>42769</v>
      </c>
      <c r="D1124" s="5">
        <v>2339.9894</v>
      </c>
      <c r="E1124" s="5">
        <v>2342</v>
      </c>
      <c r="F1124" s="5">
        <v>3364.4923</v>
      </c>
      <c r="G1124" s="5">
        <v>3357</v>
      </c>
      <c r="H1124" s="5">
        <v>6207.0921</v>
      </c>
      <c r="I1124" s="5">
        <v>6165</v>
      </c>
      <c r="J1124" s="6">
        <f t="shared" si="1190"/>
        <v>2.01060000000007</v>
      </c>
      <c r="K1124" s="6">
        <f t="shared" si="1191"/>
        <v>-7.49229999999989</v>
      </c>
      <c r="L1124" s="6">
        <f t="shared" si="1192"/>
        <v>-42.0920999999998</v>
      </c>
      <c r="M1124" s="6">
        <f t="shared" ref="M1124:O1124" si="1227">AVERAGE(J1124:J1143)</f>
        <v>-4.07148499999992</v>
      </c>
      <c r="N1124" s="6">
        <f t="shared" si="1227"/>
        <v>-11.30571</v>
      </c>
      <c r="O1124" s="6">
        <f t="shared" si="1227"/>
        <v>-34.7973849999999</v>
      </c>
      <c r="P1124" s="7">
        <f t="shared" si="1194"/>
        <v>-0.0208795048387822</v>
      </c>
      <c r="Q1124" s="7">
        <f t="shared" si="1195"/>
        <v>-0.0403236232699953</v>
      </c>
      <c r="R1124" s="7">
        <f t="shared" si="1196"/>
        <v>-0.0672728249029847</v>
      </c>
      <c r="S1124" s="5"/>
    </row>
    <row r="1125" spans="3:19">
      <c r="C1125" s="4">
        <v>42761</v>
      </c>
      <c r="D1125" s="5">
        <v>2364.0244</v>
      </c>
      <c r="E1125" s="5">
        <v>2365</v>
      </c>
      <c r="F1125" s="5">
        <v>3387.9606</v>
      </c>
      <c r="G1125" s="5">
        <v>3377.6</v>
      </c>
      <c r="H1125" s="5">
        <v>6223.7061</v>
      </c>
      <c r="I1125" s="5">
        <v>6188.8</v>
      </c>
      <c r="J1125" s="6">
        <f t="shared" si="1190"/>
        <v>0.975600000000213</v>
      </c>
      <c r="K1125" s="6">
        <f t="shared" si="1191"/>
        <v>-10.3606</v>
      </c>
      <c r="L1125" s="6">
        <f t="shared" si="1192"/>
        <v>-34.9061000000002</v>
      </c>
      <c r="M1125" s="6">
        <f t="shared" ref="M1125:O1125" si="1228">AVERAGE(J1125:J1144)</f>
        <v>-4.63733499999992</v>
      </c>
      <c r="N1125" s="6">
        <f t="shared" si="1228"/>
        <v>-11.669335</v>
      </c>
      <c r="O1125" s="6">
        <f t="shared" si="1228"/>
        <v>-34.53316</v>
      </c>
      <c r="P1125" s="7">
        <f t="shared" si="1194"/>
        <v>-0.023539528610618</v>
      </c>
      <c r="Q1125" s="7">
        <f t="shared" si="1195"/>
        <v>-0.0413322457173794</v>
      </c>
      <c r="R1125" s="7">
        <f t="shared" si="1196"/>
        <v>-0.0665837867890322</v>
      </c>
      <c r="S1125" s="5"/>
    </row>
    <row r="1126" spans="3:19">
      <c r="C1126" s="4">
        <v>42760</v>
      </c>
      <c r="D1126" s="5">
        <v>2358.6974</v>
      </c>
      <c r="E1126" s="5">
        <v>2358.8</v>
      </c>
      <c r="F1126" s="5">
        <v>3375.9042</v>
      </c>
      <c r="G1126" s="5">
        <v>3369.2</v>
      </c>
      <c r="H1126" s="5">
        <v>6179.5681</v>
      </c>
      <c r="I1126" s="5">
        <v>6155</v>
      </c>
      <c r="J1126" s="6">
        <f t="shared" si="1190"/>
        <v>0.102600000000166</v>
      </c>
      <c r="K1126" s="6">
        <f t="shared" si="1191"/>
        <v>-6.70420000000013</v>
      </c>
      <c r="L1126" s="6">
        <f t="shared" si="1192"/>
        <v>-24.5681000000004</v>
      </c>
      <c r="M1126" s="6">
        <f t="shared" ref="M1126:O1126" si="1229">AVERAGE(J1126:J1145)</f>
        <v>-5.14490999999994</v>
      </c>
      <c r="N1126" s="6">
        <f t="shared" si="1229"/>
        <v>-12.17574</v>
      </c>
      <c r="O1126" s="6">
        <f t="shared" si="1229"/>
        <v>-35.3998299999999</v>
      </c>
      <c r="P1126" s="7">
        <f t="shared" si="1194"/>
        <v>-0.0261750065947413</v>
      </c>
      <c r="Q1126" s="7">
        <f t="shared" si="1195"/>
        <v>-0.0432799248272507</v>
      </c>
      <c r="R1126" s="7">
        <f t="shared" si="1196"/>
        <v>-0.0687423381579045</v>
      </c>
      <c r="S1126" s="5"/>
    </row>
    <row r="1127" spans="3:19">
      <c r="C1127" s="4">
        <v>42759</v>
      </c>
      <c r="D1127" s="5">
        <v>2352.4242</v>
      </c>
      <c r="E1127" s="5">
        <v>2351.2</v>
      </c>
      <c r="F1127" s="5">
        <v>3364.4509</v>
      </c>
      <c r="G1127" s="5">
        <v>3353.4</v>
      </c>
      <c r="H1127" s="5">
        <v>6165.2642</v>
      </c>
      <c r="I1127" s="5">
        <v>6123</v>
      </c>
      <c r="J1127" s="6">
        <f t="shared" si="1190"/>
        <v>-1.22420000000011</v>
      </c>
      <c r="K1127" s="6">
        <f t="shared" si="1191"/>
        <v>-11.0508999999997</v>
      </c>
      <c r="L1127" s="6">
        <f t="shared" si="1192"/>
        <v>-42.2641999999996</v>
      </c>
      <c r="M1127" s="6">
        <f t="shared" ref="M1127:O1127" si="1230">AVERAGE(J1127:J1146)</f>
        <v>-5.74812499999994</v>
      </c>
      <c r="N1127" s="6">
        <f t="shared" si="1230"/>
        <v>-13.13979</v>
      </c>
      <c r="O1127" s="6">
        <f t="shared" si="1230"/>
        <v>-37.8143949999999</v>
      </c>
      <c r="P1127" s="7">
        <f t="shared" si="1194"/>
        <v>-0.0293218799568544</v>
      </c>
      <c r="Q1127" s="7">
        <f t="shared" si="1195"/>
        <v>-0.0468657396664638</v>
      </c>
      <c r="R1127" s="7">
        <f t="shared" si="1196"/>
        <v>-0.0736015076207114</v>
      </c>
      <c r="S1127" s="5"/>
    </row>
    <row r="1128" spans="3:19">
      <c r="C1128" s="4">
        <v>42758</v>
      </c>
      <c r="D1128" s="5">
        <v>2347.1047</v>
      </c>
      <c r="E1128" s="5">
        <v>2346.8</v>
      </c>
      <c r="F1128" s="5">
        <v>3364.0808</v>
      </c>
      <c r="G1128" s="5">
        <v>3352</v>
      </c>
      <c r="H1128" s="5">
        <v>6172.1671</v>
      </c>
      <c r="I1128" s="5">
        <v>6114.2</v>
      </c>
      <c r="J1128" s="6">
        <f t="shared" si="1190"/>
        <v>-0.304699999999684</v>
      </c>
      <c r="K1128" s="6">
        <f t="shared" si="1191"/>
        <v>-12.0808000000002</v>
      </c>
      <c r="L1128" s="6">
        <f t="shared" si="1192"/>
        <v>-57.9670999999998</v>
      </c>
      <c r="M1128" s="6">
        <f t="shared" ref="M1128:O1128" si="1231">AVERAGE(J1128:J1147)</f>
        <v>-6.27238499999994</v>
      </c>
      <c r="N1128" s="6">
        <f t="shared" si="1231"/>
        <v>-14.227275</v>
      </c>
      <c r="O1128" s="6">
        <f t="shared" si="1231"/>
        <v>-39.4489149999999</v>
      </c>
      <c r="P1128" s="7">
        <f t="shared" si="1194"/>
        <v>-0.0320687100153646</v>
      </c>
      <c r="Q1128" s="7">
        <f t="shared" si="1195"/>
        <v>-0.0507500592732494</v>
      </c>
      <c r="R1128" s="7">
        <f t="shared" si="1196"/>
        <v>-0.0766970453538109</v>
      </c>
      <c r="S1128" s="5"/>
    </row>
    <row r="1129" spans="3:19">
      <c r="C1129" s="4">
        <v>42755</v>
      </c>
      <c r="D1129" s="5">
        <v>2347.1829</v>
      </c>
      <c r="E1129" s="5">
        <v>2349.8</v>
      </c>
      <c r="F1129" s="5">
        <v>3354.8891</v>
      </c>
      <c r="G1129" s="5">
        <v>3353</v>
      </c>
      <c r="H1129" s="5">
        <v>6121.9983</v>
      </c>
      <c r="I1129" s="5">
        <v>6082.8</v>
      </c>
      <c r="J1129" s="6">
        <f t="shared" si="1190"/>
        <v>2.61710000000039</v>
      </c>
      <c r="K1129" s="6">
        <f t="shared" si="1191"/>
        <v>-1.88909999999987</v>
      </c>
      <c r="L1129" s="6">
        <f t="shared" si="1192"/>
        <v>-39.1983</v>
      </c>
      <c r="M1129" s="6">
        <f t="shared" ref="M1129:O1129" si="1232">AVERAGE(J1129:J1148)</f>
        <v>-7.03104499999995</v>
      </c>
      <c r="N1129" s="6">
        <f t="shared" si="1232"/>
        <v>-15.15319</v>
      </c>
      <c r="O1129" s="6">
        <f t="shared" si="1232"/>
        <v>-40.16039</v>
      </c>
      <c r="P1129" s="7">
        <f t="shared" si="1194"/>
        <v>-0.0359462997110278</v>
      </c>
      <c r="Q1129" s="7">
        <f t="shared" si="1195"/>
        <v>-0.0542009808908437</v>
      </c>
      <c r="R1129" s="7">
        <f t="shared" si="1196"/>
        <v>-0.0787201590696292</v>
      </c>
      <c r="S1129" s="5"/>
    </row>
    <row r="1130" spans="3:19">
      <c r="C1130" s="4">
        <v>42754</v>
      </c>
      <c r="D1130" s="5">
        <v>2334.9572</v>
      </c>
      <c r="E1130" s="5">
        <v>2330.2</v>
      </c>
      <c r="F1130" s="5">
        <v>3329.2891</v>
      </c>
      <c r="G1130" s="5">
        <v>3322.2</v>
      </c>
      <c r="H1130" s="5">
        <v>6043.675</v>
      </c>
      <c r="I1130" s="5">
        <v>5995</v>
      </c>
      <c r="J1130" s="6">
        <f t="shared" si="1190"/>
        <v>-4.75720000000001</v>
      </c>
      <c r="K1130" s="6">
        <f t="shared" si="1191"/>
        <v>-7.08910000000014</v>
      </c>
      <c r="L1130" s="6">
        <f t="shared" si="1192"/>
        <v>-48.6750000000002</v>
      </c>
      <c r="M1130" s="6">
        <f t="shared" ref="M1130:O1130" si="1233">AVERAGE(J1130:J1149)</f>
        <v>-7.83395999999998</v>
      </c>
      <c r="N1130" s="6">
        <f t="shared" si="1233"/>
        <v>-16.842335</v>
      </c>
      <c r="O1130" s="6">
        <f t="shared" si="1233"/>
        <v>-43.53987</v>
      </c>
      <c r="P1130" s="7">
        <f t="shared" si="1194"/>
        <v>-0.040260917844661</v>
      </c>
      <c r="Q1130" s="7">
        <f t="shared" si="1195"/>
        <v>-0.0607060588400088</v>
      </c>
      <c r="R1130" s="7">
        <f t="shared" si="1196"/>
        <v>-0.0864504527460526</v>
      </c>
      <c r="S1130" s="5"/>
    </row>
    <row r="1131" spans="3:19">
      <c r="C1131" s="4">
        <v>42753</v>
      </c>
      <c r="D1131" s="5">
        <v>2342.7751</v>
      </c>
      <c r="E1131" s="5">
        <v>2345</v>
      </c>
      <c r="F1131" s="5">
        <v>3339.3653</v>
      </c>
      <c r="G1131" s="5">
        <v>3345</v>
      </c>
      <c r="H1131" s="5">
        <v>6068.593</v>
      </c>
      <c r="I1131" s="5">
        <v>6073.8</v>
      </c>
      <c r="J1131" s="6">
        <f t="shared" si="1190"/>
        <v>2.22490000000016</v>
      </c>
      <c r="K1131" s="6">
        <f t="shared" si="1191"/>
        <v>5.63470000000007</v>
      </c>
      <c r="L1131" s="6">
        <f t="shared" si="1192"/>
        <v>5.20700000000033</v>
      </c>
      <c r="M1131" s="6">
        <f t="shared" ref="M1131:O1131" si="1234">AVERAGE(J1131:J1150)</f>
        <v>-7.95463</v>
      </c>
      <c r="N1131" s="6">
        <f t="shared" si="1234"/>
        <v>-17.91468</v>
      </c>
      <c r="O1131" s="6">
        <f t="shared" si="1234"/>
        <v>-45.65641</v>
      </c>
      <c r="P1131" s="7">
        <f t="shared" si="1194"/>
        <v>-0.0407446536374746</v>
      </c>
      <c r="Q1131" s="7">
        <f t="shared" si="1195"/>
        <v>-0.0643763531950218</v>
      </c>
      <c r="R1131" s="7">
        <f t="shared" si="1196"/>
        <v>-0.0902807158100732</v>
      </c>
      <c r="S1131" s="5"/>
    </row>
    <row r="1132" spans="3:19">
      <c r="C1132" s="4">
        <v>42752</v>
      </c>
      <c r="D1132" s="5">
        <v>2329.595</v>
      </c>
      <c r="E1132" s="5">
        <v>2325.6</v>
      </c>
      <c r="F1132" s="5">
        <v>3326.3563</v>
      </c>
      <c r="G1132" s="5">
        <v>3315.4</v>
      </c>
      <c r="H1132" s="5">
        <v>6082.0657</v>
      </c>
      <c r="I1132" s="5">
        <v>6065</v>
      </c>
      <c r="J1132" s="6">
        <f t="shared" si="1190"/>
        <v>-3.99499999999989</v>
      </c>
      <c r="K1132" s="6">
        <f t="shared" si="1191"/>
        <v>-10.9562999999998</v>
      </c>
      <c r="L1132" s="6">
        <f t="shared" si="1192"/>
        <v>-17.0657000000001</v>
      </c>
      <c r="M1132" s="6">
        <f t="shared" ref="M1132:O1132" si="1235">AVERAGE(J1132:J1151)</f>
        <v>-8.710015</v>
      </c>
      <c r="N1132" s="6">
        <f t="shared" si="1235"/>
        <v>-19.94962</v>
      </c>
      <c r="O1132" s="6">
        <f t="shared" si="1235"/>
        <v>-51.7586749999999</v>
      </c>
      <c r="P1132" s="7">
        <f t="shared" si="1194"/>
        <v>-0.0448662449910821</v>
      </c>
      <c r="Q1132" s="7">
        <f t="shared" si="1195"/>
        <v>-0.0719692716020831</v>
      </c>
      <c r="R1132" s="7">
        <f t="shared" si="1196"/>
        <v>-0.102120583800994</v>
      </c>
      <c r="S1132" s="5"/>
    </row>
    <row r="1133" spans="3:19">
      <c r="C1133" s="4">
        <v>42751</v>
      </c>
      <c r="D1133" s="5">
        <v>2337.3944</v>
      </c>
      <c r="E1133" s="5">
        <v>2325.2</v>
      </c>
      <c r="F1133" s="5">
        <v>3319.4455</v>
      </c>
      <c r="G1133" s="5">
        <v>3301.2</v>
      </c>
      <c r="H1133" s="5">
        <v>6031.2414</v>
      </c>
      <c r="I1133" s="5">
        <v>6011.4</v>
      </c>
      <c r="J1133" s="6">
        <f t="shared" si="1190"/>
        <v>-12.1944000000003</v>
      </c>
      <c r="K1133" s="6">
        <f t="shared" si="1191"/>
        <v>-18.2455</v>
      </c>
      <c r="L1133" s="6">
        <f t="shared" si="1192"/>
        <v>-19.8414000000002</v>
      </c>
      <c r="M1133" s="6">
        <f t="shared" ref="M1133:O1133" si="1236">AVERAGE(J1133:J1152)</f>
        <v>-9.009475</v>
      </c>
      <c r="N1133" s="6">
        <f t="shared" si="1236"/>
        <v>-20.90094</v>
      </c>
      <c r="O1133" s="6">
        <f t="shared" si="1236"/>
        <v>-57.0420099999999</v>
      </c>
      <c r="P1133" s="7">
        <f t="shared" si="1194"/>
        <v>-0.0462539398571332</v>
      </c>
      <c r="Q1133" s="7">
        <f t="shared" si="1195"/>
        <v>-0.0755581858476062</v>
      </c>
      <c r="R1133" s="7">
        <f t="shared" si="1196"/>
        <v>-0.11349307291862</v>
      </c>
      <c r="S1133" s="5"/>
    </row>
    <row r="1134" spans="3:19">
      <c r="C1134" s="4">
        <v>42748</v>
      </c>
      <c r="D1134" s="5">
        <v>2308.0552</v>
      </c>
      <c r="E1134" s="5">
        <v>2305</v>
      </c>
      <c r="F1134" s="5">
        <v>3319.9122</v>
      </c>
      <c r="G1134" s="5">
        <v>3309.2</v>
      </c>
      <c r="H1134" s="5">
        <v>6194.6575</v>
      </c>
      <c r="I1134" s="5">
        <v>6178.4</v>
      </c>
      <c r="J1134" s="6">
        <f t="shared" si="1190"/>
        <v>-3.05519999999979</v>
      </c>
      <c r="K1134" s="6">
        <f t="shared" si="1191"/>
        <v>-10.7122000000004</v>
      </c>
      <c r="L1134" s="6">
        <f t="shared" si="1192"/>
        <v>-16.2575000000006</v>
      </c>
      <c r="M1134" s="6">
        <f t="shared" ref="M1134:O1134" si="1237">AVERAGE(J1134:J1153)</f>
        <v>-8.93551499999999</v>
      </c>
      <c r="N1134" s="6">
        <f t="shared" si="1237"/>
        <v>-21.61019</v>
      </c>
      <c r="O1134" s="6">
        <f t="shared" si="1237"/>
        <v>-61.756135</v>
      </c>
      <c r="P1134" s="7">
        <f t="shared" si="1194"/>
        <v>-0.0464573724233285</v>
      </c>
      <c r="Q1134" s="7">
        <f t="shared" si="1195"/>
        <v>-0.078111186193418</v>
      </c>
      <c r="R1134" s="7">
        <f t="shared" si="1196"/>
        <v>-0.119631088563008</v>
      </c>
      <c r="S1134" s="5"/>
    </row>
    <row r="1135" spans="3:19">
      <c r="C1135" s="4">
        <v>42747</v>
      </c>
      <c r="D1135" s="5">
        <v>2295.4033</v>
      </c>
      <c r="E1135" s="5">
        <v>2290.8</v>
      </c>
      <c r="F1135" s="5">
        <v>3317.6241</v>
      </c>
      <c r="G1135" s="5">
        <v>3300</v>
      </c>
      <c r="H1135" s="5">
        <v>6272.851</v>
      </c>
      <c r="I1135" s="5">
        <v>6238.4</v>
      </c>
      <c r="J1135" s="6">
        <f t="shared" si="1190"/>
        <v>-4.60329999999976</v>
      </c>
      <c r="K1135" s="6">
        <f t="shared" si="1191"/>
        <v>-17.6241</v>
      </c>
      <c r="L1135" s="6">
        <f t="shared" si="1192"/>
        <v>-34.451</v>
      </c>
      <c r="M1135" s="6">
        <f t="shared" ref="M1135:O1135" si="1238">AVERAGE(J1135:J1154)</f>
        <v>-9.14355</v>
      </c>
      <c r="N1135" s="6">
        <f t="shared" si="1238"/>
        <v>-23.11627</v>
      </c>
      <c r="O1135" s="6">
        <f t="shared" si="1238"/>
        <v>-67.4531649999999</v>
      </c>
      <c r="P1135" s="7">
        <f t="shared" si="1194"/>
        <v>-0.0478010117002097</v>
      </c>
      <c r="Q1135" s="7">
        <f t="shared" si="1195"/>
        <v>-0.0836126190426456</v>
      </c>
      <c r="R1135" s="7">
        <f t="shared" si="1196"/>
        <v>-0.129038292157744</v>
      </c>
      <c r="S1135" s="5"/>
    </row>
    <row r="1136" spans="3:19">
      <c r="C1136" s="4">
        <v>42746</v>
      </c>
      <c r="D1136" s="5">
        <v>2300.4749</v>
      </c>
      <c r="E1136" s="5">
        <v>2298.6</v>
      </c>
      <c r="F1136" s="5">
        <v>3334.4954</v>
      </c>
      <c r="G1136" s="5">
        <v>3323</v>
      </c>
      <c r="H1136" s="5">
        <v>6331.9638</v>
      </c>
      <c r="I1136" s="5">
        <v>6297.6</v>
      </c>
      <c r="J1136" s="6">
        <f t="shared" si="1190"/>
        <v>-1.87490000000025</v>
      </c>
      <c r="K1136" s="6">
        <f t="shared" si="1191"/>
        <v>-11.4953999999998</v>
      </c>
      <c r="L1136" s="6">
        <f t="shared" si="1192"/>
        <v>-34.3638000000001</v>
      </c>
      <c r="M1136" s="6">
        <f t="shared" ref="M1136:O1136" si="1239">AVERAGE(J1136:J1155)</f>
        <v>-8.992325</v>
      </c>
      <c r="N1136" s="6">
        <f t="shared" si="1239"/>
        <v>-22.60233</v>
      </c>
      <c r="O1136" s="6">
        <f t="shared" si="1239"/>
        <v>-66.5055599999999</v>
      </c>
      <c r="P1136" s="7">
        <f t="shared" si="1194"/>
        <v>-0.0469067930278222</v>
      </c>
      <c r="Q1136" s="7">
        <f t="shared" si="1195"/>
        <v>-0.0813400312383096</v>
      </c>
      <c r="R1136" s="7">
        <f t="shared" si="1196"/>
        <v>-0.126037789413768</v>
      </c>
      <c r="S1136" s="5"/>
    </row>
    <row r="1137" spans="3:19">
      <c r="C1137" s="4">
        <v>42745</v>
      </c>
      <c r="D1137" s="5">
        <v>2312.5985</v>
      </c>
      <c r="E1137" s="5">
        <v>2307.4</v>
      </c>
      <c r="F1137" s="5">
        <v>3358.2716</v>
      </c>
      <c r="G1137" s="5">
        <v>3343.6</v>
      </c>
      <c r="H1137" s="5">
        <v>6393.9283</v>
      </c>
      <c r="I1137" s="5">
        <v>6344.6</v>
      </c>
      <c r="J1137" s="6">
        <f t="shared" si="1190"/>
        <v>-5.19849999999997</v>
      </c>
      <c r="K1137" s="6">
        <f t="shared" si="1191"/>
        <v>-14.6716000000001</v>
      </c>
      <c r="L1137" s="6">
        <f t="shared" si="1192"/>
        <v>-49.3282999999992</v>
      </c>
      <c r="M1137" s="6">
        <f t="shared" ref="M1137:O1137" si="1240">AVERAGE(J1137:J1156)</f>
        <v>-9.035115</v>
      </c>
      <c r="N1137" s="6">
        <f t="shared" si="1240"/>
        <v>-22.729335</v>
      </c>
      <c r="O1137" s="6">
        <f t="shared" si="1240"/>
        <v>-67.1463349999999</v>
      </c>
      <c r="P1137" s="7">
        <f t="shared" si="1194"/>
        <v>-0.0468829241219347</v>
      </c>
      <c r="Q1137" s="7">
        <f t="shared" si="1195"/>
        <v>-0.0812179753418395</v>
      </c>
      <c r="R1137" s="7">
        <f t="shared" si="1196"/>
        <v>-0.126018932680243</v>
      </c>
      <c r="S1137" s="5"/>
    </row>
    <row r="1138" spans="3:19">
      <c r="C1138" s="4">
        <v>42744</v>
      </c>
      <c r="D1138" s="5">
        <v>2318.3365</v>
      </c>
      <c r="E1138" s="5">
        <v>2312.2</v>
      </c>
      <c r="F1138" s="5">
        <v>3363.9014</v>
      </c>
      <c r="G1138" s="5">
        <v>3352</v>
      </c>
      <c r="H1138" s="5">
        <v>6415.4176</v>
      </c>
      <c r="I1138" s="5">
        <v>6373.8</v>
      </c>
      <c r="J1138" s="6">
        <f t="shared" si="1190"/>
        <v>-6.13650000000007</v>
      </c>
      <c r="K1138" s="6">
        <f t="shared" si="1191"/>
        <v>-11.9014000000002</v>
      </c>
      <c r="L1138" s="6">
        <f t="shared" si="1192"/>
        <v>-41.6175999999996</v>
      </c>
      <c r="M1138" s="6">
        <f t="shared" ref="M1138:O1138" si="1241">AVERAGE(J1138:J1157)</f>
        <v>-9.11313</v>
      </c>
      <c r="N1138" s="6">
        <f t="shared" si="1241"/>
        <v>-22.934725</v>
      </c>
      <c r="O1138" s="6">
        <f t="shared" si="1241"/>
        <v>-68.4038399999999</v>
      </c>
      <c r="P1138" s="7">
        <f t="shared" si="1194"/>
        <v>-0.047170701923556</v>
      </c>
      <c r="Q1138" s="7">
        <f t="shared" si="1195"/>
        <v>-0.0818147345222425</v>
      </c>
      <c r="R1138" s="7">
        <f t="shared" si="1196"/>
        <v>-0.127948970929032</v>
      </c>
      <c r="S1138" s="5"/>
    </row>
    <row r="1139" spans="3:19">
      <c r="C1139" s="4">
        <v>42741</v>
      </c>
      <c r="D1139" s="5">
        <v>2308.9363</v>
      </c>
      <c r="E1139" s="5">
        <v>2303.8</v>
      </c>
      <c r="F1139" s="5">
        <v>3347.6665</v>
      </c>
      <c r="G1139" s="5">
        <v>3336.4</v>
      </c>
      <c r="H1139" s="5">
        <v>6371.6168</v>
      </c>
      <c r="I1139" s="5">
        <v>6339</v>
      </c>
      <c r="J1139" s="6">
        <f t="shared" si="1190"/>
        <v>-5.13629999999966</v>
      </c>
      <c r="K1139" s="6">
        <f t="shared" si="1191"/>
        <v>-11.2664999999997</v>
      </c>
      <c r="L1139" s="6">
        <f t="shared" si="1192"/>
        <v>-32.6167999999998</v>
      </c>
      <c r="M1139" s="6">
        <f t="shared" ref="M1139:O1139" si="1242">AVERAGE(J1139:J1158)</f>
        <v>-8.99202500000001</v>
      </c>
      <c r="N1139" s="6">
        <f t="shared" si="1242"/>
        <v>-23.074675</v>
      </c>
      <c r="O1139" s="6">
        <f t="shared" si="1242"/>
        <v>-69.218735</v>
      </c>
      <c r="P1139" s="7">
        <f t="shared" si="1194"/>
        <v>-0.0467333377711634</v>
      </c>
      <c r="Q1139" s="7">
        <f t="shared" si="1195"/>
        <v>-0.0827131675153423</v>
      </c>
      <c r="R1139" s="7">
        <f t="shared" si="1196"/>
        <v>-0.130363272945102</v>
      </c>
      <c r="S1139" s="5"/>
    </row>
    <row r="1140" spans="3:19">
      <c r="C1140" s="4">
        <v>42740</v>
      </c>
      <c r="D1140" s="5">
        <v>2322.6843</v>
      </c>
      <c r="E1140" s="5">
        <v>2312.8</v>
      </c>
      <c r="F1140" s="5">
        <v>3367.7892</v>
      </c>
      <c r="G1140" s="5">
        <v>3350.8</v>
      </c>
      <c r="H1140" s="5">
        <v>6399.2841</v>
      </c>
      <c r="I1140" s="5">
        <v>6359</v>
      </c>
      <c r="J1140" s="6">
        <f t="shared" si="1190"/>
        <v>-9.88429999999971</v>
      </c>
      <c r="K1140" s="6">
        <f t="shared" si="1191"/>
        <v>-16.9892</v>
      </c>
      <c r="L1140" s="6">
        <f t="shared" si="1192"/>
        <v>-40.2840999999999</v>
      </c>
      <c r="M1140" s="6">
        <f t="shared" ref="M1140:O1140" si="1243">AVERAGE(J1140:J1159)</f>
        <v>-8.83527500000002</v>
      </c>
      <c r="N1140" s="6">
        <f t="shared" si="1243"/>
        <v>-23.08848</v>
      </c>
      <c r="O1140" s="6">
        <f t="shared" si="1243"/>
        <v>-69.519585</v>
      </c>
      <c r="P1140" s="7">
        <f t="shared" si="1194"/>
        <v>-0.0456468836509552</v>
      </c>
      <c r="Q1140" s="7">
        <f t="shared" si="1195"/>
        <v>-0.0822681419609042</v>
      </c>
      <c r="R1140" s="7">
        <f t="shared" si="1196"/>
        <v>-0.13036380428867</v>
      </c>
      <c r="S1140" s="5"/>
    </row>
    <row r="1141" spans="3:19">
      <c r="C1141" s="4">
        <v>42739</v>
      </c>
      <c r="D1141" s="5">
        <v>2322.2059</v>
      </c>
      <c r="E1141" s="5">
        <v>2313.6</v>
      </c>
      <c r="F1141" s="5">
        <v>3368.3117</v>
      </c>
      <c r="G1141" s="5">
        <v>3358.4</v>
      </c>
      <c r="H1141" s="5">
        <v>6394.6694</v>
      </c>
      <c r="I1141" s="5">
        <v>6367</v>
      </c>
      <c r="J1141" s="6">
        <f t="shared" si="1190"/>
        <v>-8.60590000000002</v>
      </c>
      <c r="K1141" s="6">
        <f t="shared" si="1191"/>
        <v>-9.91170000000011</v>
      </c>
      <c r="L1141" s="6">
        <f t="shared" si="1192"/>
        <v>-27.6693999999998</v>
      </c>
      <c r="M1141" s="6">
        <f t="shared" ref="M1141:O1141" si="1244">AVERAGE(J1141:J1160)</f>
        <v>-8.65701500000005</v>
      </c>
      <c r="N1141" s="6">
        <f t="shared" si="1244"/>
        <v>-23.056385</v>
      </c>
      <c r="O1141" s="6">
        <f t="shared" si="1244"/>
        <v>-70.976615</v>
      </c>
      <c r="P1141" s="7">
        <f t="shared" si="1194"/>
        <v>-0.0447351287842308</v>
      </c>
      <c r="Q1141" s="7">
        <f t="shared" si="1195"/>
        <v>-0.0821410381942977</v>
      </c>
      <c r="R1141" s="7">
        <f t="shared" si="1196"/>
        <v>-0.133192089648919</v>
      </c>
      <c r="S1141" s="5"/>
    </row>
    <row r="1142" spans="3:19">
      <c r="C1142" s="4">
        <v>42738</v>
      </c>
      <c r="D1142" s="5">
        <v>2307.8917</v>
      </c>
      <c r="E1142" s="5">
        <v>2299</v>
      </c>
      <c r="F1142" s="5">
        <v>3342.2272</v>
      </c>
      <c r="G1142" s="5">
        <v>3326</v>
      </c>
      <c r="H1142" s="5">
        <v>6320.7626</v>
      </c>
      <c r="I1142" s="5">
        <v>6275.8</v>
      </c>
      <c r="J1142" s="6">
        <f t="shared" si="1190"/>
        <v>-8.89170000000013</v>
      </c>
      <c r="K1142" s="6">
        <f t="shared" si="1191"/>
        <v>-16.2271999999998</v>
      </c>
      <c r="L1142" s="6">
        <f t="shared" si="1192"/>
        <v>-44.9625999999998</v>
      </c>
      <c r="M1142" s="6">
        <f t="shared" ref="M1142:O1142" si="1245">AVERAGE(J1142:J1161)</f>
        <v>-8.33083500000005</v>
      </c>
      <c r="N1142" s="6">
        <f t="shared" si="1245"/>
        <v>-23.098465</v>
      </c>
      <c r="O1142" s="6">
        <f t="shared" si="1245"/>
        <v>-72.56763</v>
      </c>
      <c r="P1142" s="7">
        <f t="shared" si="1194"/>
        <v>-0.0433165993014319</v>
      </c>
      <c r="Q1142" s="7">
        <f t="shared" si="1195"/>
        <v>-0.0829331949665181</v>
      </c>
      <c r="R1142" s="7">
        <f t="shared" si="1196"/>
        <v>-0.13777001528265</v>
      </c>
      <c r="S1142" s="5"/>
    </row>
    <row r="1143" spans="3:19">
      <c r="C1143" s="4">
        <v>42734</v>
      </c>
      <c r="D1143" s="5">
        <v>2286.8984</v>
      </c>
      <c r="E1143" s="5">
        <v>2273.4</v>
      </c>
      <c r="F1143" s="5">
        <v>3310.0808</v>
      </c>
      <c r="G1143" s="5">
        <v>3285</v>
      </c>
      <c r="H1143" s="5">
        <v>6263.6256</v>
      </c>
      <c r="I1143" s="5">
        <v>6210.6</v>
      </c>
      <c r="J1143" s="6">
        <f t="shared" si="1190"/>
        <v>-13.4983999999999</v>
      </c>
      <c r="K1143" s="6">
        <f t="shared" si="1191"/>
        <v>-25.0808000000002</v>
      </c>
      <c r="L1143" s="6">
        <f t="shared" si="1192"/>
        <v>-53.0255999999999</v>
      </c>
      <c r="M1143" s="6">
        <f t="shared" ref="M1143:O1143" si="1246">AVERAGE(J1143:J1162)</f>
        <v>-8.13914000000004</v>
      </c>
      <c r="N1143" s="6">
        <f t="shared" si="1246"/>
        <v>-23.10747</v>
      </c>
      <c r="O1143" s="6">
        <f t="shared" si="1246"/>
        <v>-73.120365</v>
      </c>
      <c r="P1143" s="7">
        <f t="shared" si="1194"/>
        <v>-0.0427083599341364</v>
      </c>
      <c r="Q1143" s="7">
        <f t="shared" si="1195"/>
        <v>-0.0837712602060952</v>
      </c>
      <c r="R1143" s="7">
        <f t="shared" si="1196"/>
        <v>-0.140085700524629</v>
      </c>
      <c r="S1143" s="5"/>
    </row>
    <row r="1144" spans="3:19">
      <c r="C1144" s="4">
        <v>42733</v>
      </c>
      <c r="D1144" s="5">
        <v>2275.1064</v>
      </c>
      <c r="E1144" s="5">
        <v>2265.8</v>
      </c>
      <c r="F1144" s="5">
        <v>3297.7648</v>
      </c>
      <c r="G1144" s="5">
        <v>3283</v>
      </c>
      <c r="H1144" s="5">
        <v>6252.6076</v>
      </c>
      <c r="I1144" s="5">
        <v>6215.8</v>
      </c>
      <c r="J1144" s="6">
        <f t="shared" si="1190"/>
        <v>-9.30639999999994</v>
      </c>
      <c r="K1144" s="6">
        <f t="shared" si="1191"/>
        <v>-14.7647999999999</v>
      </c>
      <c r="L1144" s="6">
        <f t="shared" si="1192"/>
        <v>-36.8076000000001</v>
      </c>
      <c r="M1144" s="6">
        <f t="shared" ref="M1144:O1144" si="1247">AVERAGE(J1144:J1163)</f>
        <v>-7.65960500000006</v>
      </c>
      <c r="N1144" s="6">
        <f t="shared" si="1247"/>
        <v>-22.001165</v>
      </c>
      <c r="O1144" s="6">
        <f t="shared" si="1247"/>
        <v>-74.86781</v>
      </c>
      <c r="P1144" s="7">
        <f t="shared" si="1194"/>
        <v>-0.040400422591225</v>
      </c>
      <c r="Q1144" s="7">
        <f t="shared" si="1195"/>
        <v>-0.0800584626289903</v>
      </c>
      <c r="R1144" s="7">
        <f t="shared" si="1196"/>
        <v>-0.143686246998772</v>
      </c>
      <c r="S1144" s="5"/>
    </row>
    <row r="1145" spans="3:19">
      <c r="C1145" s="4">
        <v>42732</v>
      </c>
      <c r="D1145" s="5">
        <v>2277.1759</v>
      </c>
      <c r="E1145" s="5">
        <v>2268</v>
      </c>
      <c r="F1145" s="5">
        <v>3301.8887</v>
      </c>
      <c r="G1145" s="5">
        <v>3281.4</v>
      </c>
      <c r="H1145" s="5">
        <v>6270.2395</v>
      </c>
      <c r="I1145" s="5">
        <v>6218</v>
      </c>
      <c r="J1145" s="6">
        <f t="shared" si="1190"/>
        <v>-9.17590000000018</v>
      </c>
      <c r="K1145" s="6">
        <f t="shared" si="1191"/>
        <v>-20.4886999999999</v>
      </c>
      <c r="L1145" s="6">
        <f t="shared" si="1192"/>
        <v>-52.2394999999997</v>
      </c>
      <c r="M1145" s="6">
        <f t="shared" ref="M1145:O1145" si="1248">AVERAGE(J1145:J1164)</f>
        <v>-7.04960000000008</v>
      </c>
      <c r="N1145" s="6">
        <f t="shared" si="1248"/>
        <v>-21.094725</v>
      </c>
      <c r="O1145" s="6">
        <f t="shared" si="1248"/>
        <v>-75.650715</v>
      </c>
      <c r="P1145" s="7">
        <f t="shared" si="1194"/>
        <v>-0.0371491723586223</v>
      </c>
      <c r="Q1145" s="7">
        <f t="shared" si="1195"/>
        <v>-0.0766642134242743</v>
      </c>
      <c r="R1145" s="7">
        <f t="shared" si="1196"/>
        <v>-0.144780527123406</v>
      </c>
      <c r="S1145" s="5"/>
    </row>
    <row r="1146" spans="3:19">
      <c r="C1146" s="4">
        <v>42731</v>
      </c>
      <c r="D1146" s="5">
        <v>2286.9617</v>
      </c>
      <c r="E1146" s="5">
        <v>2275</v>
      </c>
      <c r="F1146" s="5">
        <v>3316.3852</v>
      </c>
      <c r="G1146" s="5">
        <v>3290.4</v>
      </c>
      <c r="H1146" s="5">
        <v>6288.8594</v>
      </c>
      <c r="I1146" s="5">
        <v>6216</v>
      </c>
      <c r="J1146" s="6">
        <f t="shared" si="1190"/>
        <v>-11.9616999999998</v>
      </c>
      <c r="K1146" s="6">
        <f t="shared" si="1191"/>
        <v>-25.9852000000001</v>
      </c>
      <c r="L1146" s="6">
        <f t="shared" si="1192"/>
        <v>-72.8594000000003</v>
      </c>
      <c r="M1146" s="6">
        <f t="shared" ref="M1146:O1146" si="1249">AVERAGE(J1146:J1165)</f>
        <v>-6.59148500000006</v>
      </c>
      <c r="N1146" s="6">
        <f t="shared" si="1249"/>
        <v>-20.24034</v>
      </c>
      <c r="O1146" s="6">
        <f t="shared" si="1249"/>
        <v>-75.75762</v>
      </c>
      <c r="P1146" s="7">
        <f t="shared" si="1194"/>
        <v>-0.0345864209269446</v>
      </c>
      <c r="Q1146" s="7">
        <f t="shared" si="1195"/>
        <v>-0.0732375961634372</v>
      </c>
      <c r="R1146" s="7">
        <f t="shared" si="1196"/>
        <v>-0.14455585380077</v>
      </c>
      <c r="S1146" s="5"/>
    </row>
    <row r="1147" spans="3:19">
      <c r="C1147" s="4">
        <v>42730</v>
      </c>
      <c r="D1147" s="5">
        <v>2294.7094</v>
      </c>
      <c r="E1147" s="5">
        <v>2283</v>
      </c>
      <c r="F1147" s="5">
        <v>3322.4006</v>
      </c>
      <c r="G1147" s="5">
        <v>3289.6</v>
      </c>
      <c r="H1147" s="5">
        <v>6294.7546</v>
      </c>
      <c r="I1147" s="5">
        <v>6219.8</v>
      </c>
      <c r="J1147" s="6">
        <f t="shared" si="1190"/>
        <v>-11.7094000000002</v>
      </c>
      <c r="K1147" s="6">
        <f t="shared" si="1191"/>
        <v>-32.8006</v>
      </c>
      <c r="L1147" s="6">
        <f t="shared" si="1192"/>
        <v>-74.9546</v>
      </c>
      <c r="M1147" s="6">
        <f t="shared" ref="M1147:O1147" si="1250">AVERAGE(J1147:J1166)</f>
        <v>-5.82233000000006</v>
      </c>
      <c r="N1147" s="6">
        <f t="shared" si="1250"/>
        <v>-19.0631</v>
      </c>
      <c r="O1147" s="6">
        <f t="shared" si="1250"/>
        <v>-75.314395</v>
      </c>
      <c r="P1147" s="7">
        <f t="shared" si="1194"/>
        <v>-0.0304474109009187</v>
      </c>
      <c r="Q1147" s="7">
        <f t="shared" si="1195"/>
        <v>-0.0688529853985699</v>
      </c>
      <c r="R1147" s="7">
        <f t="shared" si="1196"/>
        <v>-0.143575531919862</v>
      </c>
      <c r="S1147" s="5"/>
    </row>
    <row r="1148" spans="3:19">
      <c r="C1148" s="4">
        <v>42727</v>
      </c>
      <c r="D1148" s="5">
        <v>2278.4779</v>
      </c>
      <c r="E1148" s="5">
        <v>2263</v>
      </c>
      <c r="F1148" s="5">
        <v>3307.5991</v>
      </c>
      <c r="G1148" s="5">
        <v>3277</v>
      </c>
      <c r="H1148" s="5">
        <v>6281.9966</v>
      </c>
      <c r="I1148" s="5">
        <v>6209.8</v>
      </c>
      <c r="J1148" s="6">
        <f t="shared" si="1190"/>
        <v>-15.4778999999999</v>
      </c>
      <c r="K1148" s="6">
        <f t="shared" si="1191"/>
        <v>-30.5990999999999</v>
      </c>
      <c r="L1148" s="6">
        <f t="shared" si="1192"/>
        <v>-72.1966000000002</v>
      </c>
      <c r="M1148" s="6">
        <f t="shared" ref="M1148:O1148" si="1251">AVERAGE(J1148:J1167)</f>
        <v>-5.22362000000005</v>
      </c>
      <c r="N1148" s="6">
        <f t="shared" si="1251"/>
        <v>-17.557105</v>
      </c>
      <c r="O1148" s="6">
        <f t="shared" si="1251"/>
        <v>-75.28684</v>
      </c>
      <c r="P1148" s="7">
        <f t="shared" si="1194"/>
        <v>-0.027511102916557</v>
      </c>
      <c r="Q1148" s="7">
        <f t="shared" si="1195"/>
        <v>-0.0636973386526801</v>
      </c>
      <c r="R1148" s="7">
        <f t="shared" si="1196"/>
        <v>-0.143814480892906</v>
      </c>
      <c r="S1148" s="5"/>
    </row>
    <row r="1149" spans="3:19">
      <c r="C1149" s="4">
        <v>42726</v>
      </c>
      <c r="D1149" s="5">
        <v>2292.0412</v>
      </c>
      <c r="E1149" s="5">
        <v>2278.6</v>
      </c>
      <c r="F1149" s="5">
        <v>3335.672</v>
      </c>
      <c r="G1149" s="5">
        <v>3300</v>
      </c>
      <c r="H1149" s="5">
        <v>6341.7879</v>
      </c>
      <c r="I1149" s="5">
        <v>6235</v>
      </c>
      <c r="J1149" s="6">
        <f t="shared" si="1190"/>
        <v>-13.4412000000002</v>
      </c>
      <c r="K1149" s="6">
        <f t="shared" si="1191"/>
        <v>-35.672</v>
      </c>
      <c r="L1149" s="6">
        <f t="shared" si="1192"/>
        <v>-106.7879</v>
      </c>
      <c r="M1149" s="6">
        <f t="shared" ref="M1149:O1149" si="1252">AVERAGE(J1149:J1168)</f>
        <v>-4.62704500000004</v>
      </c>
      <c r="N1149" s="6">
        <f t="shared" si="1252"/>
        <v>-16.24207</v>
      </c>
      <c r="O1149" s="6">
        <f t="shared" si="1252"/>
        <v>-76.0778949999999</v>
      </c>
      <c r="P1149" s="7">
        <f t="shared" si="1194"/>
        <v>-0.0242249310352713</v>
      </c>
      <c r="Q1149" s="7">
        <f t="shared" si="1195"/>
        <v>-0.0584304571912346</v>
      </c>
      <c r="R1149" s="7">
        <f t="shared" si="1196"/>
        <v>-0.143955419890343</v>
      </c>
      <c r="S1149" s="5"/>
    </row>
    <row r="1150" spans="3:19">
      <c r="C1150" s="4">
        <v>42725</v>
      </c>
      <c r="D1150" s="5">
        <v>2297.3706</v>
      </c>
      <c r="E1150" s="5">
        <v>2290.2</v>
      </c>
      <c r="F1150" s="5">
        <v>3338.536</v>
      </c>
      <c r="G1150" s="5">
        <v>3310</v>
      </c>
      <c r="H1150" s="5">
        <v>6347.6058</v>
      </c>
      <c r="I1150" s="5">
        <v>6256.6</v>
      </c>
      <c r="J1150" s="6">
        <f t="shared" si="1190"/>
        <v>-7.17060000000038</v>
      </c>
      <c r="K1150" s="6">
        <f t="shared" si="1191"/>
        <v>-28.5360000000001</v>
      </c>
      <c r="L1150" s="6">
        <f t="shared" si="1192"/>
        <v>-91.0057999999999</v>
      </c>
      <c r="M1150" s="6">
        <f t="shared" ref="M1150:O1150" si="1253">AVERAGE(J1150:J1169)</f>
        <v>-4.59166500000003</v>
      </c>
      <c r="N1150" s="6">
        <f t="shared" si="1253"/>
        <v>-15.65548</v>
      </c>
      <c r="O1150" s="6">
        <f t="shared" si="1253"/>
        <v>-74.5109449999999</v>
      </c>
      <c r="P1150" s="7">
        <f t="shared" si="1194"/>
        <v>-0.0239839318915287</v>
      </c>
      <c r="Q1150" s="7">
        <f t="shared" si="1195"/>
        <v>-0.0562718988203212</v>
      </c>
      <c r="R1150" s="7">
        <f t="shared" si="1196"/>
        <v>-0.140861195255698</v>
      </c>
      <c r="S1150" s="5"/>
    </row>
    <row r="1151" spans="3:19">
      <c r="C1151" s="4">
        <v>42724</v>
      </c>
      <c r="D1151" s="5">
        <v>2279.6828</v>
      </c>
      <c r="E1151" s="5">
        <v>2266.8</v>
      </c>
      <c r="F1151" s="5">
        <v>3309.0641</v>
      </c>
      <c r="G1151" s="5">
        <v>3274</v>
      </c>
      <c r="H1151" s="5">
        <v>6300.6383</v>
      </c>
      <c r="I1151" s="5">
        <v>6183.8</v>
      </c>
      <c r="J1151" s="6">
        <f t="shared" si="1190"/>
        <v>-12.8827999999999</v>
      </c>
      <c r="K1151" s="6">
        <f t="shared" si="1191"/>
        <v>-35.0641000000001</v>
      </c>
      <c r="L1151" s="6">
        <f t="shared" si="1192"/>
        <v>-116.838299999999</v>
      </c>
      <c r="M1151" s="6">
        <f t="shared" ref="M1151:O1151" si="1254">AVERAGE(J1151:J1170)</f>
        <v>-4.75991000000001</v>
      </c>
      <c r="N1151" s="6">
        <f t="shared" si="1254"/>
        <v>-15.035125</v>
      </c>
      <c r="O1151" s="6">
        <f t="shared" si="1254"/>
        <v>-73.4293199999999</v>
      </c>
      <c r="P1151" s="7">
        <f t="shared" si="1194"/>
        <v>-0.025055643706221</v>
      </c>
      <c r="Q1151" s="7">
        <f t="shared" si="1195"/>
        <v>-0.0545234224988268</v>
      </c>
      <c r="R1151" s="7">
        <f t="shared" si="1196"/>
        <v>-0.139851202059956</v>
      </c>
      <c r="S1151" s="5"/>
    </row>
    <row r="1152" spans="3:19">
      <c r="C1152" s="4">
        <v>42723</v>
      </c>
      <c r="D1152" s="5">
        <v>2291.3842</v>
      </c>
      <c r="E1152" s="5">
        <v>2281.4</v>
      </c>
      <c r="F1152" s="5">
        <v>3328.9827</v>
      </c>
      <c r="G1152" s="5">
        <v>3299</v>
      </c>
      <c r="H1152" s="5">
        <v>6320.7324</v>
      </c>
      <c r="I1152" s="5">
        <v>6198</v>
      </c>
      <c r="J1152" s="6">
        <f t="shared" si="1190"/>
        <v>-9.98419999999987</v>
      </c>
      <c r="K1152" s="6">
        <f t="shared" si="1191"/>
        <v>-29.9827</v>
      </c>
      <c r="L1152" s="6">
        <f t="shared" si="1192"/>
        <v>-122.7324</v>
      </c>
      <c r="M1152" s="6">
        <f t="shared" ref="M1152:O1152" si="1255">AVERAGE(J1152:J1171)</f>
        <v>-4.61588500000003</v>
      </c>
      <c r="N1152" s="6">
        <f t="shared" si="1255"/>
        <v>-14.160105</v>
      </c>
      <c r="O1152" s="6">
        <f t="shared" si="1255"/>
        <v>-70.9697049999999</v>
      </c>
      <c r="P1152" s="7">
        <f t="shared" si="1194"/>
        <v>-0.0241734319369053</v>
      </c>
      <c r="Q1152" s="7">
        <f t="shared" si="1195"/>
        <v>-0.0510429988116189</v>
      </c>
      <c r="R1152" s="7">
        <f t="shared" si="1196"/>
        <v>-0.13473699028929</v>
      </c>
      <c r="S1152" s="5"/>
    </row>
    <row r="1153" spans="3:19">
      <c r="C1153" s="4">
        <v>42720</v>
      </c>
      <c r="D1153" s="5">
        <v>2302.3152</v>
      </c>
      <c r="E1153" s="5">
        <v>2291.6</v>
      </c>
      <c r="F1153" s="5">
        <v>3346.0305</v>
      </c>
      <c r="G1153" s="5">
        <v>3313.6</v>
      </c>
      <c r="H1153" s="5">
        <v>6318.5239</v>
      </c>
      <c r="I1153" s="5">
        <v>6204.4</v>
      </c>
      <c r="J1153" s="6">
        <f t="shared" si="1190"/>
        <v>-10.7152000000001</v>
      </c>
      <c r="K1153" s="6">
        <f t="shared" si="1191"/>
        <v>-32.4304999999999</v>
      </c>
      <c r="L1153" s="6">
        <f t="shared" si="1192"/>
        <v>-114.123900000001</v>
      </c>
      <c r="M1153" s="6">
        <f t="shared" ref="M1153:O1153" si="1256">AVERAGE(J1153:J1172)</f>
        <v>-4.77055500000004</v>
      </c>
      <c r="N1153" s="6">
        <f t="shared" si="1256"/>
        <v>-13.9665</v>
      </c>
      <c r="O1153" s="6">
        <f t="shared" si="1256"/>
        <v>-69.2500799999999</v>
      </c>
      <c r="P1153" s="7">
        <f t="shared" si="1194"/>
        <v>-0.0248648230268386</v>
      </c>
      <c r="Q1153" s="7">
        <f t="shared" si="1195"/>
        <v>-0.0500886049903011</v>
      </c>
      <c r="R1153" s="7">
        <f t="shared" si="1196"/>
        <v>-0.131518211080914</v>
      </c>
      <c r="S1153" s="5"/>
    </row>
    <row r="1154" spans="3:19">
      <c r="C1154" s="4">
        <v>42719</v>
      </c>
      <c r="D1154" s="5">
        <v>2309.8159</v>
      </c>
      <c r="E1154" s="5">
        <v>2302.6</v>
      </c>
      <c r="F1154" s="5">
        <v>3340.4338</v>
      </c>
      <c r="G1154" s="5">
        <v>3299.6</v>
      </c>
      <c r="H1154" s="5">
        <v>6280.3981</v>
      </c>
      <c r="I1154" s="5">
        <v>6150.2</v>
      </c>
      <c r="J1154" s="6">
        <f t="shared" si="1190"/>
        <v>-7.21590000000015</v>
      </c>
      <c r="K1154" s="6">
        <f t="shared" si="1191"/>
        <v>-40.8337999999999</v>
      </c>
      <c r="L1154" s="6">
        <f t="shared" si="1192"/>
        <v>-130.198100000001</v>
      </c>
      <c r="M1154" s="6">
        <f t="shared" ref="M1154:O1154" si="1257">AVERAGE(J1154:J1173)</f>
        <v>-4.75850000000003</v>
      </c>
      <c r="N1154" s="6">
        <f t="shared" si="1257"/>
        <v>-13.487745</v>
      </c>
      <c r="O1154" s="6">
        <f t="shared" si="1257"/>
        <v>-68.3202099999999</v>
      </c>
      <c r="P1154" s="7">
        <f t="shared" si="1194"/>
        <v>-0.0247214507441915</v>
      </c>
      <c r="Q1154" s="7">
        <f t="shared" si="1195"/>
        <v>-0.0484526710273377</v>
      </c>
      <c r="R1154" s="7">
        <f t="shared" si="1196"/>
        <v>-0.130539896825967</v>
      </c>
      <c r="S1154" s="5"/>
    </row>
    <row r="1155" spans="3:19">
      <c r="C1155" s="4">
        <v>42718</v>
      </c>
      <c r="D1155" s="5">
        <v>2360.3788</v>
      </c>
      <c r="E1155" s="5">
        <v>2358.8</v>
      </c>
      <c r="F1155" s="5">
        <v>3378.9453</v>
      </c>
      <c r="G1155" s="5">
        <v>3371.6</v>
      </c>
      <c r="H1155" s="5">
        <v>6239.4989</v>
      </c>
      <c r="I1155" s="5">
        <v>6224</v>
      </c>
      <c r="J1155" s="6">
        <f t="shared" si="1190"/>
        <v>-1.57879999999977</v>
      </c>
      <c r="K1155" s="6">
        <f t="shared" si="1191"/>
        <v>-7.34529999999995</v>
      </c>
      <c r="L1155" s="6">
        <f t="shared" si="1192"/>
        <v>-15.4988999999996</v>
      </c>
      <c r="M1155" s="6">
        <f t="shared" ref="M1155:O1155" si="1258">AVERAGE(J1155:J1174)</f>
        <v>-5.10376000000003</v>
      </c>
      <c r="N1155" s="6">
        <f t="shared" si="1258"/>
        <v>-12.982805</v>
      </c>
      <c r="O1155" s="6">
        <f t="shared" si="1258"/>
        <v>-66.2837549999999</v>
      </c>
      <c r="P1155" s="7">
        <f t="shared" si="1194"/>
        <v>-0.0259471572952614</v>
      </c>
      <c r="Q1155" s="7">
        <f t="shared" si="1195"/>
        <v>-0.0461071861684176</v>
      </c>
      <c r="R1155" s="7">
        <f t="shared" si="1196"/>
        <v>-0.127478996750845</v>
      </c>
      <c r="S1155" s="5"/>
    </row>
    <row r="1156" spans="3:19">
      <c r="C1156" s="4">
        <v>42717</v>
      </c>
      <c r="D1156" s="5">
        <v>2372.9307</v>
      </c>
      <c r="E1156" s="5">
        <v>2370.2</v>
      </c>
      <c r="F1156" s="5">
        <v>3405.0355</v>
      </c>
      <c r="G1156" s="5">
        <v>3391</v>
      </c>
      <c r="H1156" s="5">
        <v>6278.1793</v>
      </c>
      <c r="I1156" s="5">
        <v>6231</v>
      </c>
      <c r="J1156" s="6">
        <f t="shared" si="1190"/>
        <v>-2.73070000000007</v>
      </c>
      <c r="K1156" s="6">
        <f t="shared" si="1191"/>
        <v>-14.0355</v>
      </c>
      <c r="L1156" s="6">
        <f t="shared" si="1192"/>
        <v>-47.1792999999998</v>
      </c>
      <c r="M1156" s="6">
        <f t="shared" ref="M1156:O1156" si="1259">AVERAGE(J1156:J1175)</f>
        <v>-5.65195000000003</v>
      </c>
      <c r="N1156" s="6">
        <f t="shared" si="1259"/>
        <v>-14.185145</v>
      </c>
      <c r="O1156" s="6">
        <f t="shared" si="1259"/>
        <v>-70.7981999999999</v>
      </c>
      <c r="P1156" s="7">
        <f t="shared" si="1194"/>
        <v>-0.0285821242061559</v>
      </c>
      <c r="Q1156" s="7">
        <f t="shared" si="1195"/>
        <v>-0.0499911792402751</v>
      </c>
      <c r="R1156" s="7">
        <f t="shared" si="1196"/>
        <v>-0.135322417440356</v>
      </c>
      <c r="S1156" s="5"/>
    </row>
    <row r="1157" spans="3:19">
      <c r="C1157" s="4">
        <v>42716</v>
      </c>
      <c r="D1157" s="5">
        <v>2387.1588</v>
      </c>
      <c r="E1157" s="5">
        <v>2380.4</v>
      </c>
      <c r="F1157" s="5">
        <v>3409.1794</v>
      </c>
      <c r="G1157" s="5">
        <v>3390.4</v>
      </c>
      <c r="H1157" s="5">
        <v>6249.0784</v>
      </c>
      <c r="I1157" s="5">
        <v>6174.6</v>
      </c>
      <c r="J1157" s="6">
        <f t="shared" ref="J1157:J1220" si="1260">E1157-D1157</f>
        <v>-6.75880000000006</v>
      </c>
      <c r="K1157" s="6">
        <f t="shared" ref="K1157:K1220" si="1261">G1157-F1157</f>
        <v>-18.7793999999999</v>
      </c>
      <c r="L1157" s="6">
        <f t="shared" ref="L1157:L1220" si="1262">I1157-H1157</f>
        <v>-74.4784</v>
      </c>
      <c r="M1157" s="6">
        <f t="shared" ref="M1157:O1157" si="1263">AVERAGE(J1157:J1176)</f>
        <v>-6.04046500000002</v>
      </c>
      <c r="N1157" s="6">
        <f t="shared" si="1263"/>
        <v>-13.816855</v>
      </c>
      <c r="O1157" s="6">
        <f t="shared" si="1263"/>
        <v>-74.5023149999999</v>
      </c>
      <c r="P1157" s="7">
        <f t="shared" ref="P1157:P1220" si="1264">(M1157/D1157)*12</f>
        <v>-0.0303647918186256</v>
      </c>
      <c r="Q1157" s="7">
        <f t="shared" ref="Q1157:Q1220" si="1265">(N1157/F1157)*12</f>
        <v>-0.0486340671893066</v>
      </c>
      <c r="R1157" s="7">
        <f t="shared" ref="R1157:R1220" si="1266">(O1157/H1157)*12</f>
        <v>-0.143065540672365</v>
      </c>
      <c r="S1157" s="5"/>
    </row>
    <row r="1158" spans="3:19">
      <c r="C1158" s="4">
        <v>42713</v>
      </c>
      <c r="D1158" s="5">
        <v>2411.3144</v>
      </c>
      <c r="E1158" s="5">
        <v>2407.6</v>
      </c>
      <c r="F1158" s="5">
        <v>3493.7004</v>
      </c>
      <c r="G1158" s="5">
        <v>3479</v>
      </c>
      <c r="H1158" s="5">
        <v>6513.9155</v>
      </c>
      <c r="I1158" s="5">
        <v>6456</v>
      </c>
      <c r="J1158" s="6">
        <f t="shared" si="1260"/>
        <v>-3.7144000000003</v>
      </c>
      <c r="K1158" s="6">
        <f t="shared" si="1261"/>
        <v>-14.7004000000002</v>
      </c>
      <c r="L1158" s="6">
        <f t="shared" si="1262"/>
        <v>-57.9155000000001</v>
      </c>
      <c r="M1158" s="6">
        <f t="shared" ref="M1158:O1158" si="1267">AVERAGE(J1158:J1177)</f>
        <v>-5.85115499999999</v>
      </c>
      <c r="N1158" s="6">
        <f t="shared" si="1267"/>
        <v>-13.110295</v>
      </c>
      <c r="O1158" s="6">
        <f t="shared" si="1267"/>
        <v>-72.1987499999999</v>
      </c>
      <c r="P1158" s="7">
        <f t="shared" si="1264"/>
        <v>-0.0291185006816199</v>
      </c>
      <c r="Q1158" s="7">
        <f t="shared" si="1265"/>
        <v>-0.0450306328499147</v>
      </c>
      <c r="R1158" s="7">
        <f t="shared" si="1266"/>
        <v>-0.133005256208804</v>
      </c>
      <c r="S1158" s="5"/>
    </row>
    <row r="1159" spans="3:19">
      <c r="C1159" s="4">
        <v>42712</v>
      </c>
      <c r="D1159" s="5">
        <v>2379.0013</v>
      </c>
      <c r="E1159" s="5">
        <v>2377</v>
      </c>
      <c r="F1159" s="5">
        <v>3470.1426</v>
      </c>
      <c r="G1159" s="5">
        <v>3458.6</v>
      </c>
      <c r="H1159" s="5">
        <v>6527.4338</v>
      </c>
      <c r="I1159" s="5">
        <v>6488.8</v>
      </c>
      <c r="J1159" s="6">
        <f t="shared" si="1260"/>
        <v>-2.0012999999999</v>
      </c>
      <c r="K1159" s="6">
        <f t="shared" si="1261"/>
        <v>-11.5426000000002</v>
      </c>
      <c r="L1159" s="6">
        <f t="shared" si="1262"/>
        <v>-38.6337999999996</v>
      </c>
      <c r="M1159" s="6">
        <f t="shared" ref="M1159:O1159" si="1268">AVERAGE(J1159:J1178)</f>
        <v>-5.66687499999998</v>
      </c>
      <c r="N1159" s="6">
        <f t="shared" si="1268"/>
        <v>-12.39633</v>
      </c>
      <c r="O1159" s="6">
        <f t="shared" si="1268"/>
        <v>-70.3472949999999</v>
      </c>
      <c r="P1159" s="7">
        <f t="shared" si="1264"/>
        <v>-0.0285844736612795</v>
      </c>
      <c r="Q1159" s="7">
        <f t="shared" si="1265"/>
        <v>-0.0428673910979911</v>
      </c>
      <c r="R1159" s="7">
        <f t="shared" si="1266"/>
        <v>-0.129326097493321</v>
      </c>
      <c r="S1159" s="5"/>
    </row>
    <row r="1160" spans="3:19">
      <c r="C1160" s="4">
        <v>42711</v>
      </c>
      <c r="D1160" s="5">
        <v>2376.9191</v>
      </c>
      <c r="E1160" s="5">
        <v>2370.6</v>
      </c>
      <c r="F1160" s="5">
        <v>3475.7473</v>
      </c>
      <c r="G1160" s="5">
        <v>3459.4</v>
      </c>
      <c r="H1160" s="5">
        <v>6558.0247</v>
      </c>
      <c r="I1160" s="5">
        <v>6488.6</v>
      </c>
      <c r="J1160" s="6">
        <f t="shared" si="1260"/>
        <v>-6.31910000000016</v>
      </c>
      <c r="K1160" s="6">
        <f t="shared" si="1261"/>
        <v>-16.3472999999999</v>
      </c>
      <c r="L1160" s="6">
        <f t="shared" si="1262"/>
        <v>-69.4246999999996</v>
      </c>
      <c r="M1160" s="6">
        <f t="shared" ref="M1160:O1160" si="1269">AVERAGE(J1160:J1179)</f>
        <v>-5.68926499999998</v>
      </c>
      <c r="N1160" s="6">
        <f t="shared" si="1269"/>
        <v>-12.379795</v>
      </c>
      <c r="O1160" s="6">
        <f t="shared" si="1269"/>
        <v>-70.3138599999999</v>
      </c>
      <c r="P1160" s="7">
        <f t="shared" si="1264"/>
        <v>-0.028722550969446</v>
      </c>
      <c r="Q1160" s="7">
        <f t="shared" si="1265"/>
        <v>-0.0427411797169488</v>
      </c>
      <c r="R1160" s="7">
        <f t="shared" si="1266"/>
        <v>-0.128661656306357</v>
      </c>
      <c r="S1160" s="5"/>
    </row>
    <row r="1161" spans="3:19">
      <c r="C1161" s="4">
        <v>42710</v>
      </c>
      <c r="D1161" s="5">
        <v>2368.6823</v>
      </c>
      <c r="E1161" s="5">
        <v>2366.6</v>
      </c>
      <c r="F1161" s="5">
        <v>3459.1533</v>
      </c>
      <c r="G1161" s="5">
        <v>3448.4</v>
      </c>
      <c r="H1161" s="5">
        <v>6490.8897</v>
      </c>
      <c r="I1161" s="5">
        <v>6431.4</v>
      </c>
      <c r="J1161" s="6">
        <f t="shared" si="1260"/>
        <v>-2.08230000000003</v>
      </c>
      <c r="K1161" s="6">
        <f t="shared" si="1261"/>
        <v>-10.7532999999999</v>
      </c>
      <c r="L1161" s="6">
        <f t="shared" si="1262"/>
        <v>-59.4897000000001</v>
      </c>
      <c r="M1161" s="6">
        <f t="shared" ref="M1161:O1161" si="1270">AVERAGE(J1161:J1180)</f>
        <v>-5.37952499999997</v>
      </c>
      <c r="N1161" s="6">
        <f t="shared" si="1270"/>
        <v>-11.805165</v>
      </c>
      <c r="O1161" s="6">
        <f t="shared" si="1270"/>
        <v>-69.2712149999999</v>
      </c>
      <c r="P1161" s="7">
        <f t="shared" si="1264"/>
        <v>-0.0272532538449752</v>
      </c>
      <c r="Q1161" s="7">
        <f t="shared" si="1265"/>
        <v>-0.0409527903837046</v>
      </c>
      <c r="R1161" s="7">
        <f t="shared" si="1266"/>
        <v>-0.128064813672616</v>
      </c>
      <c r="S1161" s="5"/>
    </row>
    <row r="1162" spans="3:19">
      <c r="C1162" s="4">
        <v>42709</v>
      </c>
      <c r="D1162" s="5">
        <v>2375.2578</v>
      </c>
      <c r="E1162" s="5">
        <v>2370.2</v>
      </c>
      <c r="F1162" s="5">
        <v>3469.4073</v>
      </c>
      <c r="G1162" s="5">
        <v>3453</v>
      </c>
      <c r="H1162" s="5">
        <v>6486.0173</v>
      </c>
      <c r="I1162" s="5">
        <v>6430</v>
      </c>
      <c r="J1162" s="6">
        <f t="shared" si="1260"/>
        <v>-5.05780000000004</v>
      </c>
      <c r="K1162" s="6">
        <f t="shared" si="1261"/>
        <v>-16.4072999999999</v>
      </c>
      <c r="L1162" s="6">
        <f t="shared" si="1262"/>
        <v>-56.0173000000004</v>
      </c>
      <c r="M1162" s="6">
        <f t="shared" ref="M1162:O1162" si="1271">AVERAGE(J1162:J1181)</f>
        <v>-5.34632999999997</v>
      </c>
      <c r="N1162" s="6">
        <f t="shared" si="1271"/>
        <v>-11.563385</v>
      </c>
      <c r="O1162" s="6">
        <f t="shared" si="1271"/>
        <v>-68.0056349999999</v>
      </c>
      <c r="P1162" s="7">
        <f t="shared" si="1264"/>
        <v>-0.0270101039137729</v>
      </c>
      <c r="Q1162" s="7">
        <f t="shared" si="1265"/>
        <v>-0.0399954828019183</v>
      </c>
      <c r="R1162" s="7">
        <f t="shared" si="1266"/>
        <v>-0.125819525643263</v>
      </c>
      <c r="S1162" s="5"/>
    </row>
    <row r="1163" spans="3:19">
      <c r="C1163" s="4">
        <v>42706</v>
      </c>
      <c r="D1163" s="5">
        <v>2416.5077</v>
      </c>
      <c r="E1163" s="5">
        <v>2412.6</v>
      </c>
      <c r="F1163" s="5">
        <v>3528.9547</v>
      </c>
      <c r="G1163" s="5">
        <v>3526</v>
      </c>
      <c r="H1163" s="5">
        <v>6520.9745</v>
      </c>
      <c r="I1163" s="5">
        <v>6433</v>
      </c>
      <c r="J1163" s="6">
        <f t="shared" si="1260"/>
        <v>-3.9077000000002</v>
      </c>
      <c r="K1163" s="6">
        <f t="shared" si="1261"/>
        <v>-2.95469999999978</v>
      </c>
      <c r="L1163" s="6">
        <f t="shared" si="1262"/>
        <v>-87.9745000000003</v>
      </c>
      <c r="M1163" s="6">
        <f t="shared" ref="M1163:O1163" si="1272">AVERAGE(J1163:J1182)</f>
        <v>-5.49115499999996</v>
      </c>
      <c r="N1163" s="6">
        <f t="shared" si="1272"/>
        <v>-11.4026</v>
      </c>
      <c r="O1163" s="6">
        <f t="shared" si="1272"/>
        <v>-68.1956249999999</v>
      </c>
      <c r="P1163" s="7">
        <f t="shared" si="1264"/>
        <v>-0.0272682185121941</v>
      </c>
      <c r="Q1163" s="7">
        <f t="shared" si="1265"/>
        <v>-0.0387738612796588</v>
      </c>
      <c r="R1163" s="7">
        <f t="shared" si="1266"/>
        <v>-0.125494663412654</v>
      </c>
      <c r="S1163" s="5"/>
    </row>
    <row r="1164" spans="3:19">
      <c r="C1164" s="4">
        <v>42705</v>
      </c>
      <c r="D1164" s="5">
        <v>2431.3063</v>
      </c>
      <c r="E1164" s="5">
        <v>2434.2</v>
      </c>
      <c r="F1164" s="5">
        <v>3565.036</v>
      </c>
      <c r="G1164" s="5">
        <v>3568.4</v>
      </c>
      <c r="H1164" s="5">
        <v>6624.4657</v>
      </c>
      <c r="I1164" s="5">
        <v>6572</v>
      </c>
      <c r="J1164" s="6">
        <f t="shared" si="1260"/>
        <v>2.89369999999963</v>
      </c>
      <c r="K1164" s="6">
        <f t="shared" si="1261"/>
        <v>3.36400000000003</v>
      </c>
      <c r="L1164" s="6">
        <f t="shared" si="1262"/>
        <v>-52.4656999999997</v>
      </c>
      <c r="M1164" s="6">
        <f t="shared" ref="M1164:O1164" si="1273">AVERAGE(J1164:J1183)</f>
        <v>-5.72208499999995</v>
      </c>
      <c r="N1164" s="6">
        <f t="shared" si="1273"/>
        <v>-12.03361</v>
      </c>
      <c r="O1164" s="6">
        <f t="shared" si="1273"/>
        <v>-65.9465399999999</v>
      </c>
      <c r="P1164" s="7">
        <f t="shared" si="1264"/>
        <v>-0.028242027752735</v>
      </c>
      <c r="Q1164" s="7">
        <f t="shared" si="1265"/>
        <v>-0.0405054310812009</v>
      </c>
      <c r="R1164" s="7">
        <f t="shared" si="1266"/>
        <v>-0.119459970937731</v>
      </c>
      <c r="S1164" s="5"/>
    </row>
    <row r="1165" spans="3:19">
      <c r="C1165" s="4">
        <v>42704</v>
      </c>
      <c r="D1165" s="5">
        <v>2419.4136</v>
      </c>
      <c r="E1165" s="5">
        <v>2419.4</v>
      </c>
      <c r="F1165" s="5">
        <v>3538.001</v>
      </c>
      <c r="G1165" s="5">
        <v>3534.6</v>
      </c>
      <c r="H1165" s="5">
        <v>6585.5776</v>
      </c>
      <c r="I1165" s="5">
        <v>6531.2</v>
      </c>
      <c r="J1165" s="6">
        <f t="shared" si="1260"/>
        <v>-0.0135999999997694</v>
      </c>
      <c r="K1165" s="6">
        <f t="shared" si="1261"/>
        <v>-3.40100000000029</v>
      </c>
      <c r="L1165" s="6">
        <f t="shared" si="1262"/>
        <v>-54.3775999999998</v>
      </c>
      <c r="M1165" s="6">
        <f t="shared" ref="M1165:O1165" si="1274">AVERAGE(J1165:J1184)</f>
        <v>-6.39841499999993</v>
      </c>
      <c r="N1165" s="6">
        <f t="shared" si="1274"/>
        <v>-12.86606</v>
      </c>
      <c r="O1165" s="6">
        <f t="shared" si="1274"/>
        <v>-65.7598649999999</v>
      </c>
      <c r="P1165" s="7">
        <f t="shared" si="1264"/>
        <v>-0.0317353676113911</v>
      </c>
      <c r="Q1165" s="7">
        <f t="shared" si="1265"/>
        <v>-0.0436384048506488</v>
      </c>
      <c r="R1165" s="7">
        <f t="shared" si="1266"/>
        <v>-0.119825234463868</v>
      </c>
      <c r="S1165" s="5"/>
    </row>
    <row r="1166" spans="3:19">
      <c r="C1166" s="4">
        <v>42703</v>
      </c>
      <c r="D1166" s="5">
        <v>2441.5786</v>
      </c>
      <c r="E1166" s="5">
        <v>2445</v>
      </c>
      <c r="F1166" s="5">
        <v>3564.0404</v>
      </c>
      <c r="G1166" s="5">
        <v>3561.6</v>
      </c>
      <c r="H1166" s="5">
        <v>6620.7949</v>
      </c>
      <c r="I1166" s="5">
        <v>6556.8</v>
      </c>
      <c r="J1166" s="6">
        <f t="shared" si="1260"/>
        <v>3.42140000000018</v>
      </c>
      <c r="K1166" s="6">
        <f t="shared" si="1261"/>
        <v>-2.44039999999995</v>
      </c>
      <c r="L1166" s="6">
        <f t="shared" si="1262"/>
        <v>-63.9948999999997</v>
      </c>
      <c r="M1166" s="6">
        <f t="shared" ref="M1166:O1166" si="1275">AVERAGE(J1166:J1185)</f>
        <v>-6.60491499999994</v>
      </c>
      <c r="N1166" s="6">
        <f t="shared" si="1275"/>
        <v>-13.40363</v>
      </c>
      <c r="O1166" s="6">
        <f t="shared" si="1275"/>
        <v>-65.79746</v>
      </c>
      <c r="P1166" s="7">
        <f t="shared" si="1264"/>
        <v>-0.0324621865542233</v>
      </c>
      <c r="Q1166" s="7">
        <f t="shared" si="1265"/>
        <v>-0.0451295557704678</v>
      </c>
      <c r="R1166" s="7">
        <f t="shared" si="1266"/>
        <v>-0.119256000514379</v>
      </c>
      <c r="S1166" s="5"/>
    </row>
    <row r="1167" spans="3:19">
      <c r="C1167" s="4">
        <v>42702</v>
      </c>
      <c r="D1167" s="5">
        <v>2403.1352</v>
      </c>
      <c r="E1167" s="5">
        <v>2403.4</v>
      </c>
      <c r="F1167" s="5">
        <v>3535.0807</v>
      </c>
      <c r="G1167" s="5">
        <v>3532.4</v>
      </c>
      <c r="H1167" s="5">
        <v>6670.8035</v>
      </c>
      <c r="I1167" s="5">
        <v>6596.4</v>
      </c>
      <c r="J1167" s="6">
        <f t="shared" si="1260"/>
        <v>0.264799999999923</v>
      </c>
      <c r="K1167" s="6">
        <f t="shared" si="1261"/>
        <v>-2.68069999999989</v>
      </c>
      <c r="L1167" s="6">
        <f t="shared" si="1262"/>
        <v>-74.4035000000003</v>
      </c>
      <c r="M1167" s="6">
        <f t="shared" ref="M1167:O1167" si="1276">AVERAGE(J1167:J1186)</f>
        <v>-7.25990999999995</v>
      </c>
      <c r="N1167" s="6">
        <f t="shared" si="1276"/>
        <v>-14.174185</v>
      </c>
      <c r="O1167" s="6">
        <f t="shared" si="1276"/>
        <v>-64.745215</v>
      </c>
      <c r="P1167" s="7">
        <f t="shared" si="1264"/>
        <v>-0.036252192552462</v>
      </c>
      <c r="Q1167" s="7">
        <f t="shared" si="1265"/>
        <v>-0.0481149468525571</v>
      </c>
      <c r="R1167" s="7">
        <f t="shared" si="1266"/>
        <v>-0.116469115002413</v>
      </c>
      <c r="S1167" s="5"/>
    </row>
    <row r="1168" spans="3:19">
      <c r="C1168" s="4">
        <v>42699</v>
      </c>
      <c r="D1168" s="5">
        <v>2393.9464</v>
      </c>
      <c r="E1168" s="5">
        <v>2390.4</v>
      </c>
      <c r="F1168" s="5">
        <v>3521.2984</v>
      </c>
      <c r="G1168" s="5">
        <v>3517</v>
      </c>
      <c r="H1168" s="5">
        <v>6652.8177</v>
      </c>
      <c r="I1168" s="5">
        <v>6564.8</v>
      </c>
      <c r="J1168" s="6">
        <f t="shared" si="1260"/>
        <v>-3.54639999999972</v>
      </c>
      <c r="K1168" s="6">
        <f t="shared" si="1261"/>
        <v>-4.29840000000013</v>
      </c>
      <c r="L1168" s="6">
        <f t="shared" si="1262"/>
        <v>-88.0176999999994</v>
      </c>
      <c r="M1168" s="6">
        <f t="shared" ref="M1168:O1168" si="1277">AVERAGE(J1168:J1187)</f>
        <v>-7.65661499999994</v>
      </c>
      <c r="N1168" s="6">
        <f t="shared" si="1277"/>
        <v>-14.98404</v>
      </c>
      <c r="O1168" s="6">
        <f t="shared" si="1277"/>
        <v>-63.2553299999999</v>
      </c>
      <c r="P1168" s="7">
        <f t="shared" si="1264"/>
        <v>-0.0383798818553328</v>
      </c>
      <c r="Q1168" s="7">
        <f t="shared" si="1265"/>
        <v>-0.051063119217616</v>
      </c>
      <c r="R1168" s="7">
        <f t="shared" si="1266"/>
        <v>-0.11409661202651</v>
      </c>
      <c r="S1168" s="5"/>
    </row>
    <row r="1169" spans="3:19">
      <c r="C1169" s="4">
        <v>42698</v>
      </c>
      <c r="D1169" s="5">
        <v>2368.7336</v>
      </c>
      <c r="E1169" s="5">
        <v>2356</v>
      </c>
      <c r="F1169" s="5">
        <v>3488.7402</v>
      </c>
      <c r="G1169" s="5">
        <v>3464.8</v>
      </c>
      <c r="H1169" s="5">
        <v>6623.0489</v>
      </c>
      <c r="I1169" s="5">
        <v>6547.6</v>
      </c>
      <c r="J1169" s="6">
        <f t="shared" si="1260"/>
        <v>-12.7336</v>
      </c>
      <c r="K1169" s="6">
        <f t="shared" si="1261"/>
        <v>-23.9402</v>
      </c>
      <c r="L1169" s="6">
        <f t="shared" si="1262"/>
        <v>-75.4488999999994</v>
      </c>
      <c r="M1169" s="6">
        <f t="shared" ref="M1169:O1169" si="1278">AVERAGE(J1169:J1188)</f>
        <v>-7.79937999999995</v>
      </c>
      <c r="N1169" s="6">
        <f t="shared" si="1278"/>
        <v>-15.57543</v>
      </c>
      <c r="O1169" s="6">
        <f t="shared" si="1278"/>
        <v>-61.0961899999999</v>
      </c>
      <c r="P1169" s="7">
        <f t="shared" si="1264"/>
        <v>-0.0395116445344463</v>
      </c>
      <c r="Q1169" s="7">
        <f t="shared" si="1265"/>
        <v>-0.0535738258755984</v>
      </c>
      <c r="R1169" s="7">
        <f t="shared" si="1266"/>
        <v>-0.110697397991429</v>
      </c>
      <c r="S1169" s="5"/>
    </row>
    <row r="1170" spans="3:19">
      <c r="C1170" s="4">
        <v>42697</v>
      </c>
      <c r="D1170" s="5">
        <v>2360.3355</v>
      </c>
      <c r="E1170" s="5">
        <v>2349.8</v>
      </c>
      <c r="F1170" s="5">
        <v>3474.7289</v>
      </c>
      <c r="G1170" s="5">
        <v>3458.6</v>
      </c>
      <c r="H1170" s="5">
        <v>6631.1733</v>
      </c>
      <c r="I1170" s="5">
        <v>6561.8</v>
      </c>
      <c r="J1170" s="6">
        <f t="shared" si="1260"/>
        <v>-10.5355</v>
      </c>
      <c r="K1170" s="6">
        <f t="shared" si="1261"/>
        <v>-16.1289000000002</v>
      </c>
      <c r="L1170" s="6">
        <f t="shared" si="1262"/>
        <v>-69.3733000000002</v>
      </c>
      <c r="M1170" s="6">
        <f t="shared" ref="M1170:O1170" si="1279">AVERAGE(J1170:J1189)</f>
        <v>-7.58564499999993</v>
      </c>
      <c r="N1170" s="6">
        <f t="shared" si="1279"/>
        <v>-15.43317</v>
      </c>
      <c r="O1170" s="6">
        <f t="shared" si="1279"/>
        <v>-60.281715</v>
      </c>
      <c r="P1170" s="7">
        <f t="shared" si="1264"/>
        <v>-0.0385655937471597</v>
      </c>
      <c r="Q1170" s="7">
        <f t="shared" si="1265"/>
        <v>-0.0532985580544141</v>
      </c>
      <c r="R1170" s="7">
        <f t="shared" si="1266"/>
        <v>-0.109087871372627</v>
      </c>
      <c r="S1170" s="5"/>
    </row>
    <row r="1171" spans="3:19">
      <c r="C1171" s="4">
        <v>42696</v>
      </c>
      <c r="D1171" s="5">
        <v>2353.0023</v>
      </c>
      <c r="E1171" s="5">
        <v>2343</v>
      </c>
      <c r="F1171" s="5">
        <v>3468.3637</v>
      </c>
      <c r="G1171" s="5">
        <v>3450.8</v>
      </c>
      <c r="H1171" s="5">
        <v>6661.246</v>
      </c>
      <c r="I1171" s="5">
        <v>6593.6</v>
      </c>
      <c r="J1171" s="6">
        <f t="shared" si="1260"/>
        <v>-10.0023000000001</v>
      </c>
      <c r="K1171" s="6">
        <f t="shared" si="1261"/>
        <v>-17.5636999999997</v>
      </c>
      <c r="L1171" s="6">
        <f t="shared" si="1262"/>
        <v>-67.6459999999997</v>
      </c>
      <c r="M1171" s="6">
        <f t="shared" ref="M1171:O1171" si="1280">AVERAGE(J1171:J1190)</f>
        <v>-7.67468999999992</v>
      </c>
      <c r="N1171" s="6">
        <f t="shared" si="1280"/>
        <v>-15.87674</v>
      </c>
      <c r="O1171" s="6">
        <f t="shared" si="1280"/>
        <v>-59.78254</v>
      </c>
      <c r="P1171" s="7">
        <f t="shared" si="1264"/>
        <v>-0.0391399022431891</v>
      </c>
      <c r="Q1171" s="7">
        <f t="shared" si="1265"/>
        <v>-0.0549310558174739</v>
      </c>
      <c r="R1171" s="7">
        <f t="shared" si="1266"/>
        <v>-0.107696139731215</v>
      </c>
      <c r="S1171" s="5"/>
    </row>
    <row r="1172" spans="3:19">
      <c r="C1172" s="4">
        <v>42695</v>
      </c>
      <c r="D1172" s="5">
        <v>2334.6776</v>
      </c>
      <c r="E1172" s="5">
        <v>2321.6</v>
      </c>
      <c r="F1172" s="5">
        <v>3441.1106</v>
      </c>
      <c r="G1172" s="5">
        <v>3415</v>
      </c>
      <c r="H1172" s="5">
        <v>6611.5399</v>
      </c>
      <c r="I1172" s="5">
        <v>6523.2</v>
      </c>
      <c r="J1172" s="6">
        <f t="shared" si="1260"/>
        <v>-13.0776000000001</v>
      </c>
      <c r="K1172" s="6">
        <f t="shared" si="1261"/>
        <v>-26.1106</v>
      </c>
      <c r="L1172" s="6">
        <f t="shared" si="1262"/>
        <v>-88.3398999999999</v>
      </c>
      <c r="M1172" s="6">
        <f t="shared" ref="M1172:O1172" si="1281">AVERAGE(J1172:J1191)</f>
        <v>-7.82316499999993</v>
      </c>
      <c r="N1172" s="6">
        <f t="shared" si="1281"/>
        <v>-16.43129</v>
      </c>
      <c r="O1172" s="6">
        <f t="shared" si="1281"/>
        <v>-60.217935</v>
      </c>
      <c r="P1172" s="7">
        <f t="shared" si="1264"/>
        <v>-0.0402102542980663</v>
      </c>
      <c r="Q1172" s="7">
        <f t="shared" si="1265"/>
        <v>-0.0572999542647656</v>
      </c>
      <c r="R1172" s="7">
        <f t="shared" si="1266"/>
        <v>-0.109296053707549</v>
      </c>
      <c r="S1172" s="5"/>
    </row>
    <row r="1173" spans="3:19">
      <c r="C1173" s="4">
        <v>42692</v>
      </c>
      <c r="D1173" s="5">
        <v>2307.2741</v>
      </c>
      <c r="E1173" s="5">
        <v>2296.8</v>
      </c>
      <c r="F1173" s="5">
        <v>3417.4554</v>
      </c>
      <c r="G1173" s="5">
        <v>3394.6</v>
      </c>
      <c r="H1173" s="5">
        <v>6602.3265</v>
      </c>
      <c r="I1173" s="5">
        <v>6506.8</v>
      </c>
      <c r="J1173" s="6">
        <f t="shared" si="1260"/>
        <v>-10.4740999999999</v>
      </c>
      <c r="K1173" s="6">
        <f t="shared" si="1261"/>
        <v>-22.8553999999999</v>
      </c>
      <c r="L1173" s="6">
        <f t="shared" si="1262"/>
        <v>-95.5264999999999</v>
      </c>
      <c r="M1173" s="6">
        <f t="shared" ref="M1173:O1173" si="1282">AVERAGE(J1173:J1192)</f>
        <v>-7.77680499999992</v>
      </c>
      <c r="N1173" s="6">
        <f t="shared" si="1282"/>
        <v>-16.29465</v>
      </c>
      <c r="O1173" s="6">
        <f t="shared" si="1282"/>
        <v>-59.204245</v>
      </c>
      <c r="P1173" s="7">
        <f t="shared" si="1264"/>
        <v>-0.0404467158886753</v>
      </c>
      <c r="Q1173" s="7">
        <f t="shared" si="1265"/>
        <v>-0.057216781819596</v>
      </c>
      <c r="R1173" s="7">
        <f t="shared" si="1266"/>
        <v>-0.107606150650078</v>
      </c>
      <c r="S1173" s="5"/>
    </row>
    <row r="1174" spans="3:19">
      <c r="C1174" s="4">
        <v>42691</v>
      </c>
      <c r="D1174" s="5">
        <v>2316.7211</v>
      </c>
      <c r="E1174" s="5">
        <v>2302.6</v>
      </c>
      <c r="F1174" s="5">
        <v>3436.535</v>
      </c>
      <c r="G1174" s="5">
        <v>3405.8</v>
      </c>
      <c r="H1174" s="5">
        <v>6636.469</v>
      </c>
      <c r="I1174" s="5">
        <v>6547</v>
      </c>
      <c r="J1174" s="6">
        <f t="shared" si="1260"/>
        <v>-14.1211000000003</v>
      </c>
      <c r="K1174" s="6">
        <f t="shared" si="1261"/>
        <v>-30.7349999999997</v>
      </c>
      <c r="L1174" s="6">
        <f t="shared" si="1262"/>
        <v>-89.4690000000001</v>
      </c>
      <c r="M1174" s="6">
        <f t="shared" ref="M1174:O1174" si="1283">AVERAGE(J1174:J1193)</f>
        <v>-8.08057999999994</v>
      </c>
      <c r="N1174" s="6">
        <f t="shared" si="1283"/>
        <v>-16.67888</v>
      </c>
      <c r="O1174" s="6">
        <f t="shared" si="1283"/>
        <v>-58.361955</v>
      </c>
      <c r="P1174" s="7">
        <f t="shared" si="1264"/>
        <v>-0.0418552582786073</v>
      </c>
      <c r="Q1174" s="7">
        <f t="shared" si="1265"/>
        <v>-0.058240803600138</v>
      </c>
      <c r="R1174" s="7">
        <f t="shared" si="1266"/>
        <v>-0.105529530839367</v>
      </c>
      <c r="S1174" s="5"/>
    </row>
    <row r="1175" spans="3:19">
      <c r="C1175" s="4">
        <v>42690</v>
      </c>
      <c r="D1175" s="5">
        <v>2309.9426</v>
      </c>
      <c r="E1175" s="5">
        <v>2297.4</v>
      </c>
      <c r="F1175" s="5">
        <v>3429.5921</v>
      </c>
      <c r="G1175" s="5">
        <v>3398.2</v>
      </c>
      <c r="H1175" s="5">
        <v>6644.1878</v>
      </c>
      <c r="I1175" s="5">
        <v>6538.4</v>
      </c>
      <c r="J1175" s="6">
        <f t="shared" si="1260"/>
        <v>-12.5425999999998</v>
      </c>
      <c r="K1175" s="6">
        <f t="shared" si="1261"/>
        <v>-31.3921</v>
      </c>
      <c r="L1175" s="6">
        <f t="shared" si="1262"/>
        <v>-105.7878</v>
      </c>
      <c r="M1175" s="6">
        <f t="shared" ref="M1175:O1175" si="1284">AVERAGE(J1175:J1194)</f>
        <v>-7.93573499999993</v>
      </c>
      <c r="N1175" s="6">
        <f t="shared" si="1284"/>
        <v>-16.5923500000001</v>
      </c>
      <c r="O1175" s="6">
        <f t="shared" si="1284"/>
        <v>-57.90038</v>
      </c>
      <c r="P1175" s="7">
        <f t="shared" si="1264"/>
        <v>-0.0412256217968356</v>
      </c>
      <c r="Q1175" s="7">
        <f t="shared" si="1265"/>
        <v>-0.0580559419879701</v>
      </c>
      <c r="R1175" s="7">
        <f t="shared" si="1266"/>
        <v>-0.104573287347477</v>
      </c>
      <c r="S1175" s="5"/>
    </row>
    <row r="1176" spans="3:19">
      <c r="C1176" s="4">
        <v>42689</v>
      </c>
      <c r="D1176" s="5">
        <v>2310.901</v>
      </c>
      <c r="E1176" s="5">
        <v>2300.4</v>
      </c>
      <c r="F1176" s="5">
        <v>3429.8697</v>
      </c>
      <c r="G1176" s="5">
        <v>3423.2</v>
      </c>
      <c r="H1176" s="5">
        <v>6640.4616</v>
      </c>
      <c r="I1176" s="5">
        <v>6519.2</v>
      </c>
      <c r="J1176" s="6">
        <f t="shared" si="1260"/>
        <v>-10.5009999999997</v>
      </c>
      <c r="K1176" s="6">
        <f t="shared" si="1261"/>
        <v>-6.66970000000038</v>
      </c>
      <c r="L1176" s="6">
        <f t="shared" si="1262"/>
        <v>-121.2616</v>
      </c>
      <c r="M1176" s="6">
        <f t="shared" ref="M1176:O1176" si="1285">AVERAGE(J1176:J1195)</f>
        <v>-7.51530999999993</v>
      </c>
      <c r="N1176" s="6">
        <f t="shared" si="1285"/>
        <v>-15.19478</v>
      </c>
      <c r="O1176" s="6">
        <f t="shared" si="1285"/>
        <v>-52.81386</v>
      </c>
      <c r="P1176" s="7">
        <f t="shared" si="1264"/>
        <v>-0.0390253498527194</v>
      </c>
      <c r="Q1176" s="7">
        <f t="shared" si="1265"/>
        <v>-0.0531615996957553</v>
      </c>
      <c r="R1176" s="7">
        <f t="shared" si="1266"/>
        <v>-0.0954401001279791</v>
      </c>
      <c r="S1176" s="5"/>
    </row>
    <row r="1177" spans="3:19">
      <c r="C1177" s="4">
        <v>42688</v>
      </c>
      <c r="D1177" s="5">
        <v>2317.7726</v>
      </c>
      <c r="E1177" s="5">
        <v>2314.8</v>
      </c>
      <c r="F1177" s="5">
        <v>3430.2482</v>
      </c>
      <c r="G1177" s="5">
        <v>3425.6</v>
      </c>
      <c r="H1177" s="5">
        <v>6615.0071</v>
      </c>
      <c r="I1177" s="5">
        <v>6586.6</v>
      </c>
      <c r="J1177" s="6">
        <f t="shared" si="1260"/>
        <v>-2.9725999999996</v>
      </c>
      <c r="K1177" s="6">
        <f t="shared" si="1261"/>
        <v>-4.64820000000009</v>
      </c>
      <c r="L1177" s="6">
        <f t="shared" si="1262"/>
        <v>-28.4070999999994</v>
      </c>
      <c r="M1177" s="6">
        <f t="shared" ref="M1177:O1177" si="1286">AVERAGE(J1177:J1196)</f>
        <v>-7.09941999999994</v>
      </c>
      <c r="N1177" s="6">
        <f t="shared" si="1286"/>
        <v>-15.077915</v>
      </c>
      <c r="O1177" s="6">
        <f t="shared" si="1286"/>
        <v>-46.9448850000001</v>
      </c>
      <c r="P1177" s="7">
        <f t="shared" si="1264"/>
        <v>-0.0367564272698708</v>
      </c>
      <c r="Q1177" s="7">
        <f t="shared" si="1265"/>
        <v>-0.0527469061859722</v>
      </c>
      <c r="R1177" s="7">
        <f t="shared" si="1266"/>
        <v>-0.0851606977111182</v>
      </c>
      <c r="S1177" s="5"/>
    </row>
    <row r="1178" spans="3:19">
      <c r="C1178" s="4">
        <v>42685</v>
      </c>
      <c r="D1178" s="5">
        <v>2308.4288</v>
      </c>
      <c r="E1178" s="5">
        <v>2308.4</v>
      </c>
      <c r="F1178" s="5">
        <v>3417.2211</v>
      </c>
      <c r="G1178" s="5">
        <v>3416.8</v>
      </c>
      <c r="H1178" s="5">
        <v>6583.8864</v>
      </c>
      <c r="I1178" s="5">
        <v>6563</v>
      </c>
      <c r="J1178" s="6">
        <f t="shared" si="1260"/>
        <v>-0.0288000000000466</v>
      </c>
      <c r="K1178" s="6">
        <f t="shared" si="1261"/>
        <v>-0.421100000000024</v>
      </c>
      <c r="L1178" s="6">
        <f t="shared" si="1262"/>
        <v>-20.8864000000003</v>
      </c>
      <c r="M1178" s="6">
        <f t="shared" ref="M1178:O1178" si="1287">AVERAGE(J1178:J1197)</f>
        <v>-7.28501499999998</v>
      </c>
      <c r="N1178" s="6">
        <f t="shared" si="1287"/>
        <v>-15.18944</v>
      </c>
      <c r="O1178" s="6">
        <f t="shared" si="1287"/>
        <v>-45.2819650000001</v>
      </c>
      <c r="P1178" s="7">
        <f t="shared" si="1264"/>
        <v>-0.0378699919183124</v>
      </c>
      <c r="Q1178" s="7">
        <f t="shared" si="1265"/>
        <v>-0.053339621483667</v>
      </c>
      <c r="R1178" s="7">
        <f t="shared" si="1266"/>
        <v>-0.0825323444219817</v>
      </c>
      <c r="S1178" s="5"/>
    </row>
    <row r="1179" spans="3:19">
      <c r="C1179" s="4">
        <v>42684</v>
      </c>
      <c r="D1179" s="5">
        <v>2289.4491</v>
      </c>
      <c r="E1179" s="5">
        <v>2287</v>
      </c>
      <c r="F1179" s="5">
        <v>3390.6119</v>
      </c>
      <c r="G1179" s="5">
        <v>3379.4</v>
      </c>
      <c r="H1179" s="5">
        <v>6536.9651</v>
      </c>
      <c r="I1179" s="5">
        <v>6499</v>
      </c>
      <c r="J1179" s="6">
        <f t="shared" si="1260"/>
        <v>-2.44909999999982</v>
      </c>
      <c r="K1179" s="6">
        <f t="shared" si="1261"/>
        <v>-11.2118999999998</v>
      </c>
      <c r="L1179" s="6">
        <f t="shared" si="1262"/>
        <v>-37.9651000000003</v>
      </c>
      <c r="M1179" s="6">
        <f t="shared" ref="M1179:O1179" si="1288">AVERAGE(J1179:J1198)</f>
        <v>-7.46429999999998</v>
      </c>
      <c r="N1179" s="6">
        <f t="shared" si="1288"/>
        <v>-15.37079</v>
      </c>
      <c r="O1179" s="6">
        <f t="shared" si="1288"/>
        <v>-44.3622200000001</v>
      </c>
      <c r="P1179" s="7">
        <f t="shared" si="1264"/>
        <v>-0.0391236476932375</v>
      </c>
      <c r="Q1179" s="7">
        <f t="shared" si="1265"/>
        <v>-0.0544000568157034</v>
      </c>
      <c r="R1179" s="7">
        <f t="shared" si="1266"/>
        <v>-0.0814363595118476</v>
      </c>
      <c r="S1179" s="5"/>
    </row>
    <row r="1180" spans="3:19">
      <c r="C1180" s="4">
        <v>42683</v>
      </c>
      <c r="D1180" s="5">
        <v>2263.9243</v>
      </c>
      <c r="E1180" s="5">
        <v>2263.8</v>
      </c>
      <c r="F1180" s="5">
        <v>3353.0547</v>
      </c>
      <c r="G1180" s="5">
        <v>3348.2</v>
      </c>
      <c r="H1180" s="5">
        <v>6453.5718</v>
      </c>
      <c r="I1180" s="5">
        <v>6405</v>
      </c>
      <c r="J1180" s="6">
        <f t="shared" si="1260"/>
        <v>-0.124299999999948</v>
      </c>
      <c r="K1180" s="6">
        <f t="shared" si="1261"/>
        <v>-4.85470000000032</v>
      </c>
      <c r="L1180" s="6">
        <f t="shared" si="1262"/>
        <v>-48.5717999999997</v>
      </c>
      <c r="M1180" s="6">
        <f t="shared" ref="M1180:O1180" si="1289">AVERAGE(J1180:J1199)</f>
        <v>-7.71768</v>
      </c>
      <c r="N1180" s="6">
        <f t="shared" si="1289"/>
        <v>-15.58247</v>
      </c>
      <c r="O1180" s="6">
        <f t="shared" si="1289"/>
        <v>-43.6055150000001</v>
      </c>
      <c r="P1180" s="7">
        <f t="shared" si="1264"/>
        <v>-0.0409077989047602</v>
      </c>
      <c r="Q1180" s="7">
        <f t="shared" si="1265"/>
        <v>-0.0557669518484146</v>
      </c>
      <c r="R1180" s="7">
        <f t="shared" si="1266"/>
        <v>-0.0810816391629827</v>
      </c>
      <c r="S1180" s="5"/>
    </row>
    <row r="1181" spans="3:19">
      <c r="C1181" s="4">
        <v>42682</v>
      </c>
      <c r="D1181" s="5">
        <v>2282.4184</v>
      </c>
      <c r="E1181" s="5">
        <v>2281</v>
      </c>
      <c r="F1181" s="5">
        <v>3371.1177</v>
      </c>
      <c r="G1181" s="5">
        <v>3365.2</v>
      </c>
      <c r="H1181" s="5">
        <v>6503.1781</v>
      </c>
      <c r="I1181" s="5">
        <v>6469</v>
      </c>
      <c r="J1181" s="6">
        <f t="shared" si="1260"/>
        <v>-1.41840000000002</v>
      </c>
      <c r="K1181" s="6">
        <f t="shared" si="1261"/>
        <v>-5.91769999999997</v>
      </c>
      <c r="L1181" s="6">
        <f t="shared" si="1262"/>
        <v>-34.1781000000001</v>
      </c>
      <c r="M1181" s="6">
        <f t="shared" ref="M1181:O1181" si="1290">AVERAGE(J1181:J1200)</f>
        <v>-7.85131000000001</v>
      </c>
      <c r="N1181" s="6">
        <f t="shared" si="1290"/>
        <v>-15.85023</v>
      </c>
      <c r="O1181" s="6">
        <f t="shared" si="1290"/>
        <v>-42.9038200000001</v>
      </c>
      <c r="P1181" s="7">
        <f t="shared" si="1264"/>
        <v>-0.0412788996092917</v>
      </c>
      <c r="Q1181" s="7">
        <f t="shared" si="1265"/>
        <v>-0.0564212753532753</v>
      </c>
      <c r="R1181" s="7">
        <f t="shared" si="1266"/>
        <v>-0.0791683438594433</v>
      </c>
      <c r="S1181" s="5"/>
    </row>
    <row r="1182" spans="3:19">
      <c r="C1182" s="4">
        <v>42681</v>
      </c>
      <c r="D1182" s="5">
        <v>2276.9543</v>
      </c>
      <c r="E1182" s="5">
        <v>2269</v>
      </c>
      <c r="F1182" s="5">
        <v>3356.5916</v>
      </c>
      <c r="G1182" s="5">
        <v>3343.4</v>
      </c>
      <c r="H1182" s="5">
        <v>6468.8171</v>
      </c>
      <c r="I1182" s="5">
        <v>6409</v>
      </c>
      <c r="J1182" s="6">
        <f t="shared" si="1260"/>
        <v>-7.95429999999988</v>
      </c>
      <c r="K1182" s="6">
        <f t="shared" si="1261"/>
        <v>-13.1916000000001</v>
      </c>
      <c r="L1182" s="6">
        <f t="shared" si="1262"/>
        <v>-59.8171000000002</v>
      </c>
      <c r="M1182" s="6">
        <f t="shared" ref="M1182:O1182" si="1291">AVERAGE(J1182:J1201)</f>
        <v>-8.04177000000002</v>
      </c>
      <c r="N1182" s="6">
        <f t="shared" si="1291"/>
        <v>-15.98221</v>
      </c>
      <c r="O1182" s="6">
        <f t="shared" si="1291"/>
        <v>-42.7761850000001</v>
      </c>
      <c r="P1182" s="7">
        <f t="shared" si="1264"/>
        <v>-0.0423817201776954</v>
      </c>
      <c r="Q1182" s="7">
        <f t="shared" si="1265"/>
        <v>-0.0571372817592704</v>
      </c>
      <c r="R1182" s="7">
        <f t="shared" si="1266"/>
        <v>-0.0793520997834366</v>
      </c>
      <c r="S1182" s="5"/>
    </row>
    <row r="1183" spans="3:19">
      <c r="C1183" s="4">
        <v>42678</v>
      </c>
      <c r="D1183" s="5">
        <v>2271.9263</v>
      </c>
      <c r="E1183" s="5">
        <v>2263.4</v>
      </c>
      <c r="F1183" s="5">
        <v>3354.1749</v>
      </c>
      <c r="G1183" s="5">
        <v>3338.6</v>
      </c>
      <c r="H1183" s="5">
        <v>6462.5928</v>
      </c>
      <c r="I1183" s="5">
        <v>6419.6</v>
      </c>
      <c r="J1183" s="6">
        <f t="shared" si="1260"/>
        <v>-8.52629999999999</v>
      </c>
      <c r="K1183" s="6">
        <f t="shared" si="1261"/>
        <v>-15.5749000000001</v>
      </c>
      <c r="L1183" s="6">
        <f t="shared" si="1262"/>
        <v>-42.9928</v>
      </c>
      <c r="M1183" s="6">
        <f t="shared" ref="M1183:O1183" si="1292">AVERAGE(J1183:J1202)</f>
        <v>-7.80768000000003</v>
      </c>
      <c r="N1183" s="6">
        <f t="shared" si="1292"/>
        <v>-15.556075</v>
      </c>
      <c r="O1183" s="6">
        <f t="shared" si="1292"/>
        <v>-39.9400000000001</v>
      </c>
      <c r="P1183" s="7">
        <f t="shared" si="1264"/>
        <v>-0.0412390842079694</v>
      </c>
      <c r="Q1183" s="7">
        <f t="shared" si="1265"/>
        <v>-0.055653895686835</v>
      </c>
      <c r="R1183" s="7">
        <f t="shared" si="1266"/>
        <v>-0.0741621845646844</v>
      </c>
      <c r="S1183" s="5"/>
    </row>
    <row r="1184" spans="3:19">
      <c r="C1184" s="4">
        <v>42677</v>
      </c>
      <c r="D1184" s="5">
        <v>2273.6329</v>
      </c>
      <c r="E1184" s="5">
        <v>2263</v>
      </c>
      <c r="F1184" s="5">
        <v>3365.085</v>
      </c>
      <c r="G1184" s="5">
        <v>3351.8</v>
      </c>
      <c r="H1184" s="5">
        <v>6483.7322</v>
      </c>
      <c r="I1184" s="5">
        <v>6435</v>
      </c>
      <c r="J1184" s="6">
        <f t="shared" si="1260"/>
        <v>-10.6329000000001</v>
      </c>
      <c r="K1184" s="6">
        <f t="shared" si="1261"/>
        <v>-13.2849999999999</v>
      </c>
      <c r="L1184" s="6">
        <f t="shared" si="1262"/>
        <v>-48.7322000000004</v>
      </c>
      <c r="M1184" s="6">
        <f t="shared" ref="M1184:O1184" si="1293">AVERAGE(J1184:J1203)</f>
        <v>-7.47898500000003</v>
      </c>
      <c r="N1184" s="6">
        <f t="shared" si="1293"/>
        <v>-15.14157</v>
      </c>
      <c r="O1184" s="6">
        <f t="shared" si="1293"/>
        <v>-38.2646400000001</v>
      </c>
      <c r="P1184" s="7">
        <f t="shared" si="1264"/>
        <v>-0.039473311632674</v>
      </c>
      <c r="Q1184" s="7">
        <f t="shared" si="1265"/>
        <v>-0.0539953195833092</v>
      </c>
      <c r="R1184" s="7">
        <f t="shared" si="1266"/>
        <v>-0.0708196553830525</v>
      </c>
      <c r="S1184" s="5"/>
    </row>
    <row r="1185" spans="3:19">
      <c r="C1185" s="4">
        <v>42676</v>
      </c>
      <c r="D1185" s="5">
        <v>2244.7436</v>
      </c>
      <c r="E1185" s="5">
        <v>2240.6</v>
      </c>
      <c r="F1185" s="5">
        <v>3333.3524</v>
      </c>
      <c r="G1185" s="5">
        <v>3319.2</v>
      </c>
      <c r="H1185" s="5">
        <v>6455.1295</v>
      </c>
      <c r="I1185" s="5">
        <v>6400</v>
      </c>
      <c r="J1185" s="6">
        <f t="shared" si="1260"/>
        <v>-4.14359999999988</v>
      </c>
      <c r="K1185" s="6">
        <f t="shared" si="1261"/>
        <v>-14.1524000000004</v>
      </c>
      <c r="L1185" s="6">
        <f t="shared" si="1262"/>
        <v>-55.1295</v>
      </c>
      <c r="M1185" s="6">
        <f t="shared" ref="M1185:O1185" si="1294">AVERAGE(J1185:J1204)</f>
        <v>-7.04582000000003</v>
      </c>
      <c r="N1185" s="6">
        <f t="shared" si="1294"/>
        <v>-14.60669</v>
      </c>
      <c r="O1185" s="6">
        <f t="shared" si="1294"/>
        <v>-35.777585</v>
      </c>
      <c r="P1185" s="7">
        <f t="shared" si="1264"/>
        <v>-0.0376657004390169</v>
      </c>
      <c r="Q1185" s="7">
        <f t="shared" si="1265"/>
        <v>-0.05258378322076</v>
      </c>
      <c r="R1185" s="7">
        <f t="shared" si="1266"/>
        <v>-0.0665100552978837</v>
      </c>
      <c r="S1185" s="5"/>
    </row>
    <row r="1186" spans="3:19">
      <c r="C1186" s="4">
        <v>42675</v>
      </c>
      <c r="D1186" s="5">
        <v>2263.4785</v>
      </c>
      <c r="E1186" s="5">
        <v>2253.8</v>
      </c>
      <c r="F1186" s="5">
        <v>3359.0515</v>
      </c>
      <c r="G1186" s="5">
        <v>3341.2</v>
      </c>
      <c r="H1186" s="5">
        <v>6507.95</v>
      </c>
      <c r="I1186" s="5">
        <v>6465</v>
      </c>
      <c r="J1186" s="6">
        <f t="shared" si="1260"/>
        <v>-9.67849999999999</v>
      </c>
      <c r="K1186" s="6">
        <f t="shared" si="1261"/>
        <v>-17.8515000000002</v>
      </c>
      <c r="L1186" s="6">
        <f t="shared" si="1262"/>
        <v>-42.9499999999998</v>
      </c>
      <c r="M1186" s="6">
        <f t="shared" ref="M1186:O1186" si="1295">AVERAGE(J1186:J1205)</f>
        <v>-6.98477000000003</v>
      </c>
      <c r="N1186" s="6">
        <f t="shared" si="1295"/>
        <v>-14.37359</v>
      </c>
      <c r="O1186" s="6">
        <f t="shared" si="1295"/>
        <v>-35.0753000000001</v>
      </c>
      <c r="P1186" s="7">
        <f t="shared" si="1264"/>
        <v>-0.0370302788385223</v>
      </c>
      <c r="Q1186" s="7">
        <f t="shared" si="1265"/>
        <v>-0.0513487453228984</v>
      </c>
      <c r="R1186" s="7">
        <f t="shared" si="1266"/>
        <v>-0.0646752971365792</v>
      </c>
      <c r="S1186" s="5"/>
    </row>
    <row r="1187" spans="3:19">
      <c r="C1187" s="4">
        <v>42674</v>
      </c>
      <c r="D1187" s="5">
        <v>2250.4693</v>
      </c>
      <c r="E1187" s="5">
        <v>2242.8</v>
      </c>
      <c r="F1187" s="5">
        <v>3336.2778</v>
      </c>
      <c r="G1187" s="5">
        <v>3317.4</v>
      </c>
      <c r="H1187" s="5">
        <v>6452.2058</v>
      </c>
      <c r="I1187" s="5">
        <v>6407.6</v>
      </c>
      <c r="J1187" s="6">
        <f t="shared" si="1260"/>
        <v>-7.66930000000002</v>
      </c>
      <c r="K1187" s="6">
        <f t="shared" si="1261"/>
        <v>-18.8777999999998</v>
      </c>
      <c r="L1187" s="6">
        <f t="shared" si="1262"/>
        <v>-44.6057999999994</v>
      </c>
      <c r="M1187" s="6">
        <f t="shared" ref="M1187:O1187" si="1296">AVERAGE(J1187:J1206)</f>
        <v>-6.91322500000003</v>
      </c>
      <c r="N1187" s="6">
        <f t="shared" si="1296"/>
        <v>-14.278745</v>
      </c>
      <c r="O1187" s="6">
        <f t="shared" si="1296"/>
        <v>-34.9932650000001</v>
      </c>
      <c r="P1187" s="7">
        <f t="shared" si="1264"/>
        <v>-0.036862844563132</v>
      </c>
      <c r="Q1187" s="7">
        <f t="shared" si="1265"/>
        <v>-0.051358115322411</v>
      </c>
      <c r="R1187" s="7">
        <f t="shared" si="1266"/>
        <v>-0.065081491975969</v>
      </c>
      <c r="S1187" s="5"/>
    </row>
    <row r="1188" spans="3:19">
      <c r="C1188" s="4">
        <v>42671</v>
      </c>
      <c r="D1188" s="5">
        <v>2253.8017</v>
      </c>
      <c r="E1188" s="5">
        <v>2247.4</v>
      </c>
      <c r="F1188" s="5">
        <v>3340.1262</v>
      </c>
      <c r="G1188" s="5">
        <v>3324</v>
      </c>
      <c r="H1188" s="5">
        <v>6455.8349</v>
      </c>
      <c r="I1188" s="5">
        <v>6411</v>
      </c>
      <c r="J1188" s="6">
        <f t="shared" si="1260"/>
        <v>-6.40169999999989</v>
      </c>
      <c r="K1188" s="6">
        <f t="shared" si="1261"/>
        <v>-16.1262000000002</v>
      </c>
      <c r="L1188" s="6">
        <f t="shared" si="1262"/>
        <v>-44.8348999999998</v>
      </c>
      <c r="M1188" s="6">
        <f t="shared" ref="M1188:O1188" si="1297">AVERAGE(J1188:J1207)</f>
        <v>-6.85296000000003</v>
      </c>
      <c r="N1188" s="6">
        <f t="shared" si="1297"/>
        <v>-14.109045</v>
      </c>
      <c r="O1188" s="6">
        <f t="shared" si="1297"/>
        <v>-34.7787600000001</v>
      </c>
      <c r="P1188" s="7">
        <f t="shared" si="1264"/>
        <v>-0.0364874691504583</v>
      </c>
      <c r="Q1188" s="7">
        <f t="shared" si="1265"/>
        <v>-0.0506892643756993</v>
      </c>
      <c r="R1188" s="7">
        <f t="shared" si="1266"/>
        <v>-0.0646461885200939</v>
      </c>
      <c r="S1188" s="5"/>
    </row>
    <row r="1189" spans="3:19">
      <c r="C1189" s="4">
        <v>42670</v>
      </c>
      <c r="D1189" s="5">
        <v>2250.2589</v>
      </c>
      <c r="E1189" s="5">
        <v>2241.8</v>
      </c>
      <c r="F1189" s="5">
        <v>3345.695</v>
      </c>
      <c r="G1189" s="5">
        <v>3324.6</v>
      </c>
      <c r="H1189" s="5">
        <v>6517.3594</v>
      </c>
      <c r="I1189" s="5">
        <v>6458.2</v>
      </c>
      <c r="J1189" s="6">
        <f t="shared" si="1260"/>
        <v>-8.45889999999963</v>
      </c>
      <c r="K1189" s="6">
        <f t="shared" si="1261"/>
        <v>-21.0950000000003</v>
      </c>
      <c r="L1189" s="6">
        <f t="shared" si="1262"/>
        <v>-59.1594000000005</v>
      </c>
      <c r="M1189" s="6">
        <f t="shared" ref="M1189:O1189" si="1298">AVERAGE(J1189:J1208)</f>
        <v>-7.12739000000004</v>
      </c>
      <c r="N1189" s="6">
        <f t="shared" si="1298"/>
        <v>-14.66606</v>
      </c>
      <c r="O1189" s="6">
        <f t="shared" si="1298"/>
        <v>-36.1361850000001</v>
      </c>
      <c r="P1189" s="7">
        <f t="shared" si="1264"/>
        <v>-0.0380083731698608</v>
      </c>
      <c r="Q1189" s="7">
        <f t="shared" si="1265"/>
        <v>-0.0526027387433701</v>
      </c>
      <c r="R1189" s="7">
        <f t="shared" si="1266"/>
        <v>-0.066535262732327</v>
      </c>
      <c r="S1189" s="5"/>
    </row>
    <row r="1190" spans="3:19">
      <c r="C1190" s="4">
        <v>42669</v>
      </c>
      <c r="D1190" s="5">
        <v>2257.1164</v>
      </c>
      <c r="E1190" s="5">
        <v>2244.8</v>
      </c>
      <c r="F1190" s="5">
        <v>3354.8003</v>
      </c>
      <c r="G1190" s="5">
        <v>3329.8</v>
      </c>
      <c r="H1190" s="5">
        <v>6530.3898</v>
      </c>
      <c r="I1190" s="5">
        <v>6471</v>
      </c>
      <c r="J1190" s="6">
        <f t="shared" si="1260"/>
        <v>-12.3163999999997</v>
      </c>
      <c r="K1190" s="6">
        <f t="shared" si="1261"/>
        <v>-25.0002999999997</v>
      </c>
      <c r="L1190" s="6">
        <f t="shared" si="1262"/>
        <v>-59.3897999999999</v>
      </c>
      <c r="M1190" s="6">
        <f t="shared" ref="M1190:O1190" si="1299">AVERAGE(J1190:J1209)</f>
        <v>-7.25935000000006</v>
      </c>
      <c r="N1190" s="6">
        <f t="shared" si="1299"/>
        <v>-15.0273649999999</v>
      </c>
      <c r="O1190" s="6">
        <f t="shared" si="1299"/>
        <v>-37.7999800000001</v>
      </c>
      <c r="P1190" s="7">
        <f t="shared" si="1264"/>
        <v>-0.038594465043983</v>
      </c>
      <c r="Q1190" s="7">
        <f t="shared" si="1265"/>
        <v>-0.0537523440665006</v>
      </c>
      <c r="R1190" s="7">
        <f t="shared" si="1266"/>
        <v>-0.0694598291820193</v>
      </c>
      <c r="S1190" s="5"/>
    </row>
    <row r="1191" spans="3:19">
      <c r="C1191" s="4">
        <v>42668</v>
      </c>
      <c r="D1191" s="5">
        <v>2266.1718</v>
      </c>
      <c r="E1191" s="5">
        <v>2253.2</v>
      </c>
      <c r="F1191" s="5">
        <v>3367.4547</v>
      </c>
      <c r="G1191" s="5">
        <v>3338.8</v>
      </c>
      <c r="H1191" s="5">
        <v>6563.3539</v>
      </c>
      <c r="I1191" s="5">
        <v>6487</v>
      </c>
      <c r="J1191" s="6">
        <f t="shared" si="1260"/>
        <v>-12.9718000000003</v>
      </c>
      <c r="K1191" s="6">
        <f t="shared" si="1261"/>
        <v>-28.6546999999996</v>
      </c>
      <c r="L1191" s="6">
        <f t="shared" si="1262"/>
        <v>-76.3539000000001</v>
      </c>
      <c r="M1191" s="6">
        <f t="shared" ref="M1191:O1191" si="1300">AVERAGE(J1191:J1210)</f>
        <v>-7.17124000000008</v>
      </c>
      <c r="N1191" s="6">
        <f t="shared" si="1300"/>
        <v>-15.279165</v>
      </c>
      <c r="O1191" s="6">
        <f t="shared" si="1300"/>
        <v>-39.6081950000001</v>
      </c>
      <c r="P1191" s="7">
        <f t="shared" si="1264"/>
        <v>-0.0379736787828712</v>
      </c>
      <c r="Q1191" s="7">
        <f t="shared" si="1265"/>
        <v>-0.0544476455763457</v>
      </c>
      <c r="R1191" s="7">
        <f t="shared" si="1266"/>
        <v>-0.0724169909533602</v>
      </c>
      <c r="S1191" s="5"/>
    </row>
    <row r="1192" spans="3:19">
      <c r="C1192" s="4">
        <v>42667</v>
      </c>
      <c r="D1192" s="5">
        <v>2270.9504</v>
      </c>
      <c r="E1192" s="5">
        <v>2258.8</v>
      </c>
      <c r="F1192" s="5">
        <v>3367.5778</v>
      </c>
      <c r="G1192" s="5">
        <v>3344.2</v>
      </c>
      <c r="H1192" s="5">
        <v>6539.4661</v>
      </c>
      <c r="I1192" s="5">
        <v>6471.4</v>
      </c>
      <c r="J1192" s="6">
        <f t="shared" si="1260"/>
        <v>-12.1504</v>
      </c>
      <c r="K1192" s="6">
        <f t="shared" si="1261"/>
        <v>-23.3778000000002</v>
      </c>
      <c r="L1192" s="6">
        <f t="shared" si="1262"/>
        <v>-68.0661</v>
      </c>
      <c r="M1192" s="6">
        <f t="shared" ref="M1192:O1192" si="1301">AVERAGE(J1192:J1211)</f>
        <v>-7.11298000000006</v>
      </c>
      <c r="N1192" s="6">
        <f t="shared" si="1301"/>
        <v>-15.9966</v>
      </c>
      <c r="O1192" s="6">
        <f t="shared" si="1301"/>
        <v>-42.0121400000001</v>
      </c>
      <c r="P1192" s="7">
        <f t="shared" si="1264"/>
        <v>-0.0375859199742983</v>
      </c>
      <c r="Q1192" s="7">
        <f t="shared" si="1265"/>
        <v>-0.0570021574557238</v>
      </c>
      <c r="R1192" s="7">
        <f t="shared" si="1266"/>
        <v>-0.0770927889663655</v>
      </c>
      <c r="S1192" s="5"/>
    </row>
    <row r="1193" spans="3:19">
      <c r="C1193" s="4">
        <v>42664</v>
      </c>
      <c r="D1193" s="5">
        <v>2240.7496</v>
      </c>
      <c r="E1193" s="5">
        <v>2224.2</v>
      </c>
      <c r="F1193" s="5">
        <v>3327.74</v>
      </c>
      <c r="G1193" s="5">
        <v>3297.2</v>
      </c>
      <c r="H1193" s="5">
        <v>6475.2807</v>
      </c>
      <c r="I1193" s="5">
        <v>6396.6</v>
      </c>
      <c r="J1193" s="6">
        <f t="shared" si="1260"/>
        <v>-16.5496000000003</v>
      </c>
      <c r="K1193" s="6">
        <f t="shared" si="1261"/>
        <v>-30.54</v>
      </c>
      <c r="L1193" s="6">
        <f t="shared" si="1262"/>
        <v>-78.6806999999999</v>
      </c>
      <c r="M1193" s="6">
        <f t="shared" ref="M1193:O1193" si="1302">AVERAGE(J1193:J1212)</f>
        <v>-7.33851500000005</v>
      </c>
      <c r="N1193" s="6">
        <f t="shared" si="1302"/>
        <v>-17.28392</v>
      </c>
      <c r="O1193" s="6">
        <f t="shared" si="1302"/>
        <v>-44.6278850000001</v>
      </c>
      <c r="P1193" s="7">
        <f t="shared" si="1264"/>
        <v>-0.039300321642365</v>
      </c>
      <c r="Q1193" s="7">
        <f t="shared" si="1265"/>
        <v>-0.0623266961962172</v>
      </c>
      <c r="R1193" s="7">
        <f t="shared" si="1266"/>
        <v>-0.0827044640705693</v>
      </c>
      <c r="S1193" s="5"/>
    </row>
    <row r="1194" spans="3:19">
      <c r="C1194" s="4">
        <v>42663</v>
      </c>
      <c r="D1194" s="5">
        <v>2223.4242</v>
      </c>
      <c r="E1194" s="5">
        <v>2212.2</v>
      </c>
      <c r="F1194" s="5">
        <v>3318.6044</v>
      </c>
      <c r="G1194" s="5">
        <v>3289.6</v>
      </c>
      <c r="H1194" s="5">
        <v>6498.2375</v>
      </c>
      <c r="I1194" s="5">
        <v>6418</v>
      </c>
      <c r="J1194" s="6">
        <f t="shared" si="1260"/>
        <v>-11.2242000000001</v>
      </c>
      <c r="K1194" s="6">
        <f t="shared" si="1261"/>
        <v>-29.0044000000003</v>
      </c>
      <c r="L1194" s="6">
        <f t="shared" si="1262"/>
        <v>-80.2375000000002</v>
      </c>
      <c r="M1194" s="6">
        <f t="shared" ref="M1194:O1194" si="1303">AVERAGE(J1194:J1213)</f>
        <v>-7.63718500000004</v>
      </c>
      <c r="N1194" s="6">
        <f t="shared" si="1303"/>
        <v>-18.303415</v>
      </c>
      <c r="O1194" s="6">
        <f t="shared" si="1303"/>
        <v>-46.7317500000001</v>
      </c>
      <c r="P1194" s="7">
        <f t="shared" si="1264"/>
        <v>-0.0412185043231969</v>
      </c>
      <c r="Q1194" s="7">
        <f t="shared" si="1265"/>
        <v>-0.0661847432010877</v>
      </c>
      <c r="R1194" s="7">
        <f t="shared" si="1266"/>
        <v>-0.0862973998718885</v>
      </c>
      <c r="S1194" s="5"/>
    </row>
    <row r="1195" spans="3:19">
      <c r="C1195" s="4">
        <v>42662</v>
      </c>
      <c r="D1195" s="5">
        <v>2221.5341</v>
      </c>
      <c r="E1195" s="5">
        <v>2217.4</v>
      </c>
      <c r="F1195" s="5">
        <v>3316.2407</v>
      </c>
      <c r="G1195" s="5">
        <v>3312.8</v>
      </c>
      <c r="H1195" s="5">
        <v>6495.2574</v>
      </c>
      <c r="I1195" s="5">
        <v>6491.2</v>
      </c>
      <c r="J1195" s="6">
        <f t="shared" si="1260"/>
        <v>-4.13409999999976</v>
      </c>
      <c r="K1195" s="6">
        <f t="shared" si="1261"/>
        <v>-3.44069999999965</v>
      </c>
      <c r="L1195" s="6">
        <f t="shared" si="1262"/>
        <v>-4.0574000000006</v>
      </c>
      <c r="M1195" s="6">
        <f t="shared" ref="M1195:O1195" si="1304">AVERAGE(J1195:J1214)</f>
        <v>-7.43563500000005</v>
      </c>
      <c r="N1195" s="6">
        <f t="shared" si="1304"/>
        <v>-17.589845</v>
      </c>
      <c r="O1195" s="6">
        <f t="shared" si="1304"/>
        <v>-44.1114500000001</v>
      </c>
      <c r="P1195" s="7">
        <f t="shared" si="1264"/>
        <v>-0.0401648662516594</v>
      </c>
      <c r="Q1195" s="7">
        <f t="shared" si="1265"/>
        <v>-0.0636498249358075</v>
      </c>
      <c r="R1195" s="7">
        <f t="shared" si="1266"/>
        <v>-0.0814959850551883</v>
      </c>
      <c r="S1195" s="5"/>
    </row>
    <row r="1196" spans="3:19">
      <c r="C1196" s="4">
        <v>42661</v>
      </c>
      <c r="D1196" s="5">
        <v>2222.7832</v>
      </c>
      <c r="E1196" s="5">
        <v>2220.6</v>
      </c>
      <c r="F1196" s="5">
        <v>3321.3324</v>
      </c>
      <c r="G1196" s="5">
        <v>3317</v>
      </c>
      <c r="H1196" s="5">
        <v>6509.2821</v>
      </c>
      <c r="I1196" s="5">
        <v>6505.4</v>
      </c>
      <c r="J1196" s="6">
        <f t="shared" si="1260"/>
        <v>-2.18319999999994</v>
      </c>
      <c r="K1196" s="6">
        <f t="shared" si="1261"/>
        <v>-4.33239999999978</v>
      </c>
      <c r="L1196" s="6">
        <f t="shared" si="1262"/>
        <v>-3.88210000000072</v>
      </c>
      <c r="M1196" s="6">
        <f t="shared" ref="M1196:O1196" si="1305">AVERAGE(J1196:J1215)</f>
        <v>-7.84775000000006</v>
      </c>
      <c r="N1196" s="6">
        <f t="shared" si="1305"/>
        <v>-18.818025</v>
      </c>
      <c r="O1196" s="6">
        <f t="shared" si="1305"/>
        <v>-45.6904000000001</v>
      </c>
      <c r="P1196" s="7">
        <f t="shared" si="1264"/>
        <v>-0.0423671548354337</v>
      </c>
      <c r="Q1196" s="7">
        <f t="shared" si="1265"/>
        <v>-0.0679896718557889</v>
      </c>
      <c r="R1196" s="7">
        <f t="shared" si="1266"/>
        <v>-0.0842312242082734</v>
      </c>
      <c r="S1196" s="5"/>
    </row>
    <row r="1197" spans="3:19">
      <c r="C1197" s="4">
        <v>42660</v>
      </c>
      <c r="D1197" s="5">
        <v>2192.8845</v>
      </c>
      <c r="E1197" s="5">
        <v>2186.2</v>
      </c>
      <c r="F1197" s="5">
        <v>3277.8787</v>
      </c>
      <c r="G1197" s="5">
        <v>3271</v>
      </c>
      <c r="H1197" s="5">
        <v>6413.1487</v>
      </c>
      <c r="I1197" s="5">
        <v>6418</v>
      </c>
      <c r="J1197" s="6">
        <f t="shared" si="1260"/>
        <v>-6.6845000000003</v>
      </c>
      <c r="K1197" s="6">
        <f t="shared" si="1261"/>
        <v>-6.87870000000021</v>
      </c>
      <c r="L1197" s="6">
        <f t="shared" si="1262"/>
        <v>4.85130000000026</v>
      </c>
      <c r="M1197" s="6">
        <f t="shared" ref="M1197:O1197" si="1306">AVERAGE(J1197:J1216)</f>
        <v>-7.96407500000005</v>
      </c>
      <c r="N1197" s="6">
        <f t="shared" si="1306"/>
        <v>-19.053605</v>
      </c>
      <c r="O1197" s="6">
        <f t="shared" si="1306"/>
        <v>-46.798945</v>
      </c>
      <c r="P1197" s="7">
        <f t="shared" si="1264"/>
        <v>-0.0435813650924162</v>
      </c>
      <c r="Q1197" s="7">
        <f t="shared" si="1265"/>
        <v>-0.0697534231513814</v>
      </c>
      <c r="R1197" s="7">
        <f t="shared" si="1266"/>
        <v>-0.087568114551905</v>
      </c>
      <c r="S1197" s="5"/>
    </row>
    <row r="1198" spans="3:19">
      <c r="C1198" s="4">
        <v>42657</v>
      </c>
      <c r="D1198" s="5">
        <v>2209.8145</v>
      </c>
      <c r="E1198" s="5">
        <v>2206.2</v>
      </c>
      <c r="F1198" s="5">
        <v>3305.8481</v>
      </c>
      <c r="G1198" s="5">
        <v>3301.8</v>
      </c>
      <c r="H1198" s="5">
        <v>6469.4915</v>
      </c>
      <c r="I1198" s="5">
        <v>6467</v>
      </c>
      <c r="J1198" s="6">
        <f t="shared" si="1260"/>
        <v>-3.61450000000013</v>
      </c>
      <c r="K1198" s="6">
        <f t="shared" si="1261"/>
        <v>-4.04809999999998</v>
      </c>
      <c r="L1198" s="6">
        <f t="shared" si="1262"/>
        <v>-2.49150000000009</v>
      </c>
      <c r="M1198" s="6">
        <f t="shared" ref="M1198:O1198" si="1307">AVERAGE(J1198:J1217)</f>
        <v>-7.93114500000004</v>
      </c>
      <c r="N1198" s="6">
        <f t="shared" si="1307"/>
        <v>-19.27787</v>
      </c>
      <c r="O1198" s="6">
        <f t="shared" si="1307"/>
        <v>-49.0806850000001</v>
      </c>
      <c r="P1198" s="7">
        <f t="shared" si="1264"/>
        <v>-0.043068655762735</v>
      </c>
      <c r="Q1198" s="7">
        <f t="shared" si="1265"/>
        <v>-0.0699773350142736</v>
      </c>
      <c r="R1198" s="7">
        <f t="shared" si="1266"/>
        <v>-0.0910377917646234</v>
      </c>
      <c r="S1198" s="5"/>
    </row>
    <row r="1199" spans="3:19">
      <c r="C1199" s="4">
        <v>42656</v>
      </c>
      <c r="D1199" s="5">
        <v>2202.1167</v>
      </c>
      <c r="E1199" s="5">
        <v>2194.6</v>
      </c>
      <c r="F1199" s="5">
        <v>3302.6455</v>
      </c>
      <c r="G1199" s="5">
        <v>3287.2</v>
      </c>
      <c r="H1199" s="5">
        <v>6484.831</v>
      </c>
      <c r="I1199" s="5">
        <v>6462</v>
      </c>
      <c r="J1199" s="6">
        <f t="shared" si="1260"/>
        <v>-7.51670000000013</v>
      </c>
      <c r="K1199" s="6">
        <f t="shared" si="1261"/>
        <v>-15.4455000000003</v>
      </c>
      <c r="L1199" s="6">
        <f t="shared" si="1262"/>
        <v>-22.8310000000001</v>
      </c>
      <c r="M1199" s="6">
        <f t="shared" ref="M1199:O1199" si="1308">AVERAGE(J1199:J1218)</f>
        <v>-7.87769500000004</v>
      </c>
      <c r="N1199" s="6">
        <f t="shared" si="1308"/>
        <v>-19.606325</v>
      </c>
      <c r="O1199" s="6">
        <f t="shared" si="1308"/>
        <v>-52.2219050000001</v>
      </c>
      <c r="P1199" s="7">
        <f t="shared" si="1264"/>
        <v>-0.0429279429196466</v>
      </c>
      <c r="Q1199" s="7">
        <f t="shared" si="1265"/>
        <v>-0.0712386176475798</v>
      </c>
      <c r="R1199" s="7">
        <f t="shared" si="1266"/>
        <v>-0.0966351875630993</v>
      </c>
      <c r="S1199" s="5"/>
    </row>
    <row r="1200" spans="3:19">
      <c r="C1200" s="4">
        <v>42655</v>
      </c>
      <c r="D1200" s="5">
        <v>2200.9969</v>
      </c>
      <c r="E1200" s="5">
        <v>2198.2</v>
      </c>
      <c r="F1200" s="5">
        <v>3300.0099</v>
      </c>
      <c r="G1200" s="5">
        <v>3289.8</v>
      </c>
      <c r="H1200" s="5">
        <v>6482.7379</v>
      </c>
      <c r="I1200" s="5">
        <v>6448.2</v>
      </c>
      <c r="J1200" s="6">
        <f t="shared" si="1260"/>
        <v>-2.79690000000028</v>
      </c>
      <c r="K1200" s="6">
        <f t="shared" si="1261"/>
        <v>-10.2098999999998</v>
      </c>
      <c r="L1200" s="6">
        <f t="shared" si="1262"/>
        <v>-34.5379000000003</v>
      </c>
      <c r="M1200" s="6">
        <f t="shared" ref="M1200:O1200" si="1309">AVERAGE(J1200:J1219)</f>
        <v>-7.62440000000004</v>
      </c>
      <c r="N1200" s="6">
        <f t="shared" si="1309"/>
        <v>-19.515345</v>
      </c>
      <c r="O1200" s="6">
        <f t="shared" si="1309"/>
        <v>-53.4389650000001</v>
      </c>
      <c r="P1200" s="7">
        <f t="shared" si="1264"/>
        <v>-0.0415688000287508</v>
      </c>
      <c r="Q1200" s="7">
        <f t="shared" si="1265"/>
        <v>-0.0709646780150568</v>
      </c>
      <c r="R1200" s="7">
        <f t="shared" si="1266"/>
        <v>-0.0989192513860541</v>
      </c>
      <c r="S1200" s="5"/>
    </row>
    <row r="1201" spans="3:19">
      <c r="C1201" s="4">
        <v>42654</v>
      </c>
      <c r="D1201" s="5">
        <v>2209.2276</v>
      </c>
      <c r="E1201" s="5">
        <v>2204</v>
      </c>
      <c r="F1201" s="5">
        <v>3306.5573</v>
      </c>
      <c r="G1201" s="5">
        <v>3298</v>
      </c>
      <c r="H1201" s="5">
        <v>6486.4254</v>
      </c>
      <c r="I1201" s="5">
        <v>6454.8</v>
      </c>
      <c r="J1201" s="6">
        <f t="shared" si="1260"/>
        <v>-5.22760000000017</v>
      </c>
      <c r="K1201" s="6">
        <f t="shared" si="1261"/>
        <v>-8.55729999999994</v>
      </c>
      <c r="L1201" s="6">
        <f t="shared" si="1262"/>
        <v>-31.6253999999999</v>
      </c>
      <c r="M1201" s="6">
        <f t="shared" ref="M1201:O1201" si="1310">AVERAGE(J1201:J1220)</f>
        <v>-7.89047500000004</v>
      </c>
      <c r="N1201" s="6">
        <f t="shared" si="1310"/>
        <v>-20.018865</v>
      </c>
      <c r="O1201" s="6">
        <f t="shared" si="1310"/>
        <v>-55.8416850000001</v>
      </c>
      <c r="P1201" s="7">
        <f t="shared" si="1264"/>
        <v>-0.042859187527804</v>
      </c>
      <c r="Q1201" s="7">
        <f t="shared" si="1265"/>
        <v>-0.0726515097742295</v>
      </c>
      <c r="R1201" s="7">
        <f t="shared" si="1266"/>
        <v>-0.103308090153939</v>
      </c>
      <c r="S1201" s="5"/>
    </row>
    <row r="1202" spans="3:19">
      <c r="C1202" s="4">
        <v>42653</v>
      </c>
      <c r="D1202" s="5">
        <v>2202.8725</v>
      </c>
      <c r="E1202" s="5">
        <v>2199.6</v>
      </c>
      <c r="F1202" s="5">
        <v>3293.8689</v>
      </c>
      <c r="G1202" s="5">
        <v>3289.2</v>
      </c>
      <c r="H1202" s="5">
        <v>6447.6934</v>
      </c>
      <c r="I1202" s="5">
        <v>6444.6</v>
      </c>
      <c r="J1202" s="6">
        <f t="shared" si="1260"/>
        <v>-3.27250000000004</v>
      </c>
      <c r="K1202" s="6">
        <f t="shared" si="1261"/>
        <v>-4.66890000000012</v>
      </c>
      <c r="L1202" s="6">
        <f t="shared" si="1262"/>
        <v>-3.09339999999975</v>
      </c>
      <c r="M1202" s="6">
        <f t="shared" ref="M1202:O1202" si="1311">AVERAGE(J1202:J1221)</f>
        <v>-8.18374500000002</v>
      </c>
      <c r="N1202" s="6">
        <f t="shared" si="1311"/>
        <v>-20.84671</v>
      </c>
      <c r="O1202" s="6">
        <f t="shared" si="1311"/>
        <v>-58.5581050000001</v>
      </c>
      <c r="P1202" s="7">
        <f t="shared" si="1264"/>
        <v>-0.0445804012715217</v>
      </c>
      <c r="Q1202" s="7">
        <f t="shared" si="1265"/>
        <v>-0.0759473214006786</v>
      </c>
      <c r="R1202" s="7">
        <f t="shared" si="1266"/>
        <v>-0.108984285760238</v>
      </c>
      <c r="S1202" s="5"/>
    </row>
    <row r="1203" spans="3:19">
      <c r="C1203" s="4">
        <v>42643</v>
      </c>
      <c r="D1203" s="5">
        <v>2177.3524</v>
      </c>
      <c r="E1203" s="5">
        <v>2175.4</v>
      </c>
      <c r="F1203" s="5">
        <v>3253.2848</v>
      </c>
      <c r="G1203" s="5">
        <v>3246</v>
      </c>
      <c r="H1203" s="5">
        <v>6328.0856</v>
      </c>
      <c r="I1203" s="5">
        <v>6318.6</v>
      </c>
      <c r="J1203" s="6">
        <f t="shared" si="1260"/>
        <v>-1.95240000000013</v>
      </c>
      <c r="K1203" s="6">
        <f t="shared" si="1261"/>
        <v>-7.2847999999999</v>
      </c>
      <c r="L1203" s="6">
        <f t="shared" si="1262"/>
        <v>-9.48559999999998</v>
      </c>
      <c r="M1203" s="6">
        <f t="shared" ref="M1203:O1203" si="1312">AVERAGE(J1203:J1222)</f>
        <v>-8.46027500000002</v>
      </c>
      <c r="N1203" s="6">
        <f t="shared" si="1312"/>
        <v>-22.1021</v>
      </c>
      <c r="O1203" s="6">
        <f t="shared" si="1312"/>
        <v>-63.5272100000001</v>
      </c>
      <c r="P1203" s="7">
        <f t="shared" si="1264"/>
        <v>-0.0466269493169779</v>
      </c>
      <c r="Q1203" s="7">
        <f t="shared" si="1265"/>
        <v>-0.0815253555421891</v>
      </c>
      <c r="R1203" s="7">
        <f t="shared" si="1266"/>
        <v>-0.120467163086416</v>
      </c>
      <c r="S1203" s="5"/>
    </row>
    <row r="1204" spans="3:19">
      <c r="C1204" s="4">
        <v>42642</v>
      </c>
      <c r="D1204" s="5">
        <v>2175.3696</v>
      </c>
      <c r="E1204" s="5">
        <v>2173.4</v>
      </c>
      <c r="F1204" s="5">
        <v>3244.3874</v>
      </c>
      <c r="G1204" s="5">
        <v>3241.8</v>
      </c>
      <c r="H1204" s="5">
        <v>6298.7911</v>
      </c>
      <c r="I1204" s="5">
        <v>6299.8</v>
      </c>
      <c r="J1204" s="6">
        <f t="shared" si="1260"/>
        <v>-1.9695999999999</v>
      </c>
      <c r="K1204" s="6">
        <f t="shared" si="1261"/>
        <v>-2.58739999999989</v>
      </c>
      <c r="L1204" s="6">
        <f t="shared" si="1262"/>
        <v>1.00889999999981</v>
      </c>
      <c r="M1204" s="6">
        <f t="shared" ref="M1204:O1204" si="1313">AVERAGE(J1204:J1223)</f>
        <v>-8.68824000000002</v>
      </c>
      <c r="N1204" s="6">
        <f t="shared" si="1313"/>
        <v>-22.59755</v>
      </c>
      <c r="O1204" s="6">
        <f t="shared" si="1313"/>
        <v>-67.613445</v>
      </c>
      <c r="P1204" s="7">
        <f t="shared" si="1264"/>
        <v>-0.0479269729612845</v>
      </c>
      <c r="Q1204" s="7">
        <f t="shared" si="1265"/>
        <v>-0.0835814489971203</v>
      </c>
      <c r="R1204" s="7">
        <f t="shared" si="1266"/>
        <v>-0.128812231921773</v>
      </c>
      <c r="S1204" s="5"/>
    </row>
    <row r="1205" spans="3:19">
      <c r="C1205" s="4">
        <v>42641</v>
      </c>
      <c r="D1205" s="5">
        <v>2166.7226</v>
      </c>
      <c r="E1205" s="5">
        <v>2163.8</v>
      </c>
      <c r="F1205" s="5">
        <v>3230.8904</v>
      </c>
      <c r="G1205" s="5">
        <v>3221.4</v>
      </c>
      <c r="H1205" s="5">
        <v>6281.2838</v>
      </c>
      <c r="I1205" s="5">
        <v>6240.2</v>
      </c>
      <c r="J1205" s="6">
        <f t="shared" si="1260"/>
        <v>-2.92259999999987</v>
      </c>
      <c r="K1205" s="6">
        <f t="shared" si="1261"/>
        <v>-9.49040000000014</v>
      </c>
      <c r="L1205" s="6">
        <f t="shared" si="1262"/>
        <v>-41.0838000000003</v>
      </c>
      <c r="M1205" s="6">
        <f t="shared" ref="M1205:O1205" si="1314">AVERAGE(J1205:J1224)</f>
        <v>-8.83286500000004</v>
      </c>
      <c r="N1205" s="6">
        <f t="shared" si="1314"/>
        <v>-23.40754</v>
      </c>
      <c r="O1205" s="6">
        <f t="shared" si="1314"/>
        <v>-72.451605</v>
      </c>
      <c r="P1205" s="7">
        <f t="shared" si="1264"/>
        <v>-0.0489192202084385</v>
      </c>
      <c r="Q1205" s="7">
        <f t="shared" si="1265"/>
        <v>-0.086939030800921</v>
      </c>
      <c r="R1205" s="7">
        <f t="shared" si="1266"/>
        <v>-0.138414261746938</v>
      </c>
      <c r="S1205" s="5"/>
    </row>
    <row r="1206" spans="3:19">
      <c r="C1206" s="4">
        <v>42640</v>
      </c>
      <c r="D1206" s="5">
        <v>2176.4476</v>
      </c>
      <c r="E1206" s="5">
        <v>2168.2</v>
      </c>
      <c r="F1206" s="5">
        <v>3240.7546</v>
      </c>
      <c r="G1206" s="5">
        <v>3224.8</v>
      </c>
      <c r="H1206" s="5">
        <v>6286.9093</v>
      </c>
      <c r="I1206" s="5">
        <v>6245.6</v>
      </c>
      <c r="J1206" s="6">
        <f t="shared" si="1260"/>
        <v>-8.24760000000015</v>
      </c>
      <c r="K1206" s="6">
        <f t="shared" si="1261"/>
        <v>-15.9546</v>
      </c>
      <c r="L1206" s="6">
        <f t="shared" si="1262"/>
        <v>-41.3092999999999</v>
      </c>
      <c r="M1206" s="6">
        <f t="shared" ref="M1206:O1206" si="1315">AVERAGE(J1206:J1225)</f>
        <v>-9.13970000000006</v>
      </c>
      <c r="N1206" s="6">
        <f t="shared" si="1315"/>
        <v>-24.36208</v>
      </c>
      <c r="O1206" s="6">
        <f t="shared" si="1315"/>
        <v>-75.41387</v>
      </c>
      <c r="P1206" s="7">
        <f t="shared" si="1264"/>
        <v>-0.0503923917120728</v>
      </c>
      <c r="Q1206" s="7">
        <f t="shared" si="1265"/>
        <v>-0.0902089161579837</v>
      </c>
      <c r="R1206" s="7">
        <f t="shared" si="1266"/>
        <v>-0.143944567484058</v>
      </c>
      <c r="S1206" s="5"/>
    </row>
    <row r="1207" spans="3:19">
      <c r="C1207" s="4">
        <v>42639</v>
      </c>
      <c r="D1207" s="5">
        <v>2167.264</v>
      </c>
      <c r="E1207" s="5">
        <v>2160.8</v>
      </c>
      <c r="F1207" s="5">
        <v>3220.2838</v>
      </c>
      <c r="G1207" s="5">
        <v>3204.8</v>
      </c>
      <c r="H1207" s="5">
        <v>6241.5157</v>
      </c>
      <c r="I1207" s="5">
        <v>6201.2</v>
      </c>
      <c r="J1207" s="6">
        <f t="shared" si="1260"/>
        <v>-6.46399999999994</v>
      </c>
      <c r="K1207" s="6">
        <f t="shared" si="1261"/>
        <v>-15.4838</v>
      </c>
      <c r="L1207" s="6">
        <f t="shared" si="1262"/>
        <v>-40.3157000000001</v>
      </c>
      <c r="M1207" s="6">
        <f t="shared" ref="M1207:O1207" si="1316">AVERAGE(J1207:J1226)</f>
        <v>-9.14270000000006</v>
      </c>
      <c r="N1207" s="6">
        <f t="shared" si="1316"/>
        <v>-24.99886</v>
      </c>
      <c r="O1207" s="6">
        <f t="shared" si="1316"/>
        <v>-79.92508</v>
      </c>
      <c r="P1207" s="7">
        <f t="shared" si="1264"/>
        <v>-0.0506225360639039</v>
      </c>
      <c r="Q1207" s="7">
        <f t="shared" si="1265"/>
        <v>-0.0931552430254749</v>
      </c>
      <c r="R1207" s="7">
        <f t="shared" si="1266"/>
        <v>-0.153664751656397</v>
      </c>
      <c r="S1207" s="5"/>
    </row>
    <row r="1208" spans="3:19">
      <c r="C1208" s="4">
        <v>42636</v>
      </c>
      <c r="D1208" s="5">
        <v>2196.2903</v>
      </c>
      <c r="E1208" s="5">
        <v>2184.4</v>
      </c>
      <c r="F1208" s="5">
        <v>3275.6665</v>
      </c>
      <c r="G1208" s="5">
        <v>3248.4</v>
      </c>
      <c r="H1208" s="5">
        <v>6370.5834</v>
      </c>
      <c r="I1208" s="5">
        <v>6298.6</v>
      </c>
      <c r="J1208" s="6">
        <f t="shared" si="1260"/>
        <v>-11.8903</v>
      </c>
      <c r="K1208" s="6">
        <f t="shared" si="1261"/>
        <v>-27.2664999999997</v>
      </c>
      <c r="L1208" s="6">
        <f t="shared" si="1262"/>
        <v>-71.9834000000001</v>
      </c>
      <c r="M1208" s="6">
        <f t="shared" ref="M1208:O1208" si="1317">AVERAGE(J1208:J1227)</f>
        <v>-9.31711500000008</v>
      </c>
      <c r="N1208" s="6">
        <f t="shared" si="1317"/>
        <v>-25.463275</v>
      </c>
      <c r="O1208" s="6">
        <f t="shared" si="1317"/>
        <v>-83.037815</v>
      </c>
      <c r="P1208" s="7">
        <f t="shared" si="1264"/>
        <v>-0.0509064671459875</v>
      </c>
      <c r="Q1208" s="7">
        <f t="shared" si="1265"/>
        <v>-0.0932815657515806</v>
      </c>
      <c r="R1208" s="7">
        <f t="shared" si="1266"/>
        <v>-0.15641483949492</v>
      </c>
      <c r="S1208" s="5"/>
    </row>
    <row r="1209" spans="3:19">
      <c r="C1209" s="4">
        <v>42635</v>
      </c>
      <c r="D1209" s="5">
        <v>2200.6981</v>
      </c>
      <c r="E1209" s="5">
        <v>2189.6</v>
      </c>
      <c r="F1209" s="5">
        <v>3291.1211</v>
      </c>
      <c r="G1209" s="5">
        <v>3262.8</v>
      </c>
      <c r="H1209" s="5">
        <v>6385.6353</v>
      </c>
      <c r="I1209" s="5">
        <v>6293.2</v>
      </c>
      <c r="J1209" s="6">
        <f t="shared" si="1260"/>
        <v>-11.0981000000002</v>
      </c>
      <c r="K1209" s="6">
        <f t="shared" si="1261"/>
        <v>-28.3210999999997</v>
      </c>
      <c r="L1209" s="6">
        <f t="shared" si="1262"/>
        <v>-92.4353000000001</v>
      </c>
      <c r="M1209" s="6">
        <f t="shared" ref="M1209:O1209" si="1318">AVERAGE(J1209:J1228)</f>
        <v>-9.07327000000009</v>
      </c>
      <c r="N1209" s="6">
        <f t="shared" si="1318"/>
        <v>-25.483105</v>
      </c>
      <c r="O1209" s="6">
        <f t="shared" si="1318"/>
        <v>-85.481575</v>
      </c>
      <c r="P1209" s="7">
        <f t="shared" si="1264"/>
        <v>-0.049474864362359</v>
      </c>
      <c r="Q1209" s="7">
        <f t="shared" si="1265"/>
        <v>-0.092915833452619</v>
      </c>
      <c r="R1209" s="7">
        <f t="shared" si="1266"/>
        <v>-0.16063850373666</v>
      </c>
      <c r="S1209" s="5"/>
    </row>
    <row r="1210" spans="3:19">
      <c r="C1210" s="4">
        <v>42634</v>
      </c>
      <c r="D1210" s="5">
        <v>2187.1542</v>
      </c>
      <c r="E1210" s="5">
        <v>2176.6</v>
      </c>
      <c r="F1210" s="5">
        <v>3266.6363</v>
      </c>
      <c r="G1210" s="5">
        <v>3236.6</v>
      </c>
      <c r="H1210" s="5">
        <v>6343.7541</v>
      </c>
      <c r="I1210" s="5">
        <v>6248.2</v>
      </c>
      <c r="J1210" s="6">
        <f t="shared" si="1260"/>
        <v>-10.5542</v>
      </c>
      <c r="K1210" s="6">
        <f t="shared" si="1261"/>
        <v>-30.0363000000002</v>
      </c>
      <c r="L1210" s="6">
        <f t="shared" si="1262"/>
        <v>-95.5541000000003</v>
      </c>
      <c r="M1210" s="6">
        <f t="shared" ref="M1210:O1210" si="1319">AVERAGE(J1210:J1229)</f>
        <v>-8.86594500000008</v>
      </c>
      <c r="N1210" s="6">
        <f t="shared" si="1319"/>
        <v>-25.25854</v>
      </c>
      <c r="O1210" s="6">
        <f t="shared" si="1319"/>
        <v>-86.8647</v>
      </c>
      <c r="P1210" s="7">
        <f t="shared" si="1264"/>
        <v>-0.0486437307438136</v>
      </c>
      <c r="Q1210" s="7">
        <f t="shared" si="1265"/>
        <v>-0.092787336012889</v>
      </c>
      <c r="R1210" s="7">
        <f t="shared" si="1266"/>
        <v>-0.164315385427692</v>
      </c>
      <c r="S1210" s="5"/>
    </row>
    <row r="1211" spans="3:19">
      <c r="C1211" s="4">
        <v>42633</v>
      </c>
      <c r="D1211" s="5">
        <v>2184.2066</v>
      </c>
      <c r="E1211" s="5">
        <v>2172.4</v>
      </c>
      <c r="F1211" s="5">
        <v>3257.4034</v>
      </c>
      <c r="G1211" s="5">
        <v>3214.4</v>
      </c>
      <c r="H1211" s="5">
        <v>6342.0328</v>
      </c>
      <c r="I1211" s="5">
        <v>6217.6</v>
      </c>
      <c r="J1211" s="6">
        <f t="shared" si="1260"/>
        <v>-11.8065999999999</v>
      </c>
      <c r="K1211" s="6">
        <f t="shared" si="1261"/>
        <v>-43.0034000000001</v>
      </c>
      <c r="L1211" s="6">
        <f t="shared" si="1262"/>
        <v>-124.4328</v>
      </c>
      <c r="M1211" s="6">
        <f t="shared" ref="M1211:O1211" si="1320">AVERAGE(J1211:J1230)</f>
        <v>-8.54461500000007</v>
      </c>
      <c r="N1211" s="6">
        <f t="shared" si="1320"/>
        <v>-24.74647</v>
      </c>
      <c r="O1211" s="6">
        <f t="shared" si="1320"/>
        <v>-87.074715</v>
      </c>
      <c r="P1211" s="7">
        <f t="shared" si="1264"/>
        <v>-0.0469439933017329</v>
      </c>
      <c r="Q1211" s="7">
        <f t="shared" si="1265"/>
        <v>-0.0911639129498054</v>
      </c>
      <c r="R1211" s="7">
        <f t="shared" si="1266"/>
        <v>-0.164757359816871</v>
      </c>
      <c r="S1211" s="5"/>
    </row>
    <row r="1212" spans="3:19">
      <c r="C1212" s="4">
        <v>42632</v>
      </c>
      <c r="D1212" s="5">
        <v>2189.4611</v>
      </c>
      <c r="E1212" s="5">
        <v>2172.8</v>
      </c>
      <c r="F1212" s="5">
        <v>3263.1242</v>
      </c>
      <c r="G1212" s="5">
        <v>3214</v>
      </c>
      <c r="H1212" s="5">
        <v>6344.181</v>
      </c>
      <c r="I1212" s="5">
        <v>6223.8</v>
      </c>
      <c r="J1212" s="6">
        <f t="shared" si="1260"/>
        <v>-16.6610999999998</v>
      </c>
      <c r="K1212" s="6">
        <f t="shared" si="1261"/>
        <v>-49.1242000000002</v>
      </c>
      <c r="L1212" s="6">
        <f t="shared" si="1262"/>
        <v>-120.380999999999</v>
      </c>
      <c r="M1212" s="6">
        <f t="shared" ref="M1212:O1212" si="1321">AVERAGE(J1212:J1231)</f>
        <v>-8.23136000000006</v>
      </c>
      <c r="N1212" s="6">
        <f t="shared" si="1321"/>
        <v>-24.227285</v>
      </c>
      <c r="O1212" s="6">
        <f t="shared" si="1321"/>
        <v>-86.550815</v>
      </c>
      <c r="P1212" s="7">
        <f t="shared" si="1264"/>
        <v>-0.0451144439149893</v>
      </c>
      <c r="Q1212" s="7">
        <f t="shared" si="1265"/>
        <v>-0.0890948067499239</v>
      </c>
      <c r="R1212" s="7">
        <f t="shared" si="1266"/>
        <v>-0.163710616074794</v>
      </c>
      <c r="S1212" s="5"/>
    </row>
    <row r="1213" spans="3:19">
      <c r="C1213" s="4">
        <v>42627</v>
      </c>
      <c r="D1213" s="5">
        <v>2176.523</v>
      </c>
      <c r="E1213" s="5">
        <v>2154</v>
      </c>
      <c r="F1213" s="5">
        <v>3238.7299</v>
      </c>
      <c r="G1213" s="5">
        <v>3187.8</v>
      </c>
      <c r="H1213" s="5">
        <v>6278.158</v>
      </c>
      <c r="I1213" s="5">
        <v>6157.4</v>
      </c>
      <c r="J1213" s="6">
        <f t="shared" si="1260"/>
        <v>-22.5230000000001</v>
      </c>
      <c r="K1213" s="6">
        <f t="shared" si="1261"/>
        <v>-50.9298999999996</v>
      </c>
      <c r="L1213" s="6">
        <f t="shared" si="1262"/>
        <v>-120.758000000001</v>
      </c>
      <c r="M1213" s="6">
        <f t="shared" ref="M1213:O1213" si="1322">AVERAGE(J1213:J1232)</f>
        <v>-7.68429500000007</v>
      </c>
      <c r="N1213" s="6">
        <f t="shared" si="1322"/>
        <v>-23.19533</v>
      </c>
      <c r="O1213" s="6">
        <f t="shared" si="1322"/>
        <v>-86.062165</v>
      </c>
      <c r="P1213" s="7">
        <f t="shared" si="1264"/>
        <v>-0.0423664440945493</v>
      </c>
      <c r="Q1213" s="7">
        <f t="shared" si="1265"/>
        <v>-0.0859423195494011</v>
      </c>
      <c r="R1213" s="7">
        <f t="shared" si="1266"/>
        <v>-0.164498246141623</v>
      </c>
      <c r="S1213" s="5"/>
    </row>
    <row r="1214" spans="3:19">
      <c r="C1214" s="4">
        <v>42626</v>
      </c>
      <c r="D1214" s="5">
        <v>2193.1932</v>
      </c>
      <c r="E1214" s="5">
        <v>2186</v>
      </c>
      <c r="F1214" s="5">
        <v>3260.333</v>
      </c>
      <c r="G1214" s="5">
        <v>3245.6</v>
      </c>
      <c r="H1214" s="5">
        <v>6320.0315</v>
      </c>
      <c r="I1214" s="5">
        <v>6292.2</v>
      </c>
      <c r="J1214" s="6">
        <f t="shared" si="1260"/>
        <v>-7.19320000000016</v>
      </c>
      <c r="K1214" s="6">
        <f t="shared" si="1261"/>
        <v>-14.7330000000002</v>
      </c>
      <c r="L1214" s="6">
        <f t="shared" si="1262"/>
        <v>-27.8315000000002</v>
      </c>
      <c r="M1214" s="6">
        <f t="shared" ref="M1214:O1214" si="1323">AVERAGE(J1214:J1233)</f>
        <v>-6.73496500000006</v>
      </c>
      <c r="N1214" s="6">
        <f t="shared" si="1323"/>
        <v>-22.211215</v>
      </c>
      <c r="O1214" s="6">
        <f t="shared" si="1323"/>
        <v>-85.482505</v>
      </c>
      <c r="P1214" s="7">
        <f t="shared" si="1264"/>
        <v>-0.0368501872064899</v>
      </c>
      <c r="Q1214" s="7">
        <f t="shared" si="1265"/>
        <v>-0.0817507230089687</v>
      </c>
      <c r="R1214" s="7">
        <f t="shared" si="1266"/>
        <v>-0.162307744826905</v>
      </c>
      <c r="S1214" s="5"/>
    </row>
    <row r="1215" spans="3:19">
      <c r="C1215" s="4">
        <v>42625</v>
      </c>
      <c r="D1215" s="5">
        <v>2199.9764</v>
      </c>
      <c r="E1215" s="5">
        <v>2187.6</v>
      </c>
      <c r="F1215" s="5">
        <v>3262.6043</v>
      </c>
      <c r="G1215" s="5">
        <v>3234.6</v>
      </c>
      <c r="H1215" s="5">
        <v>6291.6364</v>
      </c>
      <c r="I1215" s="5">
        <v>6256</v>
      </c>
      <c r="J1215" s="6">
        <f t="shared" si="1260"/>
        <v>-12.3764000000001</v>
      </c>
      <c r="K1215" s="6">
        <f t="shared" si="1261"/>
        <v>-28.0043000000001</v>
      </c>
      <c r="L1215" s="6">
        <f t="shared" si="1262"/>
        <v>-35.6364000000003</v>
      </c>
      <c r="M1215" s="6">
        <f t="shared" ref="M1215:O1215" si="1324">AVERAGE(J1215:J1234)</f>
        <v>-6.38024500000006</v>
      </c>
      <c r="N1215" s="6">
        <f t="shared" si="1324"/>
        <v>-21.71682</v>
      </c>
      <c r="O1215" s="6">
        <f t="shared" si="1324"/>
        <v>-84.62566</v>
      </c>
      <c r="P1215" s="7">
        <f t="shared" si="1264"/>
        <v>-0.0348017096910679</v>
      </c>
      <c r="Q1215" s="7">
        <f t="shared" si="1265"/>
        <v>-0.0798754050560161</v>
      </c>
      <c r="R1215" s="7">
        <f t="shared" si="1266"/>
        <v>-0.161406008776985</v>
      </c>
      <c r="S1215" s="5"/>
    </row>
    <row r="1216" spans="3:19">
      <c r="C1216" s="4">
        <v>42622</v>
      </c>
      <c r="D1216" s="5">
        <v>2229.3097</v>
      </c>
      <c r="E1216" s="5">
        <v>2224.8</v>
      </c>
      <c r="F1216" s="5">
        <v>3318.044</v>
      </c>
      <c r="G1216" s="5">
        <v>3309</v>
      </c>
      <c r="H1216" s="5">
        <v>6471.053</v>
      </c>
      <c r="I1216" s="5">
        <v>6445</v>
      </c>
      <c r="J1216" s="6">
        <f t="shared" si="1260"/>
        <v>-4.50969999999961</v>
      </c>
      <c r="K1216" s="6">
        <f t="shared" si="1261"/>
        <v>-9.04399999999987</v>
      </c>
      <c r="L1216" s="6">
        <f t="shared" si="1262"/>
        <v>-26.0529999999999</v>
      </c>
      <c r="M1216" s="6">
        <f t="shared" ref="M1216:O1216" si="1325">AVERAGE(J1216:J1235)</f>
        <v>-6.13422000000007</v>
      </c>
      <c r="N1216" s="6">
        <f t="shared" si="1325"/>
        <v>-20.9878</v>
      </c>
      <c r="O1216" s="6">
        <f t="shared" si="1325"/>
        <v>-84.7102</v>
      </c>
      <c r="P1216" s="7">
        <f t="shared" si="1264"/>
        <v>-0.0330194768362605</v>
      </c>
      <c r="Q1216" s="7">
        <f t="shared" si="1265"/>
        <v>-0.0759042375568255</v>
      </c>
      <c r="R1216" s="7">
        <f t="shared" si="1266"/>
        <v>-0.157087633187365</v>
      </c>
      <c r="S1216" s="5"/>
    </row>
    <row r="1217" spans="3:19">
      <c r="C1217" s="4">
        <v>42621</v>
      </c>
      <c r="D1217" s="5">
        <v>2236.6259</v>
      </c>
      <c r="E1217" s="5">
        <v>2230.6</v>
      </c>
      <c r="F1217" s="5">
        <v>3339.564</v>
      </c>
      <c r="G1217" s="5">
        <v>3328.2</v>
      </c>
      <c r="H1217" s="5">
        <v>6517.9835</v>
      </c>
      <c r="I1217" s="5">
        <v>6477.2</v>
      </c>
      <c r="J1217" s="6">
        <f t="shared" si="1260"/>
        <v>-6.02590000000009</v>
      </c>
      <c r="K1217" s="6">
        <f t="shared" si="1261"/>
        <v>-11.364</v>
      </c>
      <c r="L1217" s="6">
        <f t="shared" si="1262"/>
        <v>-40.7835000000005</v>
      </c>
      <c r="M1217" s="6">
        <f t="shared" ref="M1217:O1217" si="1326">AVERAGE(J1217:J1236)</f>
        <v>-6.29315500000009</v>
      </c>
      <c r="N1217" s="6">
        <f t="shared" si="1326"/>
        <v>-20.847285</v>
      </c>
      <c r="O1217" s="6">
        <f t="shared" si="1326"/>
        <v>-85.342125</v>
      </c>
      <c r="P1217" s="7">
        <f t="shared" si="1264"/>
        <v>-0.0337641891744172</v>
      </c>
      <c r="Q1217" s="7">
        <f t="shared" si="1265"/>
        <v>-0.0749102038469692</v>
      </c>
      <c r="R1217" s="7">
        <f t="shared" si="1266"/>
        <v>-0.157119989640968</v>
      </c>
      <c r="S1217" s="5"/>
    </row>
    <row r="1218" spans="3:19">
      <c r="C1218" s="4">
        <v>42620</v>
      </c>
      <c r="D1218" s="5">
        <v>2236.5455</v>
      </c>
      <c r="E1218" s="5">
        <v>2234</v>
      </c>
      <c r="F1218" s="5">
        <v>3340.8172</v>
      </c>
      <c r="G1218" s="5">
        <v>3330.2</v>
      </c>
      <c r="H1218" s="5">
        <v>6494.3159</v>
      </c>
      <c r="I1218" s="5">
        <v>6429</v>
      </c>
      <c r="J1218" s="6">
        <f t="shared" si="1260"/>
        <v>-2.54550000000017</v>
      </c>
      <c r="K1218" s="6">
        <f t="shared" si="1261"/>
        <v>-10.6172000000001</v>
      </c>
      <c r="L1218" s="6">
        <f t="shared" si="1262"/>
        <v>-65.3158999999996</v>
      </c>
      <c r="M1218" s="6">
        <f t="shared" ref="M1218:O1218" si="1327">AVERAGE(J1218:J1237)</f>
        <v>-6.20508000000009</v>
      </c>
      <c r="N1218" s="6">
        <f t="shared" si="1327"/>
        <v>-20.637105</v>
      </c>
      <c r="O1218" s="6">
        <f t="shared" si="1327"/>
        <v>-84.818595</v>
      </c>
      <c r="P1218" s="7">
        <f t="shared" si="1264"/>
        <v>-0.0332928438075599</v>
      </c>
      <c r="Q1218" s="7">
        <f t="shared" si="1265"/>
        <v>-0.074127150686365</v>
      </c>
      <c r="R1218" s="7">
        <f t="shared" si="1266"/>
        <v>-0.156725227979748</v>
      </c>
      <c r="S1218" s="5"/>
    </row>
    <row r="1219" spans="3:19">
      <c r="C1219" s="4">
        <v>42619</v>
      </c>
      <c r="D1219" s="5">
        <v>2232.4508</v>
      </c>
      <c r="E1219" s="5">
        <v>2230</v>
      </c>
      <c r="F1219" s="5">
        <v>3342.6259</v>
      </c>
      <c r="G1219" s="5">
        <v>3329</v>
      </c>
      <c r="H1219" s="5">
        <v>6492.9722</v>
      </c>
      <c r="I1219" s="5">
        <v>6445.8</v>
      </c>
      <c r="J1219" s="6">
        <f t="shared" si="1260"/>
        <v>-2.45080000000007</v>
      </c>
      <c r="K1219" s="6">
        <f t="shared" si="1261"/>
        <v>-13.6259</v>
      </c>
      <c r="L1219" s="6">
        <f t="shared" si="1262"/>
        <v>-47.1722</v>
      </c>
      <c r="M1219" s="6">
        <f t="shared" ref="M1219:O1219" si="1328">AVERAGE(J1219:J1238)</f>
        <v>-6.23294500000009</v>
      </c>
      <c r="N1219" s="6">
        <f t="shared" si="1328"/>
        <v>-20.56329</v>
      </c>
      <c r="O1219" s="6">
        <f t="shared" si="1328"/>
        <v>-83.156205</v>
      </c>
      <c r="P1219" s="7">
        <f t="shared" si="1264"/>
        <v>-0.0335036902045057</v>
      </c>
      <c r="Q1219" s="7">
        <f t="shared" si="1265"/>
        <v>-0.0738220451172834</v>
      </c>
      <c r="R1219" s="7">
        <f t="shared" si="1266"/>
        <v>-0.153685312251915</v>
      </c>
      <c r="S1219" s="5"/>
    </row>
    <row r="1220" spans="3:19">
      <c r="C1220" s="4">
        <v>42618</v>
      </c>
      <c r="D1220" s="5">
        <v>2228.7184</v>
      </c>
      <c r="E1220" s="5">
        <v>2220.6</v>
      </c>
      <c r="F1220" s="5">
        <v>3319.6803</v>
      </c>
      <c r="G1220" s="5">
        <v>3299.4</v>
      </c>
      <c r="H1220" s="5">
        <v>6391.7923</v>
      </c>
      <c r="I1220" s="5">
        <v>6309.2</v>
      </c>
      <c r="J1220" s="6">
        <f t="shared" si="1260"/>
        <v>-8.11840000000029</v>
      </c>
      <c r="K1220" s="6">
        <f t="shared" si="1261"/>
        <v>-20.2802999999999</v>
      </c>
      <c r="L1220" s="6">
        <f t="shared" si="1262"/>
        <v>-82.5923000000003</v>
      </c>
      <c r="M1220" s="6">
        <f t="shared" ref="M1220:O1220" si="1329">AVERAGE(J1220:J1239)</f>
        <v>-6.56765500000008</v>
      </c>
      <c r="N1220" s="6">
        <f t="shared" si="1329"/>
        <v>-20.53106</v>
      </c>
      <c r="O1220" s="6">
        <f t="shared" si="1329"/>
        <v>-83.01508</v>
      </c>
      <c r="P1220" s="7">
        <f t="shared" si="1264"/>
        <v>-0.0353619640776515</v>
      </c>
      <c r="Q1220" s="7">
        <f t="shared" si="1265"/>
        <v>-0.074215797226016</v>
      </c>
      <c r="R1220" s="7">
        <f t="shared" si="1266"/>
        <v>-0.155853149358436</v>
      </c>
      <c r="S1220" s="5"/>
    </row>
    <row r="1221" spans="3:19">
      <c r="C1221" s="4">
        <v>42615</v>
      </c>
      <c r="D1221" s="5">
        <v>2229.893</v>
      </c>
      <c r="E1221" s="5">
        <v>2218.8</v>
      </c>
      <c r="F1221" s="5">
        <v>3314.1142</v>
      </c>
      <c r="G1221" s="5">
        <v>3289</v>
      </c>
      <c r="H1221" s="5">
        <v>6356.9538</v>
      </c>
      <c r="I1221" s="5">
        <v>6271</v>
      </c>
      <c r="J1221" s="6">
        <f t="shared" ref="J1221:J1242" si="1330">E1221-D1221</f>
        <v>-11.0929999999998</v>
      </c>
      <c r="K1221" s="6">
        <f t="shared" ref="K1221:K1242" si="1331">G1221-F1221</f>
        <v>-25.1142</v>
      </c>
      <c r="L1221" s="6">
        <f t="shared" ref="L1221:L1242" si="1332">I1221-H1221</f>
        <v>-85.9538000000002</v>
      </c>
      <c r="M1221" s="6">
        <f t="shared" ref="M1221:O1221" si="1333">AVERAGE(J1221:J1240)</f>
        <v>-6.54536500000006</v>
      </c>
      <c r="N1221" s="6">
        <f t="shared" si="1333"/>
        <v>-20.07621</v>
      </c>
      <c r="O1221" s="6">
        <f t="shared" si="1333"/>
        <v>-81.013275</v>
      </c>
      <c r="P1221" s="7">
        <f t="shared" ref="P1221:P1242" si="1334">(M1221/D1221)*12</f>
        <v>-0.0352233851579429</v>
      </c>
      <c r="Q1221" s="7">
        <f t="shared" ref="Q1221:Q1242" si="1335">(N1221/F1221)*12</f>
        <v>-0.0726934877500601</v>
      </c>
      <c r="R1221" s="7">
        <f t="shared" ref="R1221:R1242" si="1336">(O1221/H1221)*12</f>
        <v>-0.152928482821442</v>
      </c>
      <c r="S1221" s="5"/>
    </row>
    <row r="1222" spans="3:19">
      <c r="C1222" s="4">
        <v>42614</v>
      </c>
      <c r="D1222" s="5">
        <v>2220.4031</v>
      </c>
      <c r="E1222" s="5">
        <v>2211.6</v>
      </c>
      <c r="F1222" s="5">
        <v>3301.5767</v>
      </c>
      <c r="G1222" s="5">
        <v>3271.8</v>
      </c>
      <c r="H1222" s="5">
        <v>6381.4755</v>
      </c>
      <c r="I1222" s="5">
        <v>6279</v>
      </c>
      <c r="J1222" s="6">
        <f t="shared" si="1330"/>
        <v>-8.80310000000009</v>
      </c>
      <c r="K1222" s="6">
        <f t="shared" si="1331"/>
        <v>-29.7766999999999</v>
      </c>
      <c r="L1222" s="6">
        <f t="shared" si="1332"/>
        <v>-102.4755</v>
      </c>
      <c r="M1222" s="6">
        <f t="shared" ref="M1222:O1222" si="1337">AVERAGE(J1222:J1241)</f>
        <v>-6.29481000000007</v>
      </c>
      <c r="N1222" s="6">
        <f t="shared" si="1337"/>
        <v>-19.426005</v>
      </c>
      <c r="O1222" s="6">
        <f t="shared" si="1337"/>
        <v>-79.519945</v>
      </c>
      <c r="P1222" s="7">
        <f t="shared" si="1334"/>
        <v>-0.0340198227970412</v>
      </c>
      <c r="Q1222" s="7">
        <f t="shared" si="1335"/>
        <v>-0.0706062833554647</v>
      </c>
      <c r="R1222" s="7">
        <f t="shared" si="1336"/>
        <v>-0.149532712301411</v>
      </c>
      <c r="S1222" s="5"/>
    </row>
    <row r="1223" spans="3:19">
      <c r="C1223" s="4">
        <v>42613</v>
      </c>
      <c r="D1223" s="5">
        <v>2232.7117</v>
      </c>
      <c r="E1223" s="5">
        <v>2226.2</v>
      </c>
      <c r="F1223" s="5">
        <v>3327.7938</v>
      </c>
      <c r="G1223" s="5">
        <v>3310.6</v>
      </c>
      <c r="H1223" s="5">
        <v>6434.2103</v>
      </c>
      <c r="I1223" s="5">
        <v>6343</v>
      </c>
      <c r="J1223" s="6">
        <f t="shared" si="1330"/>
        <v>-6.51170000000002</v>
      </c>
      <c r="K1223" s="6">
        <f t="shared" si="1331"/>
        <v>-17.1938</v>
      </c>
      <c r="L1223" s="6">
        <f t="shared" si="1332"/>
        <v>-91.2102999999997</v>
      </c>
      <c r="M1223" s="6">
        <f t="shared" ref="M1223:O1223" si="1338">AVERAGE(J1223:J1242)</f>
        <v>-6.21683500000008</v>
      </c>
      <c r="N1223" s="6">
        <f t="shared" si="1338"/>
        <v>-19.14161</v>
      </c>
      <c r="O1223" s="6">
        <f t="shared" si="1338"/>
        <v>-78.067715</v>
      </c>
      <c r="P1223" s="7">
        <f t="shared" si="1334"/>
        <v>-0.033413189889228</v>
      </c>
      <c r="Q1223" s="7">
        <f t="shared" si="1335"/>
        <v>-0.0690245050639857</v>
      </c>
      <c r="R1223" s="7">
        <f t="shared" si="1336"/>
        <v>-0.145598688311447</v>
      </c>
      <c r="S1223" s="5"/>
    </row>
    <row r="1224" spans="3:19">
      <c r="C1224" s="4">
        <v>42612</v>
      </c>
      <c r="D1224" s="5">
        <v>2224.0621</v>
      </c>
      <c r="E1224" s="5">
        <v>2219.2</v>
      </c>
      <c r="F1224" s="5">
        <v>3311.9872</v>
      </c>
      <c r="G1224" s="5">
        <v>3293.2</v>
      </c>
      <c r="H1224" s="5">
        <v>6425.7543</v>
      </c>
      <c r="I1224" s="5">
        <v>6330</v>
      </c>
      <c r="J1224" s="6">
        <f t="shared" si="1330"/>
        <v>-4.86210000000028</v>
      </c>
      <c r="K1224" s="6">
        <f t="shared" si="1331"/>
        <v>-18.7872000000002</v>
      </c>
      <c r="L1224" s="6">
        <f t="shared" si="1332"/>
        <v>-95.7542999999996</v>
      </c>
      <c r="M1224" s="6">
        <f t="shared" ref="M1224:O1224" si="1339">AVERAGE(J1224:J1243)</f>
        <v>-6.20131578947377</v>
      </c>
      <c r="N1224" s="6">
        <f t="shared" si="1339"/>
        <v>-19.2441263157895</v>
      </c>
      <c r="O1224" s="6">
        <f t="shared" si="1339"/>
        <v>-77.376</v>
      </c>
      <c r="P1224" s="7">
        <f t="shared" si="1334"/>
        <v>-0.033459402717975</v>
      </c>
      <c r="Q1224" s="7">
        <f t="shared" si="1335"/>
        <v>-0.0697253648170723</v>
      </c>
      <c r="R1224" s="7">
        <f t="shared" si="1336"/>
        <v>-0.144498522142373</v>
      </c>
      <c r="S1224" s="5"/>
    </row>
    <row r="1225" spans="3:19">
      <c r="C1225" s="4">
        <v>42611</v>
      </c>
      <c r="D1225" s="5">
        <v>2214.2593</v>
      </c>
      <c r="E1225" s="5">
        <v>2205.2</v>
      </c>
      <c r="F1225" s="5">
        <v>3307.7812</v>
      </c>
      <c r="G1225" s="5">
        <v>3279.2</v>
      </c>
      <c r="H1225" s="5">
        <v>6427.5291</v>
      </c>
      <c r="I1225" s="5">
        <v>6327.2</v>
      </c>
      <c r="J1225" s="6">
        <f t="shared" si="1330"/>
        <v>-9.05930000000035</v>
      </c>
      <c r="K1225" s="6">
        <f t="shared" si="1331"/>
        <v>-28.5812000000001</v>
      </c>
      <c r="L1225" s="6">
        <f t="shared" si="1332"/>
        <v>-100.3291</v>
      </c>
      <c r="M1225" s="6">
        <f t="shared" ref="M1225:O1225" si="1340">AVERAGE(J1225:J1244)</f>
        <v>-6.27571666666674</v>
      </c>
      <c r="N1225" s="6">
        <f t="shared" si="1340"/>
        <v>-19.2695111111111</v>
      </c>
      <c r="O1225" s="6">
        <f t="shared" si="1340"/>
        <v>-76.3549833333334</v>
      </c>
      <c r="P1225" s="7">
        <f t="shared" si="1334"/>
        <v>-0.0340107411991003</v>
      </c>
      <c r="Q1225" s="7">
        <f t="shared" si="1335"/>
        <v>-0.0699061151122491</v>
      </c>
      <c r="R1225" s="7">
        <f t="shared" si="1336"/>
        <v>-0.142552415670899</v>
      </c>
      <c r="S1225" s="5"/>
    </row>
    <row r="1226" spans="3:19">
      <c r="C1226" s="4">
        <v>42608</v>
      </c>
      <c r="D1226" s="5">
        <v>2219.3076</v>
      </c>
      <c r="E1226" s="5">
        <v>2211</v>
      </c>
      <c r="F1226" s="5">
        <v>3307.0902</v>
      </c>
      <c r="G1226" s="5">
        <v>3278.4</v>
      </c>
      <c r="H1226" s="5">
        <v>6410.7335</v>
      </c>
      <c r="I1226" s="5">
        <v>6279.2</v>
      </c>
      <c r="J1226" s="6">
        <f t="shared" si="1330"/>
        <v>-8.30760000000009</v>
      </c>
      <c r="K1226" s="6">
        <f t="shared" si="1331"/>
        <v>-28.6902</v>
      </c>
      <c r="L1226" s="6">
        <f t="shared" si="1332"/>
        <v>-131.5335</v>
      </c>
      <c r="M1226" s="6">
        <f t="shared" ref="M1226:O1226" si="1341">AVERAGE(J1226:J1245)</f>
        <v>-6.11197647058829</v>
      </c>
      <c r="N1226" s="6">
        <f t="shared" si="1341"/>
        <v>-18.7217647058824</v>
      </c>
      <c r="O1226" s="6">
        <f t="shared" si="1341"/>
        <v>-74.9447411764706</v>
      </c>
      <c r="P1226" s="7">
        <f t="shared" si="1334"/>
        <v>-0.0330480180607048</v>
      </c>
      <c r="Q1226" s="7">
        <f t="shared" si="1335"/>
        <v>-0.0679331868452177</v>
      </c>
      <c r="R1226" s="7">
        <f t="shared" si="1336"/>
        <v>-0.140286114547992</v>
      </c>
      <c r="S1226" s="5"/>
    </row>
    <row r="1227" spans="3:19">
      <c r="C1227" s="4">
        <v>42607</v>
      </c>
      <c r="D1227" s="5">
        <v>2222.1523</v>
      </c>
      <c r="E1227" s="5">
        <v>2212.2</v>
      </c>
      <c r="F1227" s="5">
        <v>3308.9721</v>
      </c>
      <c r="G1227" s="5">
        <v>3284.2</v>
      </c>
      <c r="H1227" s="5">
        <v>6382.5704</v>
      </c>
      <c r="I1227" s="5">
        <v>6280</v>
      </c>
      <c r="J1227" s="6">
        <f t="shared" si="1330"/>
        <v>-9.95230000000038</v>
      </c>
      <c r="K1227" s="6">
        <f t="shared" si="1331"/>
        <v>-24.7721000000001</v>
      </c>
      <c r="L1227" s="6">
        <f t="shared" si="1332"/>
        <v>-102.5704</v>
      </c>
      <c r="M1227" s="6">
        <f t="shared" ref="M1227:O1227" si="1342">AVERAGE(J1227:J1246)</f>
        <v>-5.97475000000006</v>
      </c>
      <c r="N1227" s="6">
        <f t="shared" si="1342"/>
        <v>-18.0987375</v>
      </c>
      <c r="O1227" s="6">
        <f t="shared" si="1342"/>
        <v>-71.40794375</v>
      </c>
      <c r="P1227" s="7">
        <f t="shared" si="1334"/>
        <v>-0.0322646652076911</v>
      </c>
      <c r="Q1227" s="7">
        <f t="shared" si="1335"/>
        <v>-0.0656351408946603</v>
      </c>
      <c r="R1227" s="7">
        <f t="shared" si="1336"/>
        <v>-0.134255522665289</v>
      </c>
      <c r="S1227" s="5"/>
    </row>
    <row r="1228" spans="3:19">
      <c r="C1228" s="4">
        <v>42606</v>
      </c>
      <c r="D1228" s="5">
        <v>2232.2134</v>
      </c>
      <c r="E1228" s="5">
        <v>2225.2</v>
      </c>
      <c r="F1228" s="5">
        <v>3329.8631</v>
      </c>
      <c r="G1228" s="5">
        <v>3302.2</v>
      </c>
      <c r="H1228" s="5">
        <v>6435.0586</v>
      </c>
      <c r="I1228" s="5">
        <v>6314.2</v>
      </c>
      <c r="J1228" s="6">
        <f t="shared" si="1330"/>
        <v>-7.01340000000027</v>
      </c>
      <c r="K1228" s="6">
        <f t="shared" si="1331"/>
        <v>-27.6631000000002</v>
      </c>
      <c r="L1228" s="6">
        <f t="shared" si="1332"/>
        <v>-120.8586</v>
      </c>
      <c r="M1228" s="6">
        <f t="shared" ref="M1228:O1228" si="1343">AVERAGE(J1228:J1247)</f>
        <v>-5.70958000000004</v>
      </c>
      <c r="N1228" s="6">
        <f t="shared" si="1343"/>
        <v>-17.6538466666667</v>
      </c>
      <c r="O1228" s="6">
        <f t="shared" si="1343"/>
        <v>-69.3304466666667</v>
      </c>
      <c r="P1228" s="7">
        <f t="shared" si="1334"/>
        <v>-0.0306937320598472</v>
      </c>
      <c r="Q1228" s="7">
        <f t="shared" si="1335"/>
        <v>-0.0636200809576826</v>
      </c>
      <c r="R1228" s="7">
        <f t="shared" si="1336"/>
        <v>-0.129286368891808</v>
      </c>
      <c r="S1228" s="5"/>
    </row>
    <row r="1229" spans="3:19">
      <c r="C1229" s="4">
        <v>42605</v>
      </c>
      <c r="D1229" s="5">
        <v>2241.9516</v>
      </c>
      <c r="E1229" s="5">
        <v>2235</v>
      </c>
      <c r="F1229" s="5">
        <v>3341.8298</v>
      </c>
      <c r="G1229" s="5">
        <v>3318</v>
      </c>
      <c r="H1229" s="5">
        <v>6428.6978</v>
      </c>
      <c r="I1229" s="5">
        <v>6308.6</v>
      </c>
      <c r="J1229" s="6">
        <f t="shared" si="1330"/>
        <v>-6.95159999999987</v>
      </c>
      <c r="K1229" s="6">
        <f t="shared" si="1331"/>
        <v>-23.8298</v>
      </c>
      <c r="L1229" s="6">
        <f t="shared" si="1332"/>
        <v>-120.0978</v>
      </c>
      <c r="M1229" s="6">
        <f t="shared" ref="M1229:O1229" si="1344">AVERAGE(J1229:J1248)</f>
        <v>-5.61645000000002</v>
      </c>
      <c r="N1229" s="6">
        <f t="shared" si="1344"/>
        <v>-16.9389</v>
      </c>
      <c r="O1229" s="6">
        <f t="shared" si="1344"/>
        <v>-65.6498642857143</v>
      </c>
      <c r="P1229" s="7">
        <f t="shared" si="1334"/>
        <v>-0.030061933540403</v>
      </c>
      <c r="Q1229" s="7">
        <f t="shared" si="1335"/>
        <v>-0.0608250007226579</v>
      </c>
      <c r="R1229" s="7">
        <f t="shared" si="1336"/>
        <v>-0.122544004390527</v>
      </c>
      <c r="S1229" s="5"/>
    </row>
    <row r="1230" spans="3:19">
      <c r="C1230" s="4">
        <v>42604</v>
      </c>
      <c r="D1230" s="5">
        <v>2237.1276</v>
      </c>
      <c r="E1230" s="5">
        <v>2233</v>
      </c>
      <c r="F1230" s="5">
        <v>3336.7949</v>
      </c>
      <c r="G1230" s="5">
        <v>3317</v>
      </c>
      <c r="H1230" s="5">
        <v>6420.3544</v>
      </c>
      <c r="I1230" s="5">
        <v>6320.6</v>
      </c>
      <c r="J1230" s="6">
        <f t="shared" si="1330"/>
        <v>-4.1275999999998</v>
      </c>
      <c r="K1230" s="6">
        <f t="shared" si="1331"/>
        <v>-19.7948999999999</v>
      </c>
      <c r="L1230" s="6">
        <f t="shared" si="1332"/>
        <v>-99.7543999999998</v>
      </c>
      <c r="M1230" s="6">
        <f t="shared" ref="M1230:O1230" si="1345">AVERAGE(J1230:J1249)</f>
        <v>-5.51374615384618</v>
      </c>
      <c r="N1230" s="6">
        <f t="shared" si="1345"/>
        <v>-16.4088307692307</v>
      </c>
      <c r="O1230" s="6">
        <f t="shared" si="1345"/>
        <v>-61.4615615384616</v>
      </c>
      <c r="P1230" s="7">
        <f t="shared" si="1334"/>
        <v>-0.0295758515724155</v>
      </c>
      <c r="Q1230" s="7">
        <f t="shared" si="1335"/>
        <v>-0.0590105101247814</v>
      </c>
      <c r="R1230" s="7">
        <f t="shared" si="1336"/>
        <v>-0.114875082045555</v>
      </c>
      <c r="S1230" s="5"/>
    </row>
    <row r="1231" spans="3:19">
      <c r="C1231" s="4">
        <v>42601</v>
      </c>
      <c r="D1231" s="5">
        <v>2249.3415</v>
      </c>
      <c r="E1231" s="5">
        <v>2243.8</v>
      </c>
      <c r="F1231" s="5">
        <v>3365.0197</v>
      </c>
      <c r="G1231" s="5">
        <v>3332.4</v>
      </c>
      <c r="H1231" s="5">
        <v>6499.5548</v>
      </c>
      <c r="I1231" s="5">
        <v>6385.6</v>
      </c>
      <c r="J1231" s="6">
        <f t="shared" si="1330"/>
        <v>-5.54149999999981</v>
      </c>
      <c r="K1231" s="6">
        <f t="shared" si="1331"/>
        <v>-32.6196999999997</v>
      </c>
      <c r="L1231" s="6">
        <f t="shared" si="1332"/>
        <v>-113.9548</v>
      </c>
      <c r="M1231" s="6">
        <f t="shared" ref="M1231:O1231" si="1346">AVERAGE(J1231:J1250)</f>
        <v>-5.62925833333338</v>
      </c>
      <c r="N1231" s="6">
        <f t="shared" si="1346"/>
        <v>-16.1266583333333</v>
      </c>
      <c r="O1231" s="6">
        <f t="shared" si="1346"/>
        <v>-58.2704916666667</v>
      </c>
      <c r="P1231" s="7">
        <f t="shared" si="1334"/>
        <v>-0.030031500330208</v>
      </c>
      <c r="Q1231" s="7">
        <f t="shared" si="1335"/>
        <v>-0.0575092918475335</v>
      </c>
      <c r="R1231" s="7">
        <f t="shared" si="1336"/>
        <v>-0.107583660960902</v>
      </c>
      <c r="S1231" s="5"/>
    </row>
    <row r="1232" spans="3:19">
      <c r="C1232" s="4">
        <v>42600</v>
      </c>
      <c r="D1232" s="5">
        <v>2244.7198</v>
      </c>
      <c r="E1232" s="5">
        <v>2239</v>
      </c>
      <c r="F1232" s="5">
        <v>3364.4851</v>
      </c>
      <c r="G1232" s="5">
        <v>3336</v>
      </c>
      <c r="H1232" s="5">
        <v>6490.408</v>
      </c>
      <c r="I1232" s="5">
        <v>6379.8</v>
      </c>
      <c r="J1232" s="6">
        <f t="shared" si="1330"/>
        <v>-5.71979999999985</v>
      </c>
      <c r="K1232" s="6">
        <f t="shared" si="1331"/>
        <v>-28.4850999999999</v>
      </c>
      <c r="L1232" s="6">
        <f t="shared" si="1332"/>
        <v>-110.608</v>
      </c>
      <c r="M1232" s="6">
        <f t="shared" ref="M1232:O1232" si="1347">AVERAGE(J1232:J1251)</f>
        <v>-5.63723636363643</v>
      </c>
      <c r="N1232" s="6">
        <f t="shared" si="1347"/>
        <v>-14.6272909090909</v>
      </c>
      <c r="O1232" s="6">
        <f t="shared" si="1347"/>
        <v>-53.2082818181819</v>
      </c>
      <c r="P1232" s="7">
        <f t="shared" si="1334"/>
        <v>-0.0301359823901572</v>
      </c>
      <c r="Q1232" s="7">
        <f t="shared" si="1335"/>
        <v>-0.0521706845749119</v>
      </c>
      <c r="R1232" s="7">
        <f t="shared" si="1336"/>
        <v>-0.0983758466059735</v>
      </c>
      <c r="S1232" s="5"/>
    </row>
    <row r="1233" spans="3:19">
      <c r="C1233" s="4">
        <v>42599</v>
      </c>
      <c r="D1233" s="5">
        <v>2253.7364</v>
      </c>
      <c r="E1233" s="5">
        <v>2250.2</v>
      </c>
      <c r="F1233" s="5">
        <v>3373.0476</v>
      </c>
      <c r="G1233" s="5">
        <v>3341.8</v>
      </c>
      <c r="H1233" s="5">
        <v>6488.3648</v>
      </c>
      <c r="I1233" s="5">
        <v>6379.2</v>
      </c>
      <c r="J1233" s="6">
        <f t="shared" si="1330"/>
        <v>-3.53639999999996</v>
      </c>
      <c r="K1233" s="6">
        <f t="shared" si="1331"/>
        <v>-31.2475999999997</v>
      </c>
      <c r="L1233" s="6">
        <f t="shared" si="1332"/>
        <v>-109.1648</v>
      </c>
      <c r="M1233" s="6">
        <f t="shared" ref="M1233:O1233" si="1348">AVERAGE(J1233:J1252)</f>
        <v>-5.62898000000009</v>
      </c>
      <c r="N1233" s="6">
        <f t="shared" si="1348"/>
        <v>-13.24151</v>
      </c>
      <c r="O1233" s="6">
        <f t="shared" si="1348"/>
        <v>-47.4683100000001</v>
      </c>
      <c r="P1233" s="7">
        <f t="shared" si="1334"/>
        <v>-0.0299714554017946</v>
      </c>
      <c r="Q1233" s="7">
        <f t="shared" si="1335"/>
        <v>-0.0471081760008368</v>
      </c>
      <c r="R1233" s="7">
        <f t="shared" si="1336"/>
        <v>-0.0877909515815142</v>
      </c>
      <c r="S1233" s="5"/>
    </row>
    <row r="1234" spans="3:19">
      <c r="C1234" s="4">
        <v>42598</v>
      </c>
      <c r="D1234" s="5">
        <v>2257.6988</v>
      </c>
      <c r="E1234" s="5">
        <v>2257.6</v>
      </c>
      <c r="F1234" s="5">
        <v>3378.2451</v>
      </c>
      <c r="G1234" s="5">
        <v>3373.4</v>
      </c>
      <c r="H1234" s="5">
        <v>6468.8946</v>
      </c>
      <c r="I1234" s="5">
        <v>6458.2</v>
      </c>
      <c r="J1234" s="6">
        <f t="shared" si="1330"/>
        <v>-0.0988000000002103</v>
      </c>
      <c r="K1234" s="6">
        <f t="shared" si="1331"/>
        <v>-4.8451</v>
      </c>
      <c r="L1234" s="6">
        <f t="shared" si="1332"/>
        <v>-10.6945999999998</v>
      </c>
      <c r="M1234" s="6">
        <f t="shared" ref="M1234:O1234" si="1349">AVERAGE(J1234:J1253)</f>
        <v>-5.861488888889</v>
      </c>
      <c r="N1234" s="6">
        <f t="shared" si="1349"/>
        <v>-11.2408333333334</v>
      </c>
      <c r="O1234" s="6">
        <f t="shared" si="1349"/>
        <v>-40.6131444444445</v>
      </c>
      <c r="P1234" s="7">
        <f t="shared" si="1334"/>
        <v>-0.0311546724774217</v>
      </c>
      <c r="Q1234" s="7">
        <f t="shared" si="1335"/>
        <v>-0.039929015215622</v>
      </c>
      <c r="R1234" s="7">
        <f t="shared" si="1336"/>
        <v>-0.075338641834315</v>
      </c>
      <c r="S1234" s="5"/>
    </row>
    <row r="1235" spans="3:19">
      <c r="C1235" s="4">
        <v>42597</v>
      </c>
      <c r="D1235" s="5">
        <v>2287.6559</v>
      </c>
      <c r="E1235" s="5">
        <v>2280.2</v>
      </c>
      <c r="F1235" s="5">
        <v>3393.4239</v>
      </c>
      <c r="G1235" s="5">
        <v>3380</v>
      </c>
      <c r="H1235" s="5">
        <v>6442.5272</v>
      </c>
      <c r="I1235" s="5">
        <v>6405.2</v>
      </c>
      <c r="J1235" s="6">
        <f t="shared" si="1330"/>
        <v>-7.45590000000038</v>
      </c>
      <c r="K1235" s="6">
        <f t="shared" si="1331"/>
        <v>-13.4238999999998</v>
      </c>
      <c r="L1235" s="6">
        <f t="shared" si="1332"/>
        <v>-37.3272000000006</v>
      </c>
      <c r="M1235" s="6">
        <f t="shared" ref="M1235:O1235" si="1350">AVERAGE(J1235:J1254)</f>
        <v>-6.58182500000009</v>
      </c>
      <c r="N1235" s="6">
        <f t="shared" si="1350"/>
        <v>-12.0403000000001</v>
      </c>
      <c r="O1235" s="6">
        <f t="shared" si="1350"/>
        <v>-44.3529625000001</v>
      </c>
      <c r="P1235" s="7">
        <f t="shared" si="1334"/>
        <v>-0.0345252535575832</v>
      </c>
      <c r="Q1235" s="7">
        <f t="shared" si="1335"/>
        <v>-0.0425775276705043</v>
      </c>
      <c r="R1235" s="7">
        <f t="shared" si="1336"/>
        <v>-0.0826128526085231</v>
      </c>
      <c r="S1235" s="5"/>
    </row>
    <row r="1236" spans="3:19">
      <c r="C1236" s="4">
        <v>42594</v>
      </c>
      <c r="D1236" s="5">
        <v>2222.4884</v>
      </c>
      <c r="E1236" s="5">
        <v>2214.8</v>
      </c>
      <c r="F1236" s="5">
        <v>3294.2337</v>
      </c>
      <c r="G1236" s="5">
        <v>3288</v>
      </c>
      <c r="H1236" s="5">
        <v>6299.0915</v>
      </c>
      <c r="I1236" s="5">
        <v>6260.4</v>
      </c>
      <c r="J1236" s="6">
        <f t="shared" si="1330"/>
        <v>-7.6884</v>
      </c>
      <c r="K1236" s="6">
        <f t="shared" si="1331"/>
        <v>-6.23370000000023</v>
      </c>
      <c r="L1236" s="6">
        <f t="shared" si="1332"/>
        <v>-38.6915000000008</v>
      </c>
      <c r="M1236" s="6">
        <f t="shared" ref="M1236:O1236" si="1351">AVERAGE(J1236:J1255)</f>
        <v>-6.4569571428572</v>
      </c>
      <c r="N1236" s="6">
        <f t="shared" si="1351"/>
        <v>-11.842642857143</v>
      </c>
      <c r="O1236" s="6">
        <f t="shared" si="1351"/>
        <v>-45.3566428571429</v>
      </c>
      <c r="P1236" s="7">
        <f t="shared" si="1334"/>
        <v>-0.0348633926342591</v>
      </c>
      <c r="Q1236" s="7">
        <f t="shared" si="1335"/>
        <v>-0.0431395363011785</v>
      </c>
      <c r="R1236" s="7">
        <f t="shared" si="1336"/>
        <v>-0.0864060657454674</v>
      </c>
      <c r="S1236" s="5"/>
    </row>
    <row r="1237" spans="3:19">
      <c r="C1237" s="4">
        <v>42593</v>
      </c>
      <c r="D1237" s="5">
        <v>2177.0644</v>
      </c>
      <c r="E1237" s="5">
        <v>2172.8</v>
      </c>
      <c r="F1237" s="5">
        <v>3233.3604</v>
      </c>
      <c r="G1237" s="5">
        <v>3226.2</v>
      </c>
      <c r="H1237" s="5">
        <v>6226.3129</v>
      </c>
      <c r="I1237" s="5">
        <v>6196</v>
      </c>
      <c r="J1237" s="6">
        <f t="shared" si="1330"/>
        <v>-4.26440000000002</v>
      </c>
      <c r="K1237" s="6">
        <f t="shared" si="1331"/>
        <v>-7.16040000000021</v>
      </c>
      <c r="L1237" s="6">
        <f t="shared" si="1332"/>
        <v>-30.3128999999999</v>
      </c>
      <c r="M1237" s="6">
        <f t="shared" ref="M1237:O1237" si="1352">AVERAGE(J1237:J1256)</f>
        <v>-6.25171666666673</v>
      </c>
      <c r="N1237" s="6">
        <f t="shared" si="1352"/>
        <v>-12.7774666666667</v>
      </c>
      <c r="O1237" s="6">
        <f t="shared" si="1352"/>
        <v>-46.4674999999999</v>
      </c>
      <c r="P1237" s="7">
        <f t="shared" si="1334"/>
        <v>-0.0344595226489399</v>
      </c>
      <c r="Q1237" s="7">
        <f t="shared" si="1335"/>
        <v>-0.0474211288045715</v>
      </c>
      <c r="R1237" s="7">
        <f t="shared" si="1336"/>
        <v>-0.0895570153565522</v>
      </c>
      <c r="S1237" s="5"/>
    </row>
    <row r="1238" spans="3:19">
      <c r="C1238" s="4">
        <v>42592</v>
      </c>
      <c r="D1238" s="5">
        <v>2170.1028</v>
      </c>
      <c r="E1238" s="5">
        <v>2167</v>
      </c>
      <c r="F1238" s="5">
        <v>3243.3409</v>
      </c>
      <c r="G1238" s="5">
        <v>3234.2</v>
      </c>
      <c r="H1238" s="5">
        <v>6318.2681</v>
      </c>
      <c r="I1238" s="5">
        <v>6286.2</v>
      </c>
      <c r="J1238" s="6">
        <f t="shared" si="1330"/>
        <v>-3.10280000000012</v>
      </c>
      <c r="K1238" s="6">
        <f t="shared" si="1331"/>
        <v>-9.14090000000033</v>
      </c>
      <c r="L1238" s="6">
        <f t="shared" si="1332"/>
        <v>-32.0681000000004</v>
      </c>
      <c r="M1238" s="6">
        <f t="shared" ref="M1238:O1238" si="1353">AVERAGE(J1238:J1257)</f>
        <v>-6.64918000000007</v>
      </c>
      <c r="N1238" s="6">
        <f t="shared" si="1353"/>
        <v>-13.9008800000001</v>
      </c>
      <c r="O1238" s="6">
        <f t="shared" si="1353"/>
        <v>-49.6984199999999</v>
      </c>
      <c r="P1238" s="7">
        <f t="shared" si="1334"/>
        <v>-0.0367679171696386</v>
      </c>
      <c r="Q1238" s="7">
        <f t="shared" si="1335"/>
        <v>-0.0514317073484322</v>
      </c>
      <c r="R1238" s="7">
        <f t="shared" si="1336"/>
        <v>-0.09438995474092</v>
      </c>
      <c r="S1238" s="5"/>
    </row>
    <row r="1239" spans="3:19">
      <c r="C1239" s="4">
        <v>42591</v>
      </c>
      <c r="D1239" s="5">
        <v>2175.345</v>
      </c>
      <c r="E1239" s="5">
        <v>2166.2</v>
      </c>
      <c r="F1239" s="5">
        <v>3256.9813</v>
      </c>
      <c r="G1239" s="5">
        <v>3244</v>
      </c>
      <c r="H1239" s="5">
        <v>6341.5497</v>
      </c>
      <c r="I1239" s="5">
        <v>6297.2</v>
      </c>
      <c r="J1239" s="6">
        <f t="shared" si="1330"/>
        <v>-9.14499999999998</v>
      </c>
      <c r="K1239" s="6">
        <f t="shared" si="1331"/>
        <v>-12.9812999999999</v>
      </c>
      <c r="L1239" s="6">
        <f t="shared" si="1332"/>
        <v>-44.3496999999998</v>
      </c>
      <c r="M1239" s="6">
        <f t="shared" ref="M1239:O1239" si="1354">AVERAGE(J1239:J1258)</f>
        <v>-7.53577500000006</v>
      </c>
      <c r="N1239" s="6">
        <f t="shared" si="1354"/>
        <v>-15.090875</v>
      </c>
      <c r="O1239" s="6">
        <f t="shared" si="1354"/>
        <v>-54.1059999999998</v>
      </c>
      <c r="P1239" s="7">
        <f t="shared" si="1334"/>
        <v>-0.0415700957779114</v>
      </c>
      <c r="Q1239" s="7">
        <f t="shared" si="1335"/>
        <v>-0.0556007183707195</v>
      </c>
      <c r="R1239" s="7">
        <f t="shared" si="1336"/>
        <v>-0.102383806910793</v>
      </c>
      <c r="S1239" s="5"/>
    </row>
    <row r="1240" spans="3:19">
      <c r="C1240" s="4">
        <v>42590</v>
      </c>
      <c r="D1240" s="5">
        <v>2159.6726</v>
      </c>
      <c r="E1240" s="5">
        <v>2152</v>
      </c>
      <c r="F1240" s="5">
        <v>3234.1833</v>
      </c>
      <c r="G1240" s="5">
        <v>3223</v>
      </c>
      <c r="H1240" s="5">
        <v>6290.7562</v>
      </c>
      <c r="I1240" s="5">
        <v>6248.2</v>
      </c>
      <c r="J1240" s="6">
        <f t="shared" si="1330"/>
        <v>-7.67259999999987</v>
      </c>
      <c r="K1240" s="6">
        <f t="shared" si="1331"/>
        <v>-11.1833000000001</v>
      </c>
      <c r="L1240" s="6">
        <f t="shared" si="1332"/>
        <v>-42.5562</v>
      </c>
      <c r="M1240" s="6">
        <f t="shared" ref="M1240:O1240" si="1355">AVERAGE(J1240:J1259)</f>
        <v>-6.99936666666675</v>
      </c>
      <c r="N1240" s="6">
        <f t="shared" si="1355"/>
        <v>-15.7940666666667</v>
      </c>
      <c r="O1240" s="6">
        <f t="shared" si="1355"/>
        <v>-57.3580999999998</v>
      </c>
      <c r="P1240" s="7">
        <f t="shared" si="1334"/>
        <v>-0.0388912652778949</v>
      </c>
      <c r="Q1240" s="7">
        <f t="shared" si="1335"/>
        <v>-0.0586017496287239</v>
      </c>
      <c r="R1240" s="7">
        <f t="shared" si="1336"/>
        <v>-0.109414063765497</v>
      </c>
      <c r="S1240" s="5"/>
    </row>
    <row r="1241" spans="3:19">
      <c r="C1241" s="4">
        <v>42587</v>
      </c>
      <c r="D1241" s="5">
        <v>2148.6819</v>
      </c>
      <c r="E1241" s="5">
        <v>2142.6</v>
      </c>
      <c r="F1241" s="5">
        <v>3205.1101</v>
      </c>
      <c r="G1241" s="5">
        <v>3193</v>
      </c>
      <c r="H1241" s="5">
        <v>6203.2872</v>
      </c>
      <c r="I1241" s="5">
        <v>6147.2</v>
      </c>
      <c r="J1241" s="6">
        <f t="shared" si="1330"/>
        <v>-6.08190000000013</v>
      </c>
      <c r="K1241" s="6">
        <f t="shared" si="1331"/>
        <v>-12.1100999999999</v>
      </c>
      <c r="L1241" s="6">
        <f t="shared" si="1332"/>
        <v>-56.0871999999999</v>
      </c>
      <c r="M1241" s="6">
        <f t="shared" ref="M1241:O1241" si="1356">AVERAGE(J1241:J1260)</f>
        <v>-6.66275000000019</v>
      </c>
      <c r="N1241" s="6">
        <f t="shared" si="1356"/>
        <v>-18.0994499999999</v>
      </c>
      <c r="O1241" s="6">
        <f t="shared" si="1356"/>
        <v>-64.7590499999997</v>
      </c>
      <c r="P1241" s="7">
        <f t="shared" si="1334"/>
        <v>-0.0372102543424423</v>
      </c>
      <c r="Q1241" s="7">
        <f t="shared" si="1335"/>
        <v>-0.0677647235893704</v>
      </c>
      <c r="R1241" s="7">
        <f t="shared" si="1336"/>
        <v>-0.125273677478611</v>
      </c>
      <c r="S1241" s="5"/>
    </row>
    <row r="1242" spans="3:19">
      <c r="C1242" s="4">
        <v>42586</v>
      </c>
      <c r="D1242" s="5">
        <v>2143.8436</v>
      </c>
      <c r="E1242" s="5">
        <v>2136.6</v>
      </c>
      <c r="F1242" s="5">
        <v>3201.2888</v>
      </c>
      <c r="G1242" s="5">
        <v>3177.2</v>
      </c>
      <c r="H1242" s="5">
        <v>6238.2309</v>
      </c>
      <c r="I1242" s="5">
        <v>6164.8</v>
      </c>
      <c r="J1242" s="6">
        <f t="shared" si="1330"/>
        <v>-7.24360000000024</v>
      </c>
      <c r="K1242" s="6">
        <f t="shared" si="1331"/>
        <v>-24.0888</v>
      </c>
      <c r="L1242" s="6">
        <f t="shared" si="1332"/>
        <v>-73.4308999999994</v>
      </c>
      <c r="M1242" s="6">
        <f t="shared" ref="M1242:O1242" si="1357">AVERAGE(J1242:J1261)</f>
        <v>-7.24360000000024</v>
      </c>
      <c r="N1242" s="6">
        <f t="shared" si="1357"/>
        <v>-24.0888</v>
      </c>
      <c r="O1242" s="6">
        <f t="shared" si="1357"/>
        <v>-73.4308999999994</v>
      </c>
      <c r="P1242" s="7">
        <f t="shared" si="1334"/>
        <v>-0.0405454950165221</v>
      </c>
      <c r="Q1242" s="7">
        <f t="shared" si="1335"/>
        <v>-0.0902966330310467</v>
      </c>
      <c r="R1242" s="7">
        <f t="shared" si="1336"/>
        <v>-0.141253315904032</v>
      </c>
      <c r="S1242" s="5"/>
    </row>
    <row r="1243" spans="3:19">
      <c r="C1243" s="4">
        <v>42585</v>
      </c>
      <c r="D1243" s="5">
        <v>2145.7877</v>
      </c>
      <c r="E1243" s="5">
        <v>2136.8</v>
      </c>
      <c r="F1243" s="5">
        <v>3193.5073</v>
      </c>
      <c r="G1243" s="5">
        <v>3166</v>
      </c>
      <c r="H1243" s="5">
        <v>6198.3885</v>
      </c>
      <c r="I1243" s="5">
        <v>6102.6</v>
      </c>
      <c r="J1243" s="6"/>
      <c r="L1243" s="6"/>
      <c r="M1243" s="5"/>
      <c r="O1243" s="4"/>
      <c r="P1243" s="7"/>
      <c r="R1243" s="7"/>
      <c r="S1243" s="5"/>
    </row>
    <row r="1244" spans="3:19">
      <c r="C1244" s="4">
        <v>42584</v>
      </c>
      <c r="D1244" s="5">
        <v>2148.4547</v>
      </c>
      <c r="E1244" s="5">
        <v>2139</v>
      </c>
      <c r="F1244" s="5">
        <v>3189.0529</v>
      </c>
      <c r="G1244" s="5">
        <v>3164.8</v>
      </c>
      <c r="H1244" s="5">
        <v>6168.5088</v>
      </c>
      <c r="I1244" s="5">
        <v>6083</v>
      </c>
      <c r="J1244" s="6"/>
      <c r="L1244" s="6"/>
      <c r="M1244" s="5"/>
      <c r="O1244" s="4"/>
      <c r="P1244" s="7"/>
      <c r="R1244" s="7"/>
      <c r="S1244" s="5"/>
    </row>
    <row r="1245" spans="3:19">
      <c r="C1245" s="4">
        <v>42583</v>
      </c>
      <c r="D1245" s="5">
        <v>2147.5582</v>
      </c>
      <c r="E1245" s="5">
        <v>2137.8</v>
      </c>
      <c r="F1245" s="5">
        <v>3176.8091</v>
      </c>
      <c r="G1245" s="5">
        <v>3151.6</v>
      </c>
      <c r="H1245" s="5">
        <v>6109.2782</v>
      </c>
      <c r="I1245" s="5">
        <v>6028.2</v>
      </c>
      <c r="J1245" s="6"/>
      <c r="L1245" s="6"/>
      <c r="M1245" s="5"/>
      <c r="O1245" s="4"/>
      <c r="P1245" s="7"/>
      <c r="R1245" s="7"/>
      <c r="S1245" s="5"/>
    </row>
    <row r="1246" spans="3:19">
      <c r="C1246" s="4">
        <v>42580</v>
      </c>
      <c r="D1246" s="5">
        <v>2155.2387</v>
      </c>
      <c r="E1246" s="5">
        <v>2152</v>
      </c>
      <c r="F1246" s="5">
        <v>3203.9304</v>
      </c>
      <c r="G1246" s="5">
        <v>3181.8</v>
      </c>
      <c r="H1246" s="5">
        <v>6202.8923</v>
      </c>
      <c r="I1246" s="5">
        <v>6103</v>
      </c>
      <c r="J1246" s="6"/>
      <c r="L1246" s="6"/>
      <c r="M1246" s="5"/>
      <c r="O1246" s="4"/>
      <c r="P1246" s="7"/>
      <c r="R1246" s="7"/>
      <c r="S1246" s="5"/>
    </row>
    <row r="1247" spans="3:19">
      <c r="C1247" s="4">
        <v>42579</v>
      </c>
      <c r="D1247" s="5">
        <v>2163.8087</v>
      </c>
      <c r="E1247" s="5">
        <v>2159.8</v>
      </c>
      <c r="F1247" s="5">
        <v>3221.1365</v>
      </c>
      <c r="G1247" s="5">
        <v>3191</v>
      </c>
      <c r="H1247" s="5">
        <v>6243.2883</v>
      </c>
      <c r="I1247" s="5">
        <v>6125.6</v>
      </c>
      <c r="J1247" s="6"/>
      <c r="L1247" s="6"/>
      <c r="M1247" s="5"/>
      <c r="O1247" s="4"/>
      <c r="P1247" s="7"/>
      <c r="R1247" s="7"/>
      <c r="S1247" s="5"/>
    </row>
    <row r="1248" spans="3:19">
      <c r="C1248" s="4">
        <v>42578</v>
      </c>
      <c r="D1248" s="5">
        <v>2173.9725</v>
      </c>
      <c r="E1248" s="5">
        <v>2153</v>
      </c>
      <c r="F1248" s="5">
        <v>3218.243</v>
      </c>
      <c r="G1248" s="5">
        <v>3163</v>
      </c>
      <c r="H1248" s="5">
        <v>6229.2885</v>
      </c>
      <c r="I1248" s="5">
        <v>6104.2</v>
      </c>
      <c r="J1248" s="6"/>
      <c r="L1248" s="6"/>
      <c r="M1248" s="5"/>
      <c r="O1248" s="4"/>
      <c r="P1248" s="7"/>
      <c r="R1248" s="7"/>
      <c r="S1248" s="5"/>
    </row>
    <row r="1249" spans="3:9">
      <c r="C1249" s="4">
        <v>42577</v>
      </c>
      <c r="D1249" s="5">
        <v>2182.505</v>
      </c>
      <c r="E1249" s="5">
        <v>2175.6</v>
      </c>
      <c r="F1249" s="5">
        <v>3269.5882</v>
      </c>
      <c r="G1249" s="5">
        <v>3247</v>
      </c>
      <c r="H1249" s="5">
        <v>6494.4743</v>
      </c>
      <c r="I1249" s="5">
        <v>6393.4</v>
      </c>
    </row>
    <row r="1250" spans="3:9">
      <c r="C1250" s="4">
        <v>42576</v>
      </c>
      <c r="D1250" s="5">
        <v>2159.5537</v>
      </c>
      <c r="E1250" s="5">
        <v>2148.4</v>
      </c>
      <c r="F1250" s="5">
        <v>3230.885</v>
      </c>
      <c r="G1250" s="5">
        <v>3198</v>
      </c>
      <c r="H1250" s="5">
        <v>6408.7831</v>
      </c>
      <c r="I1250" s="5">
        <v>6290.4</v>
      </c>
    </row>
    <row r="1251" spans="3:9">
      <c r="C1251" s="4">
        <v>42573</v>
      </c>
      <c r="D1251" s="5">
        <v>2157.2315</v>
      </c>
      <c r="E1251" s="5">
        <v>2145.4</v>
      </c>
      <c r="F1251" s="5">
        <v>3225.1621</v>
      </c>
      <c r="G1251" s="5">
        <v>3194.2</v>
      </c>
      <c r="H1251" s="5">
        <v>6390.9254</v>
      </c>
      <c r="I1251" s="5">
        <v>6272.6</v>
      </c>
    </row>
    <row r="1252" spans="3:9">
      <c r="C1252" s="4">
        <v>42572</v>
      </c>
      <c r="D1252" s="5">
        <v>2177.7781</v>
      </c>
      <c r="E1252" s="5">
        <v>2167.4</v>
      </c>
      <c r="F1252" s="5">
        <v>3252.5227</v>
      </c>
      <c r="G1252" s="5">
        <v>3220.2</v>
      </c>
      <c r="H1252" s="5">
        <v>6442.7093</v>
      </c>
      <c r="I1252" s="5">
        <v>6310</v>
      </c>
    </row>
    <row r="1253" spans="3:9">
      <c r="C1253" s="4">
        <v>42571</v>
      </c>
      <c r="D1253" s="5">
        <v>2167.1205</v>
      </c>
      <c r="E1253" s="5">
        <v>2153.4</v>
      </c>
      <c r="F1253" s="5">
        <v>3237.6051</v>
      </c>
      <c r="G1253" s="5">
        <v>3196</v>
      </c>
      <c r="H1253" s="5">
        <v>6417.9223</v>
      </c>
      <c r="I1253" s="5">
        <v>6265.4</v>
      </c>
    </row>
    <row r="1254" spans="3:9">
      <c r="C1254" s="4">
        <v>42570</v>
      </c>
      <c r="D1254" s="5">
        <v>2175.3972</v>
      </c>
      <c r="E1254" s="5">
        <v>2160</v>
      </c>
      <c r="F1254" s="5">
        <v>3248.2341</v>
      </c>
      <c r="G1254" s="5">
        <v>3206</v>
      </c>
      <c r="H1254" s="5">
        <v>6431.9383</v>
      </c>
      <c r="I1254" s="5">
        <v>6272.8</v>
      </c>
    </row>
    <row r="1255" spans="3:9">
      <c r="C1255" s="4">
        <v>42569</v>
      </c>
      <c r="D1255" s="5">
        <v>2187.9829</v>
      </c>
      <c r="E1255" s="5">
        <v>2177.4</v>
      </c>
      <c r="F1255" s="5">
        <v>3262.0222</v>
      </c>
      <c r="G1255" s="5">
        <v>3224.2</v>
      </c>
      <c r="H1255" s="5">
        <v>6412.0731</v>
      </c>
      <c r="I1255" s="5">
        <v>6266</v>
      </c>
    </row>
    <row r="1256" spans="3:9">
      <c r="C1256" s="4">
        <v>42566</v>
      </c>
      <c r="D1256" s="5">
        <v>2192.3939</v>
      </c>
      <c r="E1256" s="5">
        <v>2186.8</v>
      </c>
      <c r="F1256" s="5">
        <v>3276.2775</v>
      </c>
      <c r="G1256" s="5">
        <v>3243.2</v>
      </c>
      <c r="H1256" s="5">
        <v>6441.0159</v>
      </c>
      <c r="I1256" s="5">
        <v>6319</v>
      </c>
    </row>
    <row r="1257" spans="3:9">
      <c r="C1257" s="4">
        <v>42565</v>
      </c>
      <c r="D1257" s="5">
        <v>2195.2265</v>
      </c>
      <c r="E1257" s="5">
        <v>2186.8</v>
      </c>
      <c r="F1257" s="5">
        <v>3276.7637</v>
      </c>
      <c r="G1257" s="5">
        <v>3241</v>
      </c>
      <c r="H1257" s="5">
        <v>6455.5827</v>
      </c>
      <c r="I1257" s="5">
        <v>6442.2</v>
      </c>
    </row>
    <row r="1258" spans="3:9">
      <c r="C1258" s="4">
        <v>42564</v>
      </c>
      <c r="D1258" s="5">
        <v>2197.7879</v>
      </c>
      <c r="E1258" s="5">
        <v>2192</v>
      </c>
      <c r="F1258" s="5">
        <v>3282.8681</v>
      </c>
      <c r="G1258" s="5">
        <v>3272.4</v>
      </c>
      <c r="H1258" s="5">
        <v>6446.5634</v>
      </c>
      <c r="I1258" s="5">
        <v>6416.4</v>
      </c>
    </row>
    <row r="1259" spans="3:9">
      <c r="C1259" s="4">
        <v>42563</v>
      </c>
      <c r="D1259" s="5">
        <v>2200.3482</v>
      </c>
      <c r="E1259" s="5">
        <v>2193.4</v>
      </c>
      <c r="F1259" s="5">
        <v>3273.1823</v>
      </c>
      <c r="G1259" s="5">
        <v>3262.6</v>
      </c>
      <c r="H1259" s="5">
        <v>6395.1448</v>
      </c>
      <c r="I1259" s="5">
        <v>6368.6</v>
      </c>
    </row>
    <row r="1260" spans="3:9">
      <c r="C1260" s="4">
        <v>42562</v>
      </c>
      <c r="D1260" s="5">
        <v>2155.716</v>
      </c>
      <c r="E1260" s="5">
        <v>2146</v>
      </c>
      <c r="F1260" s="5">
        <v>3203.3298</v>
      </c>
      <c r="G1260" s="5">
        <v>3176.6</v>
      </c>
      <c r="H1260" s="5">
        <v>6312.4988</v>
      </c>
      <c r="I1260" s="5">
        <v>6248</v>
      </c>
    </row>
    <row r="1261" spans="3:9">
      <c r="C1261" s="4">
        <v>42559</v>
      </c>
      <c r="D1261" s="5">
        <v>2148.7606</v>
      </c>
      <c r="E1261" s="5">
        <v>2137.8</v>
      </c>
      <c r="F1261" s="5">
        <v>3192.2804</v>
      </c>
      <c r="G1261" s="5">
        <v>3171.4</v>
      </c>
      <c r="H1261" s="5">
        <v>6299.8533</v>
      </c>
      <c r="I1261" s="5">
        <v>6265</v>
      </c>
    </row>
    <row r="1262" spans="3:9">
      <c r="C1262" s="4">
        <v>42558</v>
      </c>
      <c r="D1262" s="5">
        <v>2166.8843</v>
      </c>
      <c r="E1262" s="5">
        <v>2145.8</v>
      </c>
      <c r="F1262" s="5">
        <v>3209.9542</v>
      </c>
      <c r="G1262" s="5">
        <v>3185.6</v>
      </c>
      <c r="H1262" s="5">
        <v>6319.7926</v>
      </c>
      <c r="I1262" s="5">
        <v>6279.4</v>
      </c>
    </row>
    <row r="1263" spans="3:9">
      <c r="C1263" s="4">
        <v>42557</v>
      </c>
      <c r="D1263" s="5">
        <v>2167.101</v>
      </c>
      <c r="E1263" s="5">
        <v>2144.2</v>
      </c>
      <c r="F1263" s="5">
        <v>3216.8035</v>
      </c>
      <c r="G1263" s="5">
        <v>3184.2</v>
      </c>
      <c r="H1263" s="5">
        <v>6297.3969</v>
      </c>
      <c r="I1263" s="5">
        <v>6226.6</v>
      </c>
    </row>
    <row r="1264" spans="3:9">
      <c r="C1264" s="4">
        <v>42556</v>
      </c>
      <c r="D1264" s="5">
        <v>2168.8551</v>
      </c>
      <c r="E1264" s="5">
        <v>2145.6</v>
      </c>
      <c r="F1264" s="5">
        <v>3207.3827</v>
      </c>
      <c r="G1264" s="5">
        <v>3172.8</v>
      </c>
      <c r="H1264" s="5">
        <v>6269.5046</v>
      </c>
      <c r="I1264" s="5">
        <v>6202.4</v>
      </c>
    </row>
    <row r="1265" spans="3:9">
      <c r="C1265" s="4">
        <v>42555</v>
      </c>
      <c r="D1265" s="5">
        <v>2163.2922</v>
      </c>
      <c r="E1265" s="5">
        <v>2138.8</v>
      </c>
      <c r="F1265" s="5">
        <v>3204.6962</v>
      </c>
      <c r="G1265" s="5">
        <v>3170</v>
      </c>
      <c r="H1265" s="5">
        <v>6231.8811</v>
      </c>
      <c r="I1265" s="5">
        <v>6159.6</v>
      </c>
    </row>
    <row r="1266" spans="3:9">
      <c r="C1266" s="4">
        <v>42552</v>
      </c>
      <c r="D1266" s="5">
        <v>2127.0939</v>
      </c>
      <c r="E1266" s="5">
        <v>2105</v>
      </c>
      <c r="F1266" s="5">
        <v>3154.2003</v>
      </c>
      <c r="G1266" s="5">
        <v>3101</v>
      </c>
      <c r="H1266" s="5">
        <v>6111.5385</v>
      </c>
      <c r="I1266" s="5">
        <v>6039.8</v>
      </c>
    </row>
    <row r="1267" spans="3:9">
      <c r="C1267" s="4">
        <v>42551</v>
      </c>
      <c r="D1267" s="5">
        <v>2122.633</v>
      </c>
      <c r="E1267" s="5">
        <v>2100.8</v>
      </c>
      <c r="F1267" s="5">
        <v>3153.921</v>
      </c>
      <c r="G1267" s="5">
        <v>3111.2</v>
      </c>
      <c r="H1267" s="5">
        <v>6123.4939</v>
      </c>
      <c r="I1267" s="5">
        <v>6051.6</v>
      </c>
    </row>
    <row r="1268" spans="3:9">
      <c r="C1268" s="4">
        <v>42550</v>
      </c>
      <c r="D1268" s="5">
        <v>2122.9696</v>
      </c>
      <c r="E1268" s="5">
        <v>2099.8</v>
      </c>
      <c r="F1268" s="5">
        <v>3151.3898</v>
      </c>
      <c r="G1268" s="5">
        <v>3111</v>
      </c>
      <c r="H1268" s="5">
        <v>6120.2021</v>
      </c>
      <c r="I1268" s="5">
        <v>6050.4</v>
      </c>
    </row>
    <row r="1269" spans="3:9">
      <c r="C1269" s="4">
        <v>42549</v>
      </c>
      <c r="D1269" s="5">
        <v>2102.0531</v>
      </c>
      <c r="E1269" s="5">
        <v>2078.6</v>
      </c>
      <c r="F1269" s="5">
        <v>3136.4013</v>
      </c>
      <c r="G1269" s="5">
        <v>3094</v>
      </c>
      <c r="H1269" s="5">
        <v>6107.5105</v>
      </c>
      <c r="I1269" s="5">
        <v>6037</v>
      </c>
    </row>
    <row r="1270" spans="3:9">
      <c r="C1270" s="4">
        <v>42548</v>
      </c>
      <c r="D1270" s="5">
        <v>2095.893</v>
      </c>
      <c r="E1270" s="5">
        <v>2072.6</v>
      </c>
      <c r="F1270" s="5">
        <v>3120.5443</v>
      </c>
      <c r="G1270" s="5">
        <v>3078</v>
      </c>
      <c r="H1270" s="5">
        <v>6044.2191</v>
      </c>
      <c r="I1270" s="5">
        <v>5965.2</v>
      </c>
    </row>
  </sheetData>
  <pageMargins left="0.7" right="0.7" top="0.75" bottom="0.75" header="0.3" footer="0.3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股指期货2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CSR</dc:creator>
  <cp:lastModifiedBy>Shuran</cp:lastModifiedBy>
  <dcterms:created xsi:type="dcterms:W3CDTF">2021-09-02T08:52:00Z</dcterms:created>
  <dcterms:modified xsi:type="dcterms:W3CDTF">2021-09-02T08:52:56Z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A025F3CB8E7449678E71CD8A17A7554F</vt:lpwstr>
  </property>
  <property fmtid="{D5CDD505-2E9C-101B-9397-08002B2CF9AE}" pid="3" name="KSOProductBuildVer">
    <vt:lpwstr>2052-11.1.0.10700</vt:lpwstr>
  </property>
</Properties>
</file>