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赵朋小仙女\Desktop\"/>
    </mc:Choice>
  </mc:AlternateContent>
  <xr:revisionPtr revIDLastSave="0" documentId="13_ncr:1_{EA004D95-57E7-4BA5-BACC-CAFD47E86824}" xr6:coauthVersionLast="43" xr6:coauthVersionMax="43" xr10:uidLastSave="{00000000-0000-0000-0000-000000000000}"/>
  <bookViews>
    <workbookView xWindow="2388" yWindow="1668" windowWidth="17280" windowHeight="9516" xr2:uid="{00000000-000D-0000-FFFF-FFFF00000000}"/>
  </bookViews>
  <sheets>
    <sheet name="验算" sheetId="1" r:id="rId1"/>
  </sheets>
  <calcPr calcId="18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<sst xmlns="http://schemas.openxmlformats.org/spreadsheetml/2006/main" count="32" uniqueCount="29">
  <si>
    <t>已知数据：</t>
  </si>
  <si>
    <t>A</t>
  </si>
  <si>
    <t>B</t>
  </si>
  <si>
    <t>观测数据：</t>
  </si>
  <si>
    <t>点号</t>
    <phoneticPr fontId="2" type="noConversion"/>
  </si>
  <si>
    <t>后上</t>
    <phoneticPr fontId="2" type="noConversion"/>
  </si>
  <si>
    <t>后下</t>
    <phoneticPr fontId="2" type="noConversion"/>
  </si>
  <si>
    <t>后中</t>
    <phoneticPr fontId="2" type="noConversion"/>
  </si>
  <si>
    <t>前中</t>
    <phoneticPr fontId="2" type="noConversion"/>
  </si>
  <si>
    <t>前上</t>
    <phoneticPr fontId="2" type="noConversion"/>
  </si>
  <si>
    <t>前下</t>
    <phoneticPr fontId="2" type="noConversion"/>
  </si>
  <si>
    <t>前红中</t>
    <phoneticPr fontId="2" type="noConversion"/>
  </si>
  <si>
    <t>后红中</t>
    <phoneticPr fontId="2" type="noConversion"/>
  </si>
  <si>
    <t>高程(m)</t>
  </si>
  <si>
    <t>改正后高差(cm)</t>
  </si>
  <si>
    <t>改正数(cm)</t>
  </si>
  <si>
    <t>高差中数(cm)</t>
  </si>
  <si>
    <t>视距(m)</t>
  </si>
  <si>
    <t>点号</t>
  </si>
  <si>
    <t>红面(辅助)高差(cm)</t>
  </si>
  <si>
    <t>黑面(基础)高差(cm)</t>
  </si>
  <si>
    <t>后减前(mm)</t>
  </si>
  <si>
    <t>前尺差(mm)</t>
  </si>
  <si>
    <t>后尺差(mm)</t>
  </si>
  <si>
    <t>累计视距差(m)</t>
  </si>
  <si>
    <t>视距差(m)</t>
  </si>
  <si>
    <t>前视距(m)</t>
  </si>
  <si>
    <t>后视距(m)</t>
  </si>
  <si>
    <t>测站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</si>
</sst>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L3" sqref="L3"/>
    </sheetView>
  </sheetViews>
  <sheetFormatPr defaultColWidth="9" defaultRowHeight="13.8" x14ac:dyDescent="0.25"/>
  <cols>
    <col min="2" max="2" width="11.44140625"/>
  </cols>
  <sheetData>
    <row r="1" spans="1:11" x14ac:dyDescent="0.25">
      <c r="A1" t="s">
        <v>0</v>
      </c>
    </row>
    <row r="2" spans="1:11" x14ac:dyDescent="0.25">
      <c r="A2" t="s">
        <v>1</v>
      </c>
      <c r="B2">
        <v>0</v>
      </c>
    </row>
    <row r="3" spans="1:11" x14ac:dyDescent="0.25">
      <c r="A3" t="s">
        <v>2</v>
      </c>
      <c r="B3">
        <v>-6.61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11" x14ac:dyDescent="0.25">
      <c r="A6">
        <v>1</v>
      </c>
      <c r="B6">
        <v>70.5</v>
      </c>
      <c r="C6">
        <v>50.1</v>
      </c>
      <c r="D6">
        <v>60.320999999999998</v>
      </c>
      <c r="E6">
        <v>186.15899999999999</v>
      </c>
      <c r="F6">
        <v>196.3</v>
      </c>
      <c r="G6">
        <v>176</v>
      </c>
      <c r="H6">
        <v>487.68099999999998</v>
      </c>
      <c r="I6">
        <v>361.87</v>
      </c>
    </row>
    <row r="7" spans="1:11" x14ac:dyDescent="0.25">
      <c r="A7">
        <v>2</v>
      </c>
      <c r="B7">
        <v>64.099999999999994</v>
      </c>
      <c r="C7">
        <v>43.9</v>
      </c>
      <c r="D7">
        <v>54.002000000000002</v>
      </c>
      <c r="E7">
        <v>182.84899999999999</v>
      </c>
      <c r="F7">
        <v>193</v>
      </c>
      <c r="G7">
        <v>172.6</v>
      </c>
      <c r="H7">
        <v>484.37700000000001</v>
      </c>
      <c r="I7">
        <v>355.584</v>
      </c>
    </row>
    <row r="8" spans="1:11" x14ac:dyDescent="0.25">
      <c r="A8">
        <v>3</v>
      </c>
      <c r="B8">
        <v>65.400000000000006</v>
      </c>
      <c r="C8">
        <v>45</v>
      </c>
      <c r="D8">
        <v>55.226999999999997</v>
      </c>
      <c r="E8">
        <v>185.785</v>
      </c>
      <c r="F8">
        <v>196</v>
      </c>
      <c r="G8">
        <v>175.6</v>
      </c>
      <c r="H8">
        <v>487.33699999999999</v>
      </c>
      <c r="I8">
        <v>356.745</v>
      </c>
    </row>
    <row r="9" spans="1:11" x14ac:dyDescent="0.25">
      <c r="A9">
        <v>4</v>
      </c>
      <c r="B9">
        <v>64.900000000000006</v>
      </c>
      <c r="C9">
        <v>44.1</v>
      </c>
      <c r="D9">
        <v>54.47</v>
      </c>
      <c r="E9">
        <v>188.04</v>
      </c>
      <c r="F9">
        <v>198.1</v>
      </c>
      <c r="G9">
        <v>178</v>
      </c>
      <c r="H9">
        <v>489.57499999999999</v>
      </c>
      <c r="I9">
        <v>356.05</v>
      </c>
    </row>
    <row r="10" spans="1:11" x14ac:dyDescent="0.25">
      <c r="A10">
        <v>5</v>
      </c>
      <c r="B10">
        <v>55.9</v>
      </c>
      <c r="C10">
        <v>35.6</v>
      </c>
      <c r="D10">
        <v>45.755000000000003</v>
      </c>
      <c r="E10">
        <v>188.19</v>
      </c>
      <c r="F10">
        <v>198.3</v>
      </c>
      <c r="G10">
        <v>178.1</v>
      </c>
      <c r="H10">
        <v>489.73399999999998</v>
      </c>
      <c r="I10">
        <v>347.29500000000002</v>
      </c>
    </row>
    <row r="12" spans="1:11" x14ac:dyDescent="0.25">
      <c r="A12" t="s">
        <v>28</v>
      </c>
      <c r="B12" t="s">
        <v>27</v>
      </c>
      <c r="C12" t="s">
        <v>26</v>
      </c>
      <c r="D12" t="s">
        <v>25</v>
      </c>
      <c r="E12" t="s">
        <v>24</v>
      </c>
      <c r="F12" t="s">
        <v>23</v>
      </c>
      <c r="G12" t="s">
        <v>22</v>
      </c>
      <c r="H12" t="s">
        <v>21</v>
      </c>
      <c r="I12" t="s">
        <v>20</v>
      </c>
      <c r="J12" t="s">
        <v>19</v>
      </c>
      <c r="K12" t="s">
        <v>16</v>
      </c>
    </row>
    <row r="13" spans="1:11" x14ac:dyDescent="0.25">
      <c r="A13">
        <v>1</v>
      </c>
      <c r="B13">
        <v>20.399999999999999</v>
      </c>
      <c r="C13">
        <v>20.3</v>
      </c>
      <c r="D13">
        <v>0.1</v>
      </c>
      <c r="E13">
        <v>0.1</v>
      </c>
      <c r="F13">
        <v>0.01</v>
      </c>
      <c r="G13">
        <v>0.28000000000000003</v>
      </c>
      <c r="H13">
        <v>-0.27</v>
      </c>
      <c r="I13">
        <v>-125.83799999999999</v>
      </c>
      <c r="J13">
        <v>-125.81100000000001</v>
      </c>
      <c r="K13">
        <v>-125.824</v>
      </c>
    </row>
    <row r="14" spans="1:11" x14ac:dyDescent="0.25">
      <c r="A14">
        <v>2</v>
      </c>
      <c r="B14">
        <v>20.2</v>
      </c>
      <c r="C14">
        <v>20.399999999999999</v>
      </c>
      <c r="D14">
        <v>-0.2</v>
      </c>
      <c r="E14">
        <v>-0.1</v>
      </c>
      <c r="F14">
        <v>-0.32</v>
      </c>
      <c r="G14">
        <v>0.22</v>
      </c>
      <c r="H14">
        <v>-0.54</v>
      </c>
      <c r="I14">
        <v>-128.84700000000001</v>
      </c>
      <c r="J14">
        <v>-128.79300000000001</v>
      </c>
      <c r="K14">
        <v>-128.82</v>
      </c>
    </row>
    <row r="15" spans="1:11" x14ac:dyDescent="0.25">
      <c r="A15">
        <v>3</v>
      </c>
      <c r="B15">
        <v>20.399999999999999</v>
      </c>
      <c r="C15">
        <v>20.399999999999999</v>
      </c>
      <c r="D15">
        <v>0</v>
      </c>
      <c r="E15">
        <v>-0.1</v>
      </c>
      <c r="F15">
        <v>0.32</v>
      </c>
      <c r="G15">
        <v>-0.02</v>
      </c>
      <c r="H15">
        <v>0.34</v>
      </c>
      <c r="I15">
        <v>-130.55799999999999</v>
      </c>
      <c r="J15">
        <v>-130.59200000000001</v>
      </c>
      <c r="K15">
        <v>-130.57499999999999</v>
      </c>
    </row>
    <row r="16" spans="1:11" x14ac:dyDescent="0.25">
      <c r="A16">
        <v>4</v>
      </c>
      <c r="B16">
        <v>20.8</v>
      </c>
      <c r="C16">
        <v>20.100000000000001</v>
      </c>
      <c r="D16">
        <v>0.7</v>
      </c>
      <c r="E16">
        <v>0.6</v>
      </c>
      <c r="F16">
        <v>-0.3</v>
      </c>
      <c r="G16">
        <v>0.15</v>
      </c>
      <c r="H16">
        <v>-0.45</v>
      </c>
      <c r="I16">
        <v>-133.57</v>
      </c>
      <c r="J16">
        <v>-133.52500000000001</v>
      </c>
      <c r="K16">
        <v>-133.547</v>
      </c>
    </row>
    <row r="17" spans="1:11" x14ac:dyDescent="0.25">
      <c r="A17">
        <v>5</v>
      </c>
      <c r="B17">
        <v>20.3</v>
      </c>
      <c r="C17">
        <v>20.2</v>
      </c>
      <c r="D17">
        <v>0.1</v>
      </c>
      <c r="E17">
        <v>0.7</v>
      </c>
      <c r="F17">
        <v>0.1</v>
      </c>
      <c r="G17">
        <v>0.06</v>
      </c>
      <c r="H17">
        <v>0.04</v>
      </c>
      <c r="I17">
        <v>-142.435</v>
      </c>
      <c r="J17">
        <v>-142.43899999999999</v>
      </c>
      <c r="K17">
        <v>-142.43700000000001</v>
      </c>
    </row>
    <row r="18" spans="1:11" x14ac:dyDescent="0.25">
      <c r="A18" t="s">
        <v>18</v>
      </c>
      <c r="B18" t="s">
        <v>17</v>
      </c>
      <c r="C18" t="s">
        <v>16</v>
      </c>
      <c r="D18" t="s">
        <v>15</v>
      </c>
      <c r="E18" t="s">
        <v>14</v>
      </c>
      <c r="F18" t="s">
        <v>13</v>
      </c>
    </row>
    <row r="19" spans="1:11" x14ac:dyDescent="0.25">
      <c r="A19" t="s">
        <v>1</v>
      </c>
      <c r="F19">
        <v>0</v>
      </c>
    </row>
    <row r="20" spans="1:11" x14ac:dyDescent="0.25">
      <c r="A20">
        <v>1</v>
      </c>
      <c r="B20">
        <v>40.700000000000003</v>
      </c>
      <c r="C20">
        <v>-125.824</v>
      </c>
      <c r="D20">
        <v>-4.1000000000000002E-2</v>
      </c>
      <c r="E20">
        <v>-125.783</v>
      </c>
      <c r="F20">
        <v>-1.25783</v>
      </c>
    </row>
    <row r="21" spans="1:11" x14ac:dyDescent="0.25">
      <c r="A21">
        <v>2</v>
      </c>
      <c r="B21">
        <v>40.6</v>
      </c>
      <c r="C21">
        <v>-128.82</v>
      </c>
      <c r="D21">
        <v>-4.1000000000000002E-2</v>
      </c>
      <c r="E21">
        <v>-128.779</v>
      </c>
      <c r="F21">
        <v>-2.5456300000000001</v>
      </c>
    </row>
    <row r="22" spans="1:11" x14ac:dyDescent="0.25">
      <c r="A22">
        <v>3</v>
      </c>
      <c r="B22">
        <v>40.799999999999997</v>
      </c>
      <c r="C22">
        <v>-130.57499999999999</v>
      </c>
      <c r="D22">
        <v>-4.1000000000000002E-2</v>
      </c>
      <c r="E22">
        <v>-130.53399999999999</v>
      </c>
      <c r="F22">
        <v>-3.8509699999999998</v>
      </c>
    </row>
    <row r="23" spans="1:11" x14ac:dyDescent="0.25">
      <c r="A23">
        <v>4</v>
      </c>
      <c r="B23">
        <v>40.9</v>
      </c>
      <c r="C23">
        <v>-133.547</v>
      </c>
      <c r="D23">
        <v>-4.1000000000000002E-2</v>
      </c>
      <c r="E23">
        <v>-133.506</v>
      </c>
      <c r="F23">
        <v>-5.1860299999999997</v>
      </c>
    </row>
    <row r="24" spans="1:11" x14ac:dyDescent="0.25">
      <c r="A24" t="s">
        <v>2</v>
      </c>
      <c r="B24">
        <v>40.5</v>
      </c>
      <c r="C24">
        <v>-142.43700000000001</v>
      </c>
      <c r="D24">
        <v>-0.04</v>
      </c>
      <c r="E24">
        <v>-142.39699999999999</v>
      </c>
      <c r="F24">
        <v>-6.61</v>
      </c>
    </row>
    <row r="25" spans="1:11" x14ac:dyDescent="0.25">
      <c r="B25">
        <f>SUM(B20:B24)</f>
        <v>203.5</v>
      </c>
      <c r="D25">
        <v>-0.20300000000000001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验算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赵朋小仙女</dc:creator>
  <cp:lastModifiedBy>赵朋小仙女</cp:lastModifiedBy>
  <dcterms:created xsi:type="dcterms:W3CDTF">2018-06-13T02:51:00Z</dcterms:created>
  <dcterms:modified xsi:type="dcterms:W3CDTF">2019-04-19T10:33:21Z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