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赵朋小仙女\Desktop\"/>
    </mc:Choice>
  </mc:AlternateContent>
  <xr:revisionPtr revIDLastSave="0" documentId="13_ncr:1_{376C16DC-76F5-47D5-9B6A-AC7B1142A583}" xr6:coauthVersionLast="43" xr6:coauthVersionMax="43" xr10:uidLastSave="{00000000-0000-0000-0000-000000000000}"/>
  <bookViews>
    <workbookView xWindow="2760" yWindow="1152" windowWidth="17280" windowHeight="951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<sst xmlns="http://schemas.openxmlformats.org/spreadsheetml/2006/main" count="37" uniqueCount="31">
  <si>
    <t>测站</t>
  </si>
  <si>
    <t>后视距(m)</t>
  </si>
  <si>
    <t>前视距(m)</t>
  </si>
  <si>
    <t>视距差(m)</t>
  </si>
  <si>
    <t>累计视距差(m)</t>
  </si>
  <si>
    <t>视距(m)</t>
  </si>
  <si>
    <t>后尺差(mm)</t>
  </si>
  <si>
    <t>前尺差(mm)</t>
  </si>
  <si>
    <t>后减前(mm)</t>
  </si>
  <si>
    <t>黑面(基础)高差(cm)</t>
  </si>
  <si>
    <t>红面(辅助)高差(cm)</t>
  </si>
  <si>
    <t>高差中数(cm)</t>
  </si>
  <si>
    <t>点号</t>
  </si>
  <si>
    <t>改正数(cm)</t>
  </si>
  <si>
    <t>改正后高差(cm)</t>
  </si>
  <si>
    <t>高程(m)</t>
  </si>
  <si>
    <t>A</t>
  </si>
  <si>
    <t>B</t>
  </si>
  <si>
    <t>已知数据：</t>
  </si>
  <si>
    <t>观测数据：</t>
  </si>
  <si>
    <t>点号</t>
    <phoneticPr fontId="1" type="noConversion"/>
  </si>
  <si>
    <t>后上</t>
    <phoneticPr fontId="1" type="noConversion"/>
  </si>
  <si>
    <t>后下</t>
    <phoneticPr fontId="1" type="noConversion"/>
  </si>
  <si>
    <t>后中</t>
    <phoneticPr fontId="1" type="noConversion"/>
  </si>
  <si>
    <t>前中</t>
    <phoneticPr fontId="1" type="noConversion"/>
  </si>
  <si>
    <t>前上</t>
    <phoneticPr fontId="1" type="noConversion"/>
  </si>
  <si>
    <t>前下</t>
    <phoneticPr fontId="1" type="noConversion"/>
  </si>
  <si>
    <t>前红中</t>
    <phoneticPr fontId="1" type="noConversion"/>
  </si>
  <si>
    <t>后红中</t>
    <phoneticPr fontId="1" type="noConversion"/>
  </si>
  <si>
    <t xml:space="preserve">后K1:4787，前K2:4687 </t>
    <phoneticPr fontId="1" type="noConversion"/>
  </si>
  <si>
    <t xml:space="preserve">后K1:4687，前K2:4787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</si>
</sst>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A13" workbookViewId="0">
      <selection activeCell="K17" sqref="K17"/>
    </sheetView>
  </sheetViews>
  <sheetFormatPr defaultRowHeight="13.8" x14ac:dyDescent="0.25"/>
  <cols>
    <col min="1" max="1" width="5.21875" bestFit="1" customWidth="1"/>
    <col min="2" max="2" width="9.77734375" bestFit="1" customWidth="1"/>
    <col min="3" max="3" width="12.77734375" bestFit="1" customWidth="1"/>
    <col min="4" max="4" width="10.6640625" bestFit="1" customWidth="1"/>
    <col min="5" max="5" width="14.88671875" bestFit="1" customWidth="1"/>
    <col min="6" max="6" width="8.44140625" bestFit="1" customWidth="1"/>
    <col min="7" max="9" width="11.44140625" bestFit="1" customWidth="1"/>
    <col min="10" max="11" width="18" bestFit="1" customWidth="1"/>
    <col min="12" max="12" width="12.77734375" bestFit="1" customWidth="1"/>
  </cols>
  <sheetData>
    <row r="1" spans="1:11" x14ac:dyDescent="0.25">
      <c r="A1" t="s">
        <v>18</v>
      </c>
    </row>
    <row r="2" spans="1:11" x14ac:dyDescent="0.25">
      <c r="A2" t="s">
        <v>16</v>
      </c>
      <c r="B2">
        <v>0</v>
      </c>
    </row>
    <row r="3" spans="1:11" x14ac:dyDescent="0.25">
      <c r="A3" t="s">
        <v>17</v>
      </c>
      <c r="B3">
        <v>-1.7705</v>
      </c>
    </row>
    <row r="5" spans="1:11" x14ac:dyDescent="0.25">
      <c r="A5" t="s">
        <v>19</v>
      </c>
    </row>
    <row r="6" spans="1:11" x14ac:dyDescent="0.25">
      <c r="A6" t="s">
        <v>20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</row>
    <row r="7" spans="1:11" x14ac:dyDescent="0.25">
      <c r="A7">
        <v>1</v>
      </c>
      <c r="B7">
        <v>1587</v>
      </c>
      <c r="C7">
        <v>1213</v>
      </c>
      <c r="D7">
        <v>1400</v>
      </c>
      <c r="E7">
        <v>567</v>
      </c>
      <c r="F7">
        <v>755</v>
      </c>
      <c r="G7">
        <v>379</v>
      </c>
      <c r="H7">
        <v>5255</v>
      </c>
      <c r="I7">
        <v>6187</v>
      </c>
      <c r="K7" t="s">
        <v>29</v>
      </c>
    </row>
    <row r="8" spans="1:11" x14ac:dyDescent="0.25">
      <c r="A8">
        <v>2</v>
      </c>
      <c r="B8">
        <v>2111</v>
      </c>
      <c r="C8">
        <v>1737</v>
      </c>
      <c r="D8">
        <v>1924</v>
      </c>
      <c r="E8">
        <v>1998</v>
      </c>
      <c r="F8">
        <v>2186</v>
      </c>
      <c r="G8">
        <v>1811</v>
      </c>
      <c r="H8">
        <v>6786</v>
      </c>
      <c r="I8">
        <v>6611</v>
      </c>
      <c r="K8" t="s">
        <v>30</v>
      </c>
    </row>
    <row r="9" spans="1:11" x14ac:dyDescent="0.25">
      <c r="A9">
        <v>3</v>
      </c>
      <c r="B9">
        <v>1916</v>
      </c>
      <c r="C9">
        <v>1541</v>
      </c>
      <c r="D9">
        <v>1728</v>
      </c>
      <c r="E9">
        <v>1868</v>
      </c>
      <c r="F9">
        <v>2057</v>
      </c>
      <c r="G9">
        <v>1680</v>
      </c>
      <c r="H9">
        <v>6556</v>
      </c>
      <c r="I9">
        <v>6515</v>
      </c>
      <c r="K9" t="s">
        <v>29</v>
      </c>
    </row>
    <row r="10" spans="1:11" x14ac:dyDescent="0.25">
      <c r="A10">
        <v>4</v>
      </c>
      <c r="B10">
        <v>1945</v>
      </c>
      <c r="C10">
        <v>1680</v>
      </c>
      <c r="D10">
        <v>1812</v>
      </c>
      <c r="E10">
        <v>1987</v>
      </c>
      <c r="F10">
        <v>2121</v>
      </c>
      <c r="G10">
        <v>1854</v>
      </c>
      <c r="H10">
        <v>6773</v>
      </c>
      <c r="I10">
        <v>6499</v>
      </c>
      <c r="K10" t="s">
        <v>30</v>
      </c>
    </row>
    <row r="11" spans="1:11" x14ac:dyDescent="0.25">
      <c r="A11">
        <v>5</v>
      </c>
      <c r="B11">
        <v>675</v>
      </c>
      <c r="C11">
        <v>237</v>
      </c>
      <c r="D11">
        <v>466</v>
      </c>
      <c r="E11">
        <v>2684</v>
      </c>
      <c r="F11">
        <v>2902</v>
      </c>
      <c r="G11">
        <v>2466</v>
      </c>
      <c r="H11">
        <v>7371</v>
      </c>
      <c r="I11">
        <v>5254</v>
      </c>
      <c r="K11" t="s">
        <v>29</v>
      </c>
    </row>
    <row r="13" spans="1:11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</row>
    <row r="14" spans="1:11" x14ac:dyDescent="0.25">
      <c r="A14">
        <v>1</v>
      </c>
      <c r="B14">
        <v>37.4</v>
      </c>
      <c r="C14">
        <v>37.6</v>
      </c>
      <c r="D14">
        <v>-0.2</v>
      </c>
      <c r="E14">
        <v>-0.2</v>
      </c>
      <c r="F14">
        <v>0</v>
      </c>
      <c r="G14">
        <v>-1</v>
      </c>
      <c r="H14">
        <v>1</v>
      </c>
      <c r="I14">
        <v>83.3</v>
      </c>
      <c r="J14">
        <v>93.2</v>
      </c>
      <c r="K14">
        <v>83.25</v>
      </c>
    </row>
    <row r="15" spans="1:11" x14ac:dyDescent="0.25">
      <c r="A15">
        <v>2</v>
      </c>
      <c r="B15">
        <v>37.4</v>
      </c>
      <c r="C15">
        <v>37.5</v>
      </c>
      <c r="D15">
        <v>-0.1</v>
      </c>
      <c r="E15">
        <v>-0.3</v>
      </c>
      <c r="F15">
        <v>0</v>
      </c>
      <c r="G15">
        <v>-1</v>
      </c>
      <c r="H15">
        <v>1</v>
      </c>
      <c r="I15">
        <v>-7.4</v>
      </c>
      <c r="J15">
        <v>-17.5</v>
      </c>
      <c r="K15">
        <v>-7.45</v>
      </c>
    </row>
    <row r="16" spans="1:11" x14ac:dyDescent="0.25">
      <c r="A16">
        <v>3</v>
      </c>
      <c r="B16">
        <v>37.5</v>
      </c>
      <c r="C16">
        <v>37.700000000000003</v>
      </c>
      <c r="D16">
        <v>-0.2</v>
      </c>
      <c r="E16">
        <v>-0.5</v>
      </c>
      <c r="F16">
        <v>0</v>
      </c>
      <c r="G16">
        <v>-1</v>
      </c>
      <c r="H16">
        <v>1</v>
      </c>
      <c r="I16">
        <v>-14</v>
      </c>
      <c r="J16">
        <v>-4.0999999999999996</v>
      </c>
      <c r="K16">
        <v>-14.05</v>
      </c>
    </row>
    <row r="17" spans="1:11" x14ac:dyDescent="0.25">
      <c r="A17">
        <v>4</v>
      </c>
      <c r="B17">
        <v>26.5</v>
      </c>
      <c r="C17">
        <v>26.7</v>
      </c>
      <c r="D17">
        <v>-0.2</v>
      </c>
      <c r="E17">
        <v>-0.7</v>
      </c>
      <c r="F17">
        <v>0</v>
      </c>
      <c r="G17">
        <v>1</v>
      </c>
      <c r="H17">
        <v>-1</v>
      </c>
      <c r="I17">
        <v>-17.5</v>
      </c>
      <c r="J17">
        <v>-27.4</v>
      </c>
      <c r="K17">
        <v>-17.45</v>
      </c>
    </row>
    <row r="18" spans="1:11" x14ac:dyDescent="0.25">
      <c r="A18">
        <v>5</v>
      </c>
      <c r="B18">
        <v>43.8</v>
      </c>
      <c r="C18">
        <v>43.6</v>
      </c>
      <c r="D18">
        <v>0.2</v>
      </c>
      <c r="E18">
        <v>-0.5</v>
      </c>
      <c r="F18">
        <v>-1</v>
      </c>
      <c r="G18">
        <v>0</v>
      </c>
      <c r="H18">
        <v>-1</v>
      </c>
      <c r="I18">
        <v>-221.8</v>
      </c>
      <c r="J18">
        <v>-211.7</v>
      </c>
      <c r="K18">
        <v>-221.75</v>
      </c>
    </row>
    <row r="20" spans="1:11" x14ac:dyDescent="0.25">
      <c r="A20" t="s">
        <v>12</v>
      </c>
      <c r="B20" t="s">
        <v>5</v>
      </c>
      <c r="C20" t="s">
        <v>11</v>
      </c>
      <c r="D20" t="s">
        <v>13</v>
      </c>
      <c r="E20" t="s">
        <v>14</v>
      </c>
      <c r="F20" t="s">
        <v>15</v>
      </c>
    </row>
    <row r="21" spans="1:11" x14ac:dyDescent="0.25">
      <c r="A21" t="s">
        <v>16</v>
      </c>
      <c r="F21">
        <v>0</v>
      </c>
    </row>
    <row r="22" spans="1:11" x14ac:dyDescent="0.25">
      <c r="A22">
        <v>1</v>
      </c>
      <c r="B22">
        <v>75</v>
      </c>
      <c r="C22">
        <v>83.25</v>
      </c>
      <c r="D22">
        <v>-0.08</v>
      </c>
      <c r="E22">
        <v>83.33</v>
      </c>
      <c r="F22">
        <v>0.83330000000000004</v>
      </c>
    </row>
    <row r="23" spans="1:11" x14ac:dyDescent="0.25">
      <c r="A23">
        <v>2</v>
      </c>
      <c r="B23">
        <v>74.900000000000006</v>
      </c>
      <c r="C23">
        <v>-7.45</v>
      </c>
      <c r="D23">
        <v>-0.08</v>
      </c>
      <c r="E23">
        <v>-7.37</v>
      </c>
      <c r="F23">
        <v>0.75960000000000005</v>
      </c>
    </row>
    <row r="24" spans="1:11" x14ac:dyDescent="0.25">
      <c r="A24">
        <v>3</v>
      </c>
      <c r="B24">
        <v>75.2</v>
      </c>
      <c r="C24">
        <v>-14.05</v>
      </c>
      <c r="D24">
        <v>-0.08</v>
      </c>
      <c r="E24">
        <v>-13.97</v>
      </c>
      <c r="F24">
        <v>0.62</v>
      </c>
    </row>
    <row r="25" spans="1:11" x14ac:dyDescent="0.25">
      <c r="A25">
        <v>4</v>
      </c>
      <c r="B25">
        <v>53.2</v>
      </c>
      <c r="C25">
        <v>-17.45</v>
      </c>
      <c r="D25">
        <v>-0.06</v>
      </c>
      <c r="E25">
        <v>-17.39</v>
      </c>
      <c r="F25">
        <v>0.44600000000000001</v>
      </c>
    </row>
    <row r="26" spans="1:11" x14ac:dyDescent="0.25">
      <c r="A26" t="s">
        <v>17</v>
      </c>
      <c r="B26">
        <v>87.4</v>
      </c>
      <c r="C26">
        <v>-221.75</v>
      </c>
      <c r="D26">
        <v>-0.1</v>
      </c>
      <c r="E26">
        <v>-221.65</v>
      </c>
      <c r="F26">
        <v>-1.7705</v>
      </c>
    </row>
    <row r="27" spans="1:11" x14ac:dyDescent="0.25">
      <c r="B27">
        <f>SUM(B22:B26)</f>
        <v>365.70000000000005</v>
      </c>
      <c r="D27">
        <v>-0.4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赵朋小仙女</cp:lastModifiedBy>
  <dcterms:created xsi:type="dcterms:W3CDTF">2018-06-17T17:27:14Z</dcterms:created>
  <dcterms:modified xsi:type="dcterms:W3CDTF">2019-04-19T07:42:10Z</dcterms:modified>
</cp:coreProperties>
</file>