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部分月统计" sheetId="1" r:id="rId1"/>
    <sheet name="易代送商户分月统计" sheetId="2" r:id="rId2"/>
    <sheet name="聚网客" sheetId="3" r:id="rId3"/>
    <sheet name="万达" sheetId="4" r:id="rId4"/>
    <sheet name="全时" sheetId="5" r:id="rId5"/>
    <sheet name="首旅" sheetId="6" r:id="rId6"/>
    <sheet name="Web商家中心" sheetId="7" r:id="rId7"/>
    <sheet name="淘点点" sheetId="8" r:id="rId8"/>
  </sheets>
  <calcPr calcId="122211"/>
</workbook>
</file>

<file path=xl/sharedStrings.xml><?xml version="1.0" encoding="utf-8"?>
<sst xmlns="http://schemas.openxmlformats.org/spreadsheetml/2006/main" count="50" uniqueCount="8">
  <si>
    <t>月份</t>
  </si>
  <si>
    <t>活跃商户</t>
  </si>
  <si>
    <t>新增商户数量</t>
  </si>
  <si>
    <t>商户总量</t>
  </si>
  <si>
    <t>任务总量</t>
  </si>
  <si>
    <t>订单总量</t>
  </si>
  <si>
    <t>订单总金额</t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</si>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</sst>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订单金额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全部分月统计!$B$1</c:f>
              <c:strCache>
                <c:ptCount val="1"/>
                <c:pt idx="0">
                  <c:v>活跃商户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全部分月统计!$A$2:$A$12</c:f>
              <c:numCache>
                <c:formatCode>yyyy"年"m"月";@</c:formatCode>
                <c:ptCount val="11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全部分月统计!$B$2:$B$12</c:f>
              <c:numCache>
                <c:formatCode>General</c:formatCode>
                <c:ptCount val="11"/>
                <c:pt idx="0">
                  <c:v>367</c:v>
                </c:pt>
                <c:pt idx="1">
                  <c:v>1153</c:v>
                </c:pt>
                <c:pt idx="2">
                  <c:v>2110</c:v>
                </c:pt>
                <c:pt idx="3">
                  <c:v>3060</c:v>
                </c:pt>
                <c:pt idx="4">
                  <c:v>867</c:v>
                </c:pt>
                <c:pt idx="5">
                  <c:v>760</c:v>
                </c:pt>
                <c:pt idx="6">
                  <c:v>955</c:v>
                </c:pt>
                <c:pt idx="7">
                  <c:v>250</c:v>
                </c:pt>
                <c:pt idx="8">
                  <c:v>134</c:v>
                </c:pt>
                <c:pt idx="9">
                  <c:v>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全部分月统计!$D$1</c:f>
              <c:strCache>
                <c:ptCount val="1"/>
                <c:pt idx="0">
                  <c:v>商户总量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全部分月统计!$A$2:$A$12</c:f>
              <c:numCache>
                <c:formatCode>yyyy"年"m"月";@</c:formatCode>
                <c:ptCount val="11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全部分月统计!$D$2:$D$12</c:f>
              <c:numCache>
                <c:formatCode>General</c:formatCode>
                <c:ptCount val="11"/>
                <c:pt idx="0">
                  <c:v>554</c:v>
                </c:pt>
                <c:pt idx="1">
                  <c:v>2763</c:v>
                </c:pt>
                <c:pt idx="2">
                  <c:v>5279</c:v>
                </c:pt>
                <c:pt idx="3">
                  <c:v>8669</c:v>
                </c:pt>
                <c:pt idx="4">
                  <c:v>9294</c:v>
                </c:pt>
                <c:pt idx="5">
                  <c:v>10338</c:v>
                </c:pt>
                <c:pt idx="6">
                  <c:v>11041</c:v>
                </c:pt>
                <c:pt idx="7">
                  <c:v>11224</c:v>
                </c:pt>
                <c:pt idx="8">
                  <c:v>11422</c:v>
                </c:pt>
                <c:pt idx="9">
                  <c:v>11618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全部分月统计!$G$1</c:f>
              <c:strCache>
                <c:ptCount val="1"/>
                <c:pt idx="0">
                  <c:v>订单总金额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全部分月统计!$A$2:$A$12</c:f>
              <c:numCache>
                <c:formatCode>yyyy"年"m"月";@</c:formatCode>
                <c:ptCount val="11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全部分月统计!$G$2:$G$12</c:f>
              <c:numCache>
                <c:formatCode>General</c:formatCode>
                <c:ptCount val="11"/>
                <c:pt idx="0">
                  <c:v>6251910.8399999999</c:v>
                </c:pt>
                <c:pt idx="1">
                  <c:v>11108865.689999999</c:v>
                </c:pt>
                <c:pt idx="2">
                  <c:v>21498223.350000001</c:v>
                </c:pt>
                <c:pt idx="3">
                  <c:v>47265325.770000003</c:v>
                </c:pt>
                <c:pt idx="4">
                  <c:v>6536246.0800000001</c:v>
                </c:pt>
                <c:pt idx="5">
                  <c:v>11500915.83</c:v>
                </c:pt>
                <c:pt idx="6">
                  <c:v>19338529.399999999</c:v>
                </c:pt>
                <c:pt idx="7">
                  <c:v>1521091.29</c:v>
                </c:pt>
                <c:pt idx="8">
                  <c:v>1718541.14</c:v>
                </c:pt>
                <c:pt idx="9">
                  <c:v>1160123.76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50800"/>
        <c:axId val="1934660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全部分月统计!$C$1</c15:sqref>
                        </c15:formulaRef>
                      </c:ext>
                    </c:extLst>
                    <c:strCache>
                      <c:ptCount val="1"/>
                      <c:pt idx="0">
                        <c:v>新增商户数量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全部分月统计!$A$2:$A$12</c15:sqref>
                        </c15:formulaRef>
                      </c:ext>
                    </c:extLst>
                    <c:numCache>
                      <c:formatCode>yyyy"年"m"月";@</c:formatCode>
                      <c:ptCount val="11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全部分月统计!$C$2:$C$12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553</c:v>
                      </c:pt>
                      <c:pt idx="1">
                        <c:v>2209</c:v>
                      </c:pt>
                      <c:pt idx="2">
                        <c:v>2516</c:v>
                      </c:pt>
                      <c:pt idx="3">
                        <c:v>3390</c:v>
                      </c:pt>
                      <c:pt idx="4">
                        <c:v>625</c:v>
                      </c:pt>
                      <c:pt idx="5">
                        <c:v>1044</c:v>
                      </c:pt>
                      <c:pt idx="6">
                        <c:v>703</c:v>
                      </c:pt>
                      <c:pt idx="7">
                        <c:v>183</c:v>
                      </c:pt>
                      <c:pt idx="8">
                        <c:v>198</c:v>
                      </c:pt>
                      <c:pt idx="9">
                        <c:v>196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全部分月统计!$E$1</c15:sqref>
                        </c15:formulaRef>
                      </c:ext>
                    </c:extLst>
                    <c:strCache>
                      <c:ptCount val="1"/>
                      <c:pt idx="0">
                        <c:v>任务总量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全部分月统计!$A$2:$A$12</c15:sqref>
                        </c15:formulaRef>
                      </c:ext>
                    </c:extLst>
                    <c:numCache>
                      <c:formatCode>yyyy"年"m"月";@</c:formatCode>
                      <c:ptCount val="11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49168</c:v>
                      </c:pt>
                      <c:pt idx="1">
                        <c:v>149671</c:v>
                      </c:pt>
                      <c:pt idx="2">
                        <c:v>643315</c:v>
                      </c:pt>
                      <c:pt idx="3">
                        <c:v>983907</c:v>
                      </c:pt>
                      <c:pt idx="4">
                        <c:v>110246</c:v>
                      </c:pt>
                      <c:pt idx="5">
                        <c:v>63554</c:v>
                      </c:pt>
                      <c:pt idx="6">
                        <c:v>97296</c:v>
                      </c:pt>
                      <c:pt idx="7">
                        <c:v>7431</c:v>
                      </c:pt>
                      <c:pt idx="8">
                        <c:v>6096</c:v>
                      </c:pt>
                      <c:pt idx="9">
                        <c:v>4247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全部分月统计!$F$1</c15:sqref>
                        </c15:formulaRef>
                      </c:ext>
                    </c:extLst>
                    <c:strCache>
                      <c:ptCount val="1"/>
                      <c:pt idx="0">
                        <c:v>订单总量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全部分月统计!$A$2:$A$12</c15:sqref>
                        </c15:formulaRef>
                      </c:ext>
                    </c:extLst>
                    <c:numCache>
                      <c:formatCode>yyyy"年"m"月";@</c:formatCode>
                      <c:ptCount val="11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全部分月统计!$F$2:$F$12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227766</c:v>
                      </c:pt>
                      <c:pt idx="1">
                        <c:v>488804</c:v>
                      </c:pt>
                      <c:pt idx="2">
                        <c:v>1555164</c:v>
                      </c:pt>
                      <c:pt idx="3">
                        <c:v>3337336</c:v>
                      </c:pt>
                      <c:pt idx="4">
                        <c:v>515766</c:v>
                      </c:pt>
                      <c:pt idx="5">
                        <c:v>429418</c:v>
                      </c:pt>
                      <c:pt idx="6">
                        <c:v>740921</c:v>
                      </c:pt>
                      <c:pt idx="7">
                        <c:v>57620</c:v>
                      </c:pt>
                      <c:pt idx="8">
                        <c:v>55695</c:v>
                      </c:pt>
                      <c:pt idx="9">
                        <c:v>33413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934650800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660048"/>
        <c:crosses val="autoZero"/>
        <c:auto val="1"/>
        <c:lblOffset val="100"/>
        <c:baseTimeUnit val="months"/>
      </c:dateAx>
      <c:valAx>
        <c:axId val="19346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.00_);[Red]\(&quot;¥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6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全部分月统计!$B$1</c:f>
              <c:strCache>
                <c:ptCount val="1"/>
                <c:pt idx="0">
                  <c:v>活跃商户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全部分月统计!$A$2:$A$11</c:f>
              <c:numCache>
                <c:formatCode>yyyy"年"m"月";@</c:formatCode>
                <c:ptCount val="10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全部分月统计!$B$2:$B$11</c:f>
              <c:numCache>
                <c:formatCode>General</c:formatCode>
                <c:ptCount val="10"/>
                <c:pt idx="0">
                  <c:v>367</c:v>
                </c:pt>
                <c:pt idx="1">
                  <c:v>1153</c:v>
                </c:pt>
                <c:pt idx="2">
                  <c:v>2110</c:v>
                </c:pt>
                <c:pt idx="3">
                  <c:v>3060</c:v>
                </c:pt>
                <c:pt idx="4">
                  <c:v>867</c:v>
                </c:pt>
                <c:pt idx="5">
                  <c:v>760</c:v>
                </c:pt>
                <c:pt idx="6">
                  <c:v>955</c:v>
                </c:pt>
                <c:pt idx="7">
                  <c:v>250</c:v>
                </c:pt>
                <c:pt idx="8">
                  <c:v>134</c:v>
                </c:pt>
                <c:pt idx="9">
                  <c:v>143</c:v>
                </c:pt>
              </c:numCache>
            </c:numRef>
          </c:val>
        </c:ser>
        <c:ser>
          <c:idx val="1"/>
          <c:order val="1"/>
          <c:tx>
            <c:strRef>
              <c:f>全部分月统计!$C$1</c:f>
              <c:strCache>
                <c:ptCount val="1"/>
                <c:pt idx="0">
                  <c:v>新增商户数量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全部分月统计!$A$2:$A$11</c:f>
              <c:numCache>
                <c:formatCode>yyyy"年"m"月";@</c:formatCode>
                <c:ptCount val="10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全部分月统计!$C$2:$C$11</c:f>
              <c:numCache>
                <c:formatCode>General</c:formatCode>
                <c:ptCount val="10"/>
                <c:pt idx="0">
                  <c:v>553</c:v>
                </c:pt>
                <c:pt idx="1">
                  <c:v>2209</c:v>
                </c:pt>
                <c:pt idx="2">
                  <c:v>2516</c:v>
                </c:pt>
                <c:pt idx="3">
                  <c:v>3390</c:v>
                </c:pt>
                <c:pt idx="4">
                  <c:v>625</c:v>
                </c:pt>
                <c:pt idx="5">
                  <c:v>1044</c:v>
                </c:pt>
                <c:pt idx="6">
                  <c:v>703</c:v>
                </c:pt>
                <c:pt idx="7">
                  <c:v>183</c:v>
                </c:pt>
                <c:pt idx="8">
                  <c:v>198</c:v>
                </c:pt>
                <c:pt idx="9">
                  <c:v>196</c:v>
                </c:pt>
              </c:numCache>
            </c:numRef>
          </c:val>
        </c:ser>
        <c:ser>
          <c:idx val="2"/>
          <c:order val="2"/>
          <c:tx>
            <c:strRef>
              <c:f>全部分月统计!$D$1</c:f>
              <c:strCache>
                <c:ptCount val="1"/>
                <c:pt idx="0">
                  <c:v>商户总量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全部分月统计!$A$2:$A$11</c:f>
              <c:numCache>
                <c:formatCode>yyyy"年"m"月";@</c:formatCode>
                <c:ptCount val="10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</c:numCache>
            </c:numRef>
          </c:cat>
          <c:val>
            <c:numRef>
              <c:f>全部分月统计!$D$2:$D$11</c:f>
              <c:numCache>
                <c:formatCode>General</c:formatCode>
                <c:ptCount val="10"/>
                <c:pt idx="0">
                  <c:v>554</c:v>
                </c:pt>
                <c:pt idx="1">
                  <c:v>2763</c:v>
                </c:pt>
                <c:pt idx="2">
                  <c:v>5279</c:v>
                </c:pt>
                <c:pt idx="3">
                  <c:v>8669</c:v>
                </c:pt>
                <c:pt idx="4">
                  <c:v>9294</c:v>
                </c:pt>
                <c:pt idx="5">
                  <c:v>10338</c:v>
                </c:pt>
                <c:pt idx="6">
                  <c:v>11041</c:v>
                </c:pt>
                <c:pt idx="7">
                  <c:v>11224</c:v>
                </c:pt>
                <c:pt idx="8">
                  <c:v>11422</c:v>
                </c:pt>
                <c:pt idx="9">
                  <c:v>11618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652432"/>
        <c:axId val="193465297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全部分月统计!$E$1</c15:sqref>
                        </c15:formulaRef>
                      </c:ext>
                    </c:extLst>
                    <c:strCache>
                      <c:ptCount val="1"/>
                      <c:pt idx="0">
                        <c:v>任务总量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全部分月统计!$A$2:$A$11</c15:sqref>
                        </c15:formulaRef>
                      </c:ext>
                    </c:extLst>
                    <c:numCache>
                      <c:formatCode>yyyy"年"m"月";@</c:formatCode>
                      <c:ptCount val="10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全部分月统计!$E$2:$E$11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49168</c:v>
                      </c:pt>
                      <c:pt idx="1">
                        <c:v>149671</c:v>
                      </c:pt>
                      <c:pt idx="2">
                        <c:v>643315</c:v>
                      </c:pt>
                      <c:pt idx="3">
                        <c:v>983907</c:v>
                      </c:pt>
                      <c:pt idx="4">
                        <c:v>110246</c:v>
                      </c:pt>
                      <c:pt idx="5">
                        <c:v>63554</c:v>
                      </c:pt>
                      <c:pt idx="6">
                        <c:v>97296</c:v>
                      </c:pt>
                      <c:pt idx="7">
                        <c:v>7431</c:v>
                      </c:pt>
                      <c:pt idx="8">
                        <c:v>6096</c:v>
                      </c:pt>
                      <c:pt idx="9">
                        <c:v>4247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全部分月统计!$F$1</c15:sqref>
                        </c15:formulaRef>
                      </c:ext>
                    </c:extLst>
                    <c:strCache>
                      <c:ptCount val="1"/>
                      <c:pt idx="0">
                        <c:v>订单总量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全部分月统计!$A$2:$A$11</c15:sqref>
                        </c15:formulaRef>
                      </c:ext>
                    </c:extLst>
                    <c:numCache>
                      <c:formatCode>yyyy"年"m"月";@</c:formatCode>
                      <c:ptCount val="10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227766</c:v>
                      </c:pt>
                      <c:pt idx="1">
                        <c:v>488804</c:v>
                      </c:pt>
                      <c:pt idx="2">
                        <c:v>1555164</c:v>
                      </c:pt>
                      <c:pt idx="3">
                        <c:v>3337336</c:v>
                      </c:pt>
                      <c:pt idx="4">
                        <c:v>515766</c:v>
                      </c:pt>
                      <c:pt idx="5">
                        <c:v>429418</c:v>
                      </c:pt>
                      <c:pt idx="6">
                        <c:v>740921</c:v>
                      </c:pt>
                      <c:pt idx="7">
                        <c:v>57620</c:v>
                      </c:pt>
                      <c:pt idx="8">
                        <c:v>55695</c:v>
                      </c:pt>
                      <c:pt idx="9">
                        <c:v>33413</c:v>
                      </c:pt>
                    </c:numCache>
                  </c:numRef>
                </c:val>
              </c15:ser>
            </c15:filteredAreaSeries>
            <c15:filteredArea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全部分月统计!$G$1</c15:sqref>
                        </c15:formulaRef>
                      </c:ext>
                    </c:extLst>
                    <c:strCache>
                      <c:ptCount val="1"/>
                      <c:pt idx="0">
                        <c:v>订单总金额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全部分月统计!$A$2:$A$11</c15:sqref>
                        </c15:formulaRef>
                      </c:ext>
                    </c:extLst>
                    <c:numCache>
                      <c:formatCode>yyyy"年"m"月";@</c:formatCode>
                      <c:ptCount val="10"/>
                      <c:pt idx="0">
                        <c:v>42064</c:v>
                      </c:pt>
                      <c:pt idx="1">
                        <c:v>42095</c:v>
                      </c:pt>
                      <c:pt idx="2">
                        <c:v>42125</c:v>
                      </c:pt>
                      <c:pt idx="3">
                        <c:v>42156</c:v>
                      </c:pt>
                      <c:pt idx="4">
                        <c:v>42186</c:v>
                      </c:pt>
                      <c:pt idx="5">
                        <c:v>42217</c:v>
                      </c:pt>
                      <c:pt idx="6">
                        <c:v>42248</c:v>
                      </c:pt>
                      <c:pt idx="7">
                        <c:v>42278</c:v>
                      </c:pt>
                      <c:pt idx="8">
                        <c:v>42309</c:v>
                      </c:pt>
                      <c:pt idx="9">
                        <c:v>42339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全部分月统计!$G$2:$G$11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6251910.8399999999</c:v>
                      </c:pt>
                      <c:pt idx="1">
                        <c:v>11108865.689999999</c:v>
                      </c:pt>
                      <c:pt idx="2">
                        <c:v>21498223.350000001</c:v>
                      </c:pt>
                      <c:pt idx="3">
                        <c:v>47265325.770000003</c:v>
                      </c:pt>
                      <c:pt idx="4">
                        <c:v>6536246.0800000001</c:v>
                      </c:pt>
                      <c:pt idx="5">
                        <c:v>11500915.83</c:v>
                      </c:pt>
                      <c:pt idx="6">
                        <c:v>19338529.399999999</c:v>
                      </c:pt>
                      <c:pt idx="7">
                        <c:v>1521091.29</c:v>
                      </c:pt>
                      <c:pt idx="8">
                        <c:v>1718541.14</c:v>
                      </c:pt>
                      <c:pt idx="9">
                        <c:v>1160123.76</c:v>
                      </c:pt>
                    </c:numCache>
                  </c:numRef>
                </c:val>
              </c15:ser>
            </c15:filteredAreaSeries>
          </c:ext>
        </c:extLst>
      </c:areaChart>
      <c:dateAx>
        <c:axId val="1934652432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652976"/>
        <c:crosses val="autoZero"/>
        <c:auto val="1"/>
        <c:lblOffset val="100"/>
        <c:baseTimeUnit val="months"/>
      </c:dateAx>
      <c:valAx>
        <c:axId val="1934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65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9</xdr:row>
      <xdr:rowOff>66675</xdr:rowOff>
    </xdr:from>
    <xdr:to>
      <xdr:col>20</xdr:col>
      <xdr:colOff>657225</xdr:colOff>
      <xdr:row>30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357186</xdr:colOff>
      <xdr:row>15</xdr:row>
      <xdr:rowOff>9524</xdr:rowOff>
    </xdr:from>
    <xdr:to>
      <xdr:col>11</xdr:col>
      <xdr:colOff>76200</xdr:colOff>
      <xdr:row>40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5" sqref="L5"/>
    </sheetView>
  </sheetViews>
  <sheetFormatPr defaultRowHeight="13.5" x14ac:dyDescent="0.15"/>
  <cols>
    <col min="1" max="1" width="10.375" style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367</v>
      </c>
      <c r="C2">
        <v>553</v>
      </c>
      <c r="D2">
        <v>554</v>
      </c>
      <c r="E2">
        <v>49168</v>
      </c>
      <c r="F2">
        <v>227766</v>
      </c>
      <c r="G2">
        <v>6251910.8399999999</v>
      </c>
    </row>
    <row r="3" spans="1:7" x14ac:dyDescent="0.15">
      <c r="A3" s="1">
        <v>42095</v>
      </c>
      <c r="B3">
        <v>1153</v>
      </c>
      <c r="C3">
        <v>2209</v>
      </c>
      <c r="D3">
        <v>2763</v>
      </c>
      <c r="E3">
        <v>149671</v>
      </c>
      <c r="F3">
        <v>488804</v>
      </c>
      <c r="G3">
        <v>11108865.689999999</v>
      </c>
    </row>
    <row r="4" spans="1:7" x14ac:dyDescent="0.15">
      <c r="A4" s="1">
        <v>42125</v>
      </c>
      <c r="B4">
        <v>2110</v>
      </c>
      <c r="C4">
        <v>2516</v>
      </c>
      <c r="D4">
        <v>5279</v>
      </c>
      <c r="E4">
        <v>643315</v>
      </c>
      <c r="F4">
        <v>1555164</v>
      </c>
      <c r="G4">
        <v>21498223.350000001</v>
      </c>
    </row>
    <row r="5" spans="1:7" x14ac:dyDescent="0.15">
      <c r="A5" s="1">
        <v>42156</v>
      </c>
      <c r="B5">
        <v>3060</v>
      </c>
      <c r="C5">
        <v>3390</v>
      </c>
      <c r="D5">
        <v>8669</v>
      </c>
      <c r="E5">
        <v>983907</v>
      </c>
      <c r="F5">
        <v>3337336</v>
      </c>
      <c r="G5">
        <v>47265325.770000003</v>
      </c>
    </row>
    <row r="6" spans="1:7" x14ac:dyDescent="0.15">
      <c r="A6" s="1">
        <v>42186</v>
      </c>
      <c r="B6">
        <v>867</v>
      </c>
      <c r="C6">
        <v>625</v>
      </c>
      <c r="D6">
        <v>9294</v>
      </c>
      <c r="E6">
        <v>110246</v>
      </c>
      <c r="F6">
        <v>515766</v>
      </c>
      <c r="G6">
        <v>6536246.0800000001</v>
      </c>
    </row>
    <row r="7" spans="1:7" x14ac:dyDescent="0.15">
      <c r="A7" s="1">
        <v>42217</v>
      </c>
      <c r="B7">
        <v>760</v>
      </c>
      <c r="C7">
        <v>1044</v>
      </c>
      <c r="D7">
        <v>10338</v>
      </c>
      <c r="E7">
        <v>63554</v>
      </c>
      <c r="F7">
        <v>429418</v>
      </c>
      <c r="G7">
        <v>11500915.83</v>
      </c>
    </row>
    <row r="8" spans="1:7" x14ac:dyDescent="0.15">
      <c r="A8" s="1">
        <v>42248</v>
      </c>
      <c r="B8">
        <v>955</v>
      </c>
      <c r="C8">
        <v>703</v>
      </c>
      <c r="D8">
        <v>11041</v>
      </c>
      <c r="E8">
        <v>97296</v>
      </c>
      <c r="F8">
        <v>740921</v>
      </c>
      <c r="G8">
        <v>19338529.399999999</v>
      </c>
    </row>
    <row r="9" spans="1:7" x14ac:dyDescent="0.15">
      <c r="A9" s="1">
        <v>42278</v>
      </c>
      <c r="B9">
        <v>250</v>
      </c>
      <c r="C9">
        <v>183</v>
      </c>
      <c r="D9">
        <v>11224</v>
      </c>
      <c r="E9">
        <v>7431</v>
      </c>
      <c r="F9">
        <v>57620</v>
      </c>
      <c r="G9">
        <v>1521091.29</v>
      </c>
    </row>
    <row r="10" spans="1:7" x14ac:dyDescent="0.15">
      <c r="A10" s="1">
        <v>42309</v>
      </c>
      <c r="B10">
        <v>134</v>
      </c>
      <c r="C10">
        <v>198</v>
      </c>
      <c r="D10">
        <v>11422</v>
      </c>
      <c r="E10">
        <v>6096</v>
      </c>
      <c r="F10">
        <v>55695</v>
      </c>
      <c r="G10">
        <v>1718541.14</v>
      </c>
    </row>
    <row r="11" spans="1:7" x14ac:dyDescent="0.15">
      <c r="A11" s="1">
        <v>42339</v>
      </c>
      <c r="B11">
        <v>143</v>
      </c>
      <c r="C11">
        <v>196</v>
      </c>
      <c r="D11">
        <v>11618</v>
      </c>
      <c r="E11">
        <v>4247</v>
      </c>
      <c r="F11">
        <v>33413</v>
      </c>
      <c r="G11">
        <v>1160123.76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8" sqref="C8"/>
    </sheetView>
  </sheetViews>
  <sheetFormatPr defaultRowHeight="13.5" x14ac:dyDescent="0.15"/>
  <cols>
    <col min="1" max="1" width="11.375" style="1" bestFit="1" customWidth="1"/>
    <col min="3" max="3" width="13.12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365</v>
      </c>
      <c r="C2">
        <v>550</v>
      </c>
      <c r="D2">
        <v>551</v>
      </c>
      <c r="E2">
        <v>49158</v>
      </c>
      <c r="F2">
        <v>227756</v>
      </c>
      <c r="G2">
        <v>6250573.04</v>
      </c>
    </row>
    <row r="3" spans="1:7" x14ac:dyDescent="0.15">
      <c r="A3" s="1">
        <v>42095</v>
      </c>
      <c r="B3">
        <v>1149</v>
      </c>
      <c r="C3">
        <v>2209</v>
      </c>
      <c r="D3">
        <v>2760</v>
      </c>
      <c r="E3">
        <v>149639</v>
      </c>
      <c r="F3">
        <v>488772</v>
      </c>
      <c r="G3">
        <v>11105905.390000001</v>
      </c>
    </row>
    <row r="4" spans="1:7" x14ac:dyDescent="0.15">
      <c r="A4" s="1">
        <v>42125</v>
      </c>
      <c r="B4">
        <v>2100</v>
      </c>
      <c r="C4">
        <v>2500</v>
      </c>
      <c r="D4">
        <v>5260</v>
      </c>
      <c r="E4">
        <v>643273</v>
      </c>
      <c r="F4">
        <v>1555122</v>
      </c>
      <c r="G4">
        <v>21494226.140000001</v>
      </c>
    </row>
    <row r="5" spans="1:7" x14ac:dyDescent="0.15">
      <c r="A5" s="1">
        <v>42156</v>
      </c>
      <c r="B5">
        <v>3057</v>
      </c>
      <c r="C5">
        <v>3378</v>
      </c>
      <c r="D5">
        <v>8638</v>
      </c>
      <c r="E5">
        <v>983871</v>
      </c>
      <c r="F5">
        <v>3337300</v>
      </c>
      <c r="G5">
        <v>47258582.75</v>
      </c>
    </row>
    <row r="6" spans="1:7" x14ac:dyDescent="0.15">
      <c r="A6" s="1">
        <v>42186</v>
      </c>
      <c r="B6">
        <v>862</v>
      </c>
      <c r="C6">
        <v>609</v>
      </c>
      <c r="D6">
        <v>9247</v>
      </c>
      <c r="E6">
        <v>110204</v>
      </c>
      <c r="F6">
        <v>515724</v>
      </c>
      <c r="G6">
        <v>6529979.8899999997</v>
      </c>
    </row>
    <row r="7" spans="1:7" x14ac:dyDescent="0.15">
      <c r="A7" s="1">
        <v>42217</v>
      </c>
      <c r="B7">
        <v>754</v>
      </c>
      <c r="C7">
        <v>1040</v>
      </c>
      <c r="D7">
        <v>10287</v>
      </c>
      <c r="E7">
        <v>63480</v>
      </c>
      <c r="F7">
        <v>429344</v>
      </c>
      <c r="G7">
        <v>11497041.789999999</v>
      </c>
    </row>
    <row r="8" spans="1:7" x14ac:dyDescent="0.15">
      <c r="A8" s="1">
        <v>42248</v>
      </c>
      <c r="B8">
        <v>948</v>
      </c>
      <c r="C8">
        <v>694</v>
      </c>
      <c r="D8">
        <v>10981</v>
      </c>
      <c r="E8">
        <v>97246</v>
      </c>
      <c r="F8">
        <v>740870</v>
      </c>
      <c r="G8">
        <v>19332982.359999999</v>
      </c>
    </row>
    <row r="9" spans="1:7" x14ac:dyDescent="0.15">
      <c r="A9" s="1">
        <v>42278</v>
      </c>
      <c r="B9">
        <v>236</v>
      </c>
      <c r="C9">
        <v>170</v>
      </c>
      <c r="D9">
        <v>11151</v>
      </c>
      <c r="E9">
        <v>7373</v>
      </c>
      <c r="F9">
        <v>57562</v>
      </c>
      <c r="G9">
        <v>1517355.19</v>
      </c>
    </row>
    <row r="10" spans="1:7" x14ac:dyDescent="0.15">
      <c r="A10" s="1">
        <v>42309</v>
      </c>
      <c r="B10">
        <v>111</v>
      </c>
      <c r="C10">
        <v>179</v>
      </c>
      <c r="D10">
        <v>11330</v>
      </c>
      <c r="E10">
        <v>5847</v>
      </c>
      <c r="F10">
        <v>54218</v>
      </c>
      <c r="G10">
        <v>1709057.22</v>
      </c>
    </row>
    <row r="11" spans="1:7" x14ac:dyDescent="0.15">
      <c r="A11" s="1">
        <v>42339</v>
      </c>
      <c r="B11">
        <v>124</v>
      </c>
      <c r="C11">
        <v>181</v>
      </c>
      <c r="D11">
        <v>11511</v>
      </c>
      <c r="E11">
        <v>3440</v>
      </c>
      <c r="F11">
        <v>32300</v>
      </c>
      <c r="G11">
        <v>1132795.75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1" sqref="E21"/>
    </sheetView>
  </sheetViews>
  <sheetFormatPr defaultRowHeight="13.5" x14ac:dyDescent="0.15"/>
  <cols>
    <col min="1" max="1" width="11.37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2</v>
      </c>
      <c r="C2">
        <v>2</v>
      </c>
      <c r="D2">
        <v>2</v>
      </c>
      <c r="E2">
        <v>10</v>
      </c>
      <c r="F2">
        <v>10</v>
      </c>
      <c r="G2">
        <v>1337.8</v>
      </c>
    </row>
    <row r="3" spans="1:7" x14ac:dyDescent="0.15">
      <c r="A3" s="1">
        <v>42095</v>
      </c>
      <c r="B3">
        <v>1</v>
      </c>
      <c r="C3">
        <v>0</v>
      </c>
      <c r="D3">
        <v>0</v>
      </c>
      <c r="E3">
        <v>24</v>
      </c>
      <c r="F3">
        <v>24</v>
      </c>
      <c r="G3">
        <v>2555</v>
      </c>
    </row>
    <row r="4" spans="1:7" x14ac:dyDescent="0.15">
      <c r="A4" s="1">
        <v>42125</v>
      </c>
      <c r="B4">
        <v>5</v>
      </c>
      <c r="C4">
        <v>16</v>
      </c>
      <c r="D4">
        <v>18</v>
      </c>
      <c r="E4">
        <v>30</v>
      </c>
      <c r="F4">
        <v>30</v>
      </c>
      <c r="G4">
        <v>3203.01</v>
      </c>
    </row>
    <row r="5" spans="1:7" x14ac:dyDescent="0.15">
      <c r="A5" s="1">
        <v>42156</v>
      </c>
      <c r="B5">
        <v>3</v>
      </c>
      <c r="C5">
        <v>12</v>
      </c>
      <c r="D5">
        <v>30</v>
      </c>
      <c r="E5">
        <v>20</v>
      </c>
      <c r="F5">
        <v>20</v>
      </c>
      <c r="G5">
        <v>702.02</v>
      </c>
    </row>
    <row r="6" spans="1:7" x14ac:dyDescent="0.15">
      <c r="A6" s="1">
        <v>42186</v>
      </c>
      <c r="B6">
        <v>3</v>
      </c>
      <c r="C6">
        <v>15</v>
      </c>
      <c r="D6">
        <v>45</v>
      </c>
      <c r="E6">
        <v>24</v>
      </c>
      <c r="F6">
        <v>24</v>
      </c>
      <c r="G6">
        <v>2203.19</v>
      </c>
    </row>
    <row r="7" spans="1:7" x14ac:dyDescent="0.15">
      <c r="A7" s="1">
        <v>42217</v>
      </c>
      <c r="B7">
        <v>4</v>
      </c>
      <c r="C7">
        <v>4</v>
      </c>
      <c r="D7">
        <v>49</v>
      </c>
      <c r="E7">
        <v>69</v>
      </c>
      <c r="F7">
        <v>69</v>
      </c>
      <c r="G7">
        <v>3392.04</v>
      </c>
    </row>
    <row r="8" spans="1:7" x14ac:dyDescent="0.15">
      <c r="A8" s="1">
        <v>42248</v>
      </c>
      <c r="B8">
        <v>5</v>
      </c>
      <c r="C8">
        <v>9</v>
      </c>
      <c r="D8">
        <v>58</v>
      </c>
      <c r="E8">
        <v>38</v>
      </c>
      <c r="F8">
        <v>38</v>
      </c>
      <c r="G8">
        <v>1363.04</v>
      </c>
    </row>
    <row r="9" spans="1:7" x14ac:dyDescent="0.15">
      <c r="A9" s="1">
        <v>42278</v>
      </c>
      <c r="B9">
        <v>12</v>
      </c>
      <c r="C9">
        <v>13</v>
      </c>
      <c r="D9">
        <v>71</v>
      </c>
      <c r="E9">
        <v>45</v>
      </c>
      <c r="F9">
        <v>45</v>
      </c>
      <c r="G9">
        <v>2247</v>
      </c>
    </row>
    <row r="10" spans="1:7" x14ac:dyDescent="0.15">
      <c r="A10" s="1">
        <v>42309</v>
      </c>
      <c r="B10">
        <v>12</v>
      </c>
      <c r="C10">
        <v>19</v>
      </c>
      <c r="D10">
        <v>90</v>
      </c>
      <c r="E10">
        <v>75</v>
      </c>
      <c r="F10">
        <v>75</v>
      </c>
      <c r="G10">
        <v>2186.02</v>
      </c>
    </row>
    <row r="11" spans="1:7" x14ac:dyDescent="0.15">
      <c r="A11" s="1">
        <v>42339</v>
      </c>
      <c r="B11">
        <v>17</v>
      </c>
      <c r="C11">
        <v>14</v>
      </c>
      <c r="D11">
        <v>104</v>
      </c>
      <c r="E11">
        <v>768</v>
      </c>
      <c r="F11">
        <v>768</v>
      </c>
      <c r="G11">
        <v>20501.009999999998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3.5" x14ac:dyDescent="0.15"/>
  <cols>
    <col min="1" max="1" width="10.2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42095</v>
      </c>
      <c r="B2">
        <v>1</v>
      </c>
      <c r="C2">
        <v>7</v>
      </c>
      <c r="D2">
        <v>7</v>
      </c>
      <c r="E2">
        <v>1</v>
      </c>
      <c r="F2">
        <v>1</v>
      </c>
      <c r="G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3.5" x14ac:dyDescent="0.15"/>
  <cols>
    <col min="1" max="1" width="10.2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42095</v>
      </c>
      <c r="B2">
        <v>2</v>
      </c>
      <c r="C2">
        <v>31</v>
      </c>
      <c r="D2">
        <v>31</v>
      </c>
      <c r="E2">
        <v>7</v>
      </c>
      <c r="F2">
        <v>7</v>
      </c>
      <c r="G2">
        <v>405.3</v>
      </c>
    </row>
    <row r="3" spans="1:7" x14ac:dyDescent="0.15">
      <c r="A3" s="1">
        <v>42125</v>
      </c>
      <c r="B3">
        <v>6</v>
      </c>
      <c r="C3">
        <v>0</v>
      </c>
      <c r="D3">
        <v>0</v>
      </c>
      <c r="E3">
        <v>12</v>
      </c>
      <c r="F3">
        <v>12</v>
      </c>
      <c r="G3">
        <v>794.2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0" sqref="G10"/>
    </sheetView>
  </sheetViews>
  <sheetFormatPr defaultRowHeight="13.5" x14ac:dyDescent="0.15"/>
  <cols>
    <col min="1" max="1" width="11.37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42156</v>
      </c>
      <c r="B2">
        <v>1</v>
      </c>
      <c r="C2">
        <v>0</v>
      </c>
      <c r="D2">
        <v>1</v>
      </c>
      <c r="E2">
        <v>16</v>
      </c>
      <c r="F2">
        <v>16</v>
      </c>
      <c r="G2">
        <v>6041</v>
      </c>
    </row>
    <row r="3" spans="1:7" x14ac:dyDescent="0.15">
      <c r="A3" s="1">
        <v>42186</v>
      </c>
      <c r="B3">
        <v>2</v>
      </c>
      <c r="C3">
        <v>1</v>
      </c>
      <c r="D3">
        <v>2</v>
      </c>
      <c r="E3">
        <v>18</v>
      </c>
      <c r="F3">
        <v>18</v>
      </c>
      <c r="G3">
        <v>4063</v>
      </c>
    </row>
    <row r="4" spans="1:7" x14ac:dyDescent="0.15">
      <c r="A4" s="1">
        <v>42217</v>
      </c>
      <c r="B4">
        <v>2</v>
      </c>
      <c r="C4">
        <v>0</v>
      </c>
      <c r="D4">
        <v>2</v>
      </c>
      <c r="E4">
        <v>5</v>
      </c>
      <c r="F4">
        <v>5</v>
      </c>
      <c r="G4">
        <v>482</v>
      </c>
    </row>
    <row r="5" spans="1:7" x14ac:dyDescent="0.15">
      <c r="A5" s="1">
        <v>42248</v>
      </c>
      <c r="B5">
        <v>1</v>
      </c>
      <c r="C5">
        <v>0</v>
      </c>
      <c r="D5">
        <v>2</v>
      </c>
      <c r="E5">
        <v>7</v>
      </c>
      <c r="F5">
        <v>7</v>
      </c>
      <c r="G5">
        <v>4154</v>
      </c>
    </row>
    <row r="6" spans="1:7" x14ac:dyDescent="0.15">
      <c r="A6" s="1">
        <v>42278</v>
      </c>
      <c r="B6">
        <v>1</v>
      </c>
      <c r="C6">
        <v>0</v>
      </c>
      <c r="D6">
        <v>2</v>
      </c>
      <c r="E6">
        <v>5</v>
      </c>
      <c r="F6">
        <v>5</v>
      </c>
      <c r="G6">
        <v>1438</v>
      </c>
    </row>
    <row r="7" spans="1:7" x14ac:dyDescent="0.15">
      <c r="A7" s="1">
        <v>42309</v>
      </c>
      <c r="B7">
        <v>2</v>
      </c>
      <c r="C7">
        <v>0</v>
      </c>
      <c r="D7">
        <v>2</v>
      </c>
      <c r="E7">
        <v>18</v>
      </c>
      <c r="F7">
        <v>18</v>
      </c>
      <c r="G7">
        <v>4676</v>
      </c>
    </row>
    <row r="8" spans="1:7" x14ac:dyDescent="0.15">
      <c r="A8" s="1">
        <v>42339</v>
      </c>
      <c r="B8">
        <v>2</v>
      </c>
      <c r="C8">
        <v>0</v>
      </c>
      <c r="D8">
        <v>2</v>
      </c>
      <c r="E8">
        <v>19</v>
      </c>
      <c r="F8">
        <v>19</v>
      </c>
      <c r="G8">
        <v>6802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3.5" x14ac:dyDescent="0.15"/>
  <cols>
    <col min="1" max="1" width="11.375" style="1" bestFit="1" customWidth="1"/>
    <col min="3" max="3" width="12.75" customWidth="1"/>
    <col min="7" max="7" width="13.87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42248</v>
      </c>
      <c r="B2">
        <v>3</v>
      </c>
      <c r="C2">
        <v>694</v>
      </c>
      <c r="D2">
        <v>10983</v>
      </c>
      <c r="E2">
        <v>5</v>
      </c>
      <c r="F2">
        <v>6</v>
      </c>
      <c r="G2">
        <v>30</v>
      </c>
    </row>
    <row r="3" spans="1:7" x14ac:dyDescent="0.15">
      <c r="A3" s="1">
        <v>42278</v>
      </c>
      <c r="B3">
        <v>4</v>
      </c>
      <c r="C3">
        <v>170</v>
      </c>
      <c r="D3">
        <v>11153</v>
      </c>
      <c r="E3">
        <v>8</v>
      </c>
      <c r="F3">
        <v>8</v>
      </c>
      <c r="G3">
        <v>51.1</v>
      </c>
    </row>
    <row r="4" spans="1:7" x14ac:dyDescent="0.15">
      <c r="A4" s="1">
        <v>42309</v>
      </c>
      <c r="B4">
        <v>2</v>
      </c>
      <c r="C4">
        <v>179</v>
      </c>
      <c r="D4">
        <v>11332</v>
      </c>
      <c r="E4">
        <v>4</v>
      </c>
      <c r="F4">
        <v>5</v>
      </c>
      <c r="G4">
        <v>57</v>
      </c>
    </row>
    <row r="5" spans="1:7" x14ac:dyDescent="0.15">
      <c r="A5" s="1">
        <v>42339</v>
      </c>
      <c r="B5">
        <v>2</v>
      </c>
      <c r="C5">
        <v>181</v>
      </c>
      <c r="D5">
        <v>11513</v>
      </c>
      <c r="E5">
        <v>2</v>
      </c>
      <c r="F5">
        <v>5</v>
      </c>
      <c r="G5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7" sqref="C7"/>
    </sheetView>
  </sheetViews>
  <sheetFormatPr defaultRowHeight="13.5" x14ac:dyDescent="0.15"/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全部分月统计</vt:lpstr>
      <vt:lpstr>易代送商户分月统计</vt:lpstr>
      <vt:lpstr>聚网客</vt:lpstr>
      <vt:lpstr>万达</vt:lpstr>
      <vt:lpstr>全时</vt:lpstr>
      <vt:lpstr>首旅</vt:lpstr>
      <vt:lpstr>Web商家中心</vt:lpstr>
      <vt:lpstr>淘点点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2016-01-07T08:27:54Z</dcterms:modified>
</cp:coreProperties>
</file>