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505"/>
  <workbookPr/>
  <mc:AlternateContent xmlns:mc="http://schemas.openxmlformats.org/markup-compatibility/2006">
    <mc:Choice Requires="x15">
      <x15ac:absPath xmlns:x15ac="http://schemas.microsoft.com/office/spreadsheetml/2010/11/ac" url="/Users/taoyang/Programming/java/project/diviner/doc/"/>
    </mc:Choice>
  </mc:AlternateContent>
  <bookViews>
    <workbookView xWindow="0" yWindow="460" windowWidth="25600" windowHeight="14600" activeTab="1"/>
  </bookViews>
  <sheets>
    <sheet name="表结构" sheetId="2" r:id="rId1"/>
    <sheet name="模拟数据" sheetId="3" r:id="rId2"/>
  </sheet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3" i="3" l="1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62" i="3"/>
  <c r="S63" i="3"/>
  <c r="S64" i="3"/>
  <c r="S65" i="3"/>
  <c r="S66" i="3"/>
  <c r="S67" i="3"/>
  <c r="S68" i="3"/>
  <c r="S69" i="3"/>
  <c r="S70" i="3"/>
  <c r="S71" i="3"/>
  <c r="S72" i="3"/>
  <c r="S73" i="3"/>
  <c r="S74" i="3"/>
  <c r="S75" i="3"/>
  <c r="S76" i="3"/>
  <c r="S77" i="3"/>
  <c r="S78" i="3"/>
  <c r="S79" i="3"/>
  <c r="S80" i="3"/>
  <c r="S81" i="3"/>
  <c r="S82" i="3"/>
  <c r="S83" i="3"/>
  <c r="S84" i="3"/>
  <c r="S85" i="3"/>
  <c r="S86" i="3"/>
  <c r="S87" i="3"/>
  <c r="S88" i="3"/>
  <c r="S89" i="3"/>
  <c r="S90" i="3"/>
  <c r="S91" i="3"/>
  <c r="S92" i="3"/>
  <c r="S93" i="3"/>
  <c r="S94" i="3"/>
  <c r="S95" i="3"/>
  <c r="S96" i="3"/>
  <c r="S97" i="3"/>
  <c r="S98" i="3"/>
  <c r="S99" i="3"/>
  <c r="S100" i="3"/>
  <c r="S101" i="3"/>
  <c r="S102" i="3"/>
  <c r="S103" i="3"/>
  <c r="S104" i="3"/>
  <c r="S105" i="3"/>
  <c r="S106" i="3"/>
  <c r="S107" i="3"/>
  <c r="S108" i="3"/>
  <c r="S109" i="3"/>
  <c r="S110" i="3"/>
  <c r="S111" i="3"/>
  <c r="S112" i="3"/>
  <c r="S113" i="3"/>
  <c r="S114" i="3"/>
  <c r="S115" i="3"/>
  <c r="S116" i="3"/>
  <c r="S117" i="3"/>
  <c r="S118" i="3"/>
  <c r="S119" i="3"/>
  <c r="S120" i="3"/>
  <c r="S121" i="3"/>
  <c r="S122" i="3"/>
  <c r="S123" i="3"/>
  <c r="S124" i="3"/>
  <c r="S125" i="3"/>
  <c r="S126" i="3"/>
  <c r="S127" i="3"/>
  <c r="S128" i="3"/>
  <c r="S129" i="3"/>
  <c r="S130" i="3"/>
  <c r="S131" i="3"/>
  <c r="S132" i="3"/>
  <c r="S133" i="3"/>
  <c r="S134" i="3"/>
  <c r="S135" i="3"/>
  <c r="S136" i="3"/>
  <c r="S137" i="3"/>
  <c r="S138" i="3"/>
  <c r="S139" i="3"/>
  <c r="S140" i="3"/>
  <c r="S141" i="3"/>
  <c r="S142" i="3"/>
  <c r="S143" i="3"/>
  <c r="S144" i="3"/>
  <c r="S145" i="3"/>
  <c r="S146" i="3"/>
  <c r="S147" i="3"/>
  <c r="S148" i="3"/>
  <c r="S149" i="3"/>
  <c r="S150" i="3"/>
  <c r="S151" i="3"/>
  <c r="S152" i="3"/>
  <c r="S153" i="3"/>
  <c r="S154" i="3"/>
  <c r="S155" i="3"/>
  <c r="S156" i="3"/>
  <c r="S157" i="3"/>
  <c r="S158" i="3"/>
  <c r="S159" i="3"/>
  <c r="S160" i="3"/>
  <c r="S161" i="3"/>
  <c r="S162" i="3"/>
  <c r="S163" i="3"/>
  <c r="S164" i="3"/>
  <c r="S165" i="3"/>
  <c r="S166" i="3"/>
  <c r="S167" i="3"/>
  <c r="S168" i="3"/>
  <c r="S169" i="3"/>
  <c r="S170" i="3"/>
  <c r="S171" i="3"/>
  <c r="S172" i="3"/>
  <c r="S173" i="3"/>
  <c r="S174" i="3"/>
  <c r="S175" i="3"/>
  <c r="S176" i="3"/>
  <c r="S177" i="3"/>
  <c r="S178" i="3"/>
  <c r="S179" i="3"/>
  <c r="S180" i="3"/>
  <c r="S181" i="3"/>
  <c r="S182" i="3"/>
  <c r="S183" i="3"/>
  <c r="S184" i="3"/>
  <c r="S185" i="3"/>
  <c r="S186" i="3"/>
  <c r="S187" i="3"/>
  <c r="S188" i="3"/>
  <c r="S189" i="3"/>
  <c r="S190" i="3"/>
  <c r="S191" i="3"/>
  <c r="S192" i="3"/>
  <c r="S193" i="3"/>
  <c r="S194" i="3"/>
  <c r="S195" i="3"/>
  <c r="S196" i="3"/>
  <c r="S197" i="3"/>
  <c r="S198" i="3"/>
  <c r="S199" i="3"/>
  <c r="S200" i="3"/>
  <c r="S201" i="3"/>
  <c r="S202" i="3"/>
  <c r="S203" i="3"/>
  <c r="S204" i="3"/>
  <c r="S205" i="3"/>
  <c r="S206" i="3"/>
  <c r="S207" i="3"/>
  <c r="S208" i="3"/>
  <c r="S209" i="3"/>
  <c r="S210" i="3"/>
  <c r="S211" i="3"/>
  <c r="S212" i="3"/>
  <c r="S213" i="3"/>
  <c r="S214" i="3"/>
  <c r="S215" i="3"/>
  <c r="S216" i="3"/>
  <c r="S217" i="3"/>
  <c r="S218" i="3"/>
  <c r="S219" i="3"/>
  <c r="S220" i="3"/>
  <c r="S221" i="3"/>
  <c r="S222" i="3"/>
  <c r="S223" i="3"/>
  <c r="S224" i="3"/>
  <c r="S225" i="3"/>
  <c r="S226" i="3"/>
  <c r="S227" i="3"/>
  <c r="S228" i="3"/>
  <c r="S229" i="3"/>
  <c r="S230" i="3"/>
  <c r="S231" i="3"/>
  <c r="S232" i="3"/>
  <c r="S233" i="3"/>
  <c r="S234" i="3"/>
  <c r="S235" i="3"/>
  <c r="S236" i="3"/>
  <c r="S237" i="3"/>
  <c r="S238" i="3"/>
  <c r="S239" i="3"/>
  <c r="S240" i="3"/>
  <c r="S241" i="3"/>
  <c r="S242" i="3"/>
  <c r="S243" i="3"/>
  <c r="S244" i="3"/>
  <c r="S245" i="3"/>
  <c r="S246" i="3"/>
  <c r="S247" i="3"/>
  <c r="S248" i="3"/>
  <c r="S249" i="3"/>
  <c r="S250" i="3"/>
  <c r="S251" i="3"/>
  <c r="S252" i="3"/>
  <c r="S253" i="3"/>
  <c r="S254" i="3"/>
  <c r="S255" i="3"/>
  <c r="S256" i="3"/>
  <c r="S257" i="3"/>
  <c r="S258" i="3"/>
  <c r="S259" i="3"/>
  <c r="S260" i="3"/>
  <c r="S261" i="3"/>
  <c r="S262" i="3"/>
  <c r="S263" i="3"/>
  <c r="S264" i="3"/>
  <c r="S265" i="3"/>
  <c r="S266" i="3"/>
  <c r="S267" i="3"/>
  <c r="S268" i="3"/>
  <c r="S269" i="3"/>
  <c r="S270" i="3"/>
  <c r="S271" i="3"/>
  <c r="S272" i="3"/>
  <c r="S273" i="3"/>
  <c r="S274" i="3"/>
  <c r="S275" i="3"/>
  <c r="S276" i="3"/>
  <c r="S277" i="3"/>
  <c r="S278" i="3"/>
  <c r="S279" i="3"/>
  <c r="S280" i="3"/>
  <c r="S281" i="3"/>
  <c r="S282" i="3"/>
  <c r="S283" i="3"/>
  <c r="S284" i="3"/>
  <c r="S285" i="3"/>
  <c r="S286" i="3"/>
  <c r="S287" i="3"/>
  <c r="S288" i="3"/>
  <c r="S289" i="3"/>
  <c r="S290" i="3"/>
  <c r="S291" i="3"/>
  <c r="S292" i="3"/>
  <c r="S293" i="3"/>
  <c r="S294" i="3"/>
  <c r="S295" i="3"/>
  <c r="S296" i="3"/>
  <c r="S297" i="3"/>
  <c r="S298" i="3"/>
  <c r="S299" i="3"/>
  <c r="S300" i="3"/>
  <c r="S301" i="3"/>
  <c r="S302" i="3"/>
  <c r="S303" i="3"/>
  <c r="S304" i="3"/>
  <c r="S305" i="3"/>
  <c r="S306" i="3"/>
  <c r="S307" i="3"/>
  <c r="S308" i="3"/>
  <c r="S309" i="3"/>
  <c r="S310" i="3"/>
  <c r="S311" i="3"/>
  <c r="S312" i="3"/>
  <c r="S313" i="3"/>
  <c r="S314" i="3"/>
  <c r="S315" i="3"/>
  <c r="S316" i="3"/>
  <c r="S317" i="3"/>
  <c r="S318" i="3"/>
  <c r="S319" i="3"/>
  <c r="S320" i="3"/>
  <c r="S321" i="3"/>
  <c r="S322" i="3"/>
  <c r="S323" i="3"/>
  <c r="S324" i="3"/>
  <c r="S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2" i="3"/>
</calcChain>
</file>

<file path=xl/sharedStrings.xml><?xml version="1.0" encoding="utf-8"?>
<sst xmlns="http://schemas.openxmlformats.org/spreadsheetml/2006/main" count="2040" uniqueCount="236">
  <si>
    <t>BILL_ID</t>
  </si>
  <si>
    <t>pattern_seg_name</t>
  </si>
  <si>
    <t>pattern_name</t>
  </si>
  <si>
    <t>BIRTH_YEAR</t>
  </si>
  <si>
    <t>BIRTH_YEAR_NAME</t>
  </si>
  <si>
    <t>BIRTH_MONTH</t>
  </si>
  <si>
    <t>BIRTH_MONTH_NAME</t>
  </si>
  <si>
    <t>CREATE_YEAR</t>
  </si>
  <si>
    <t>CREATE_YEAR_NAME</t>
  </si>
  <si>
    <t>HOLIDAY_VALUE</t>
  </si>
  <si>
    <t>HOLIDAY</t>
  </si>
  <si>
    <t>CELEBRITY_VALUE</t>
  </si>
  <si>
    <t>CELEBRITY_NAME</t>
  </si>
  <si>
    <t>EVENT_VALUE</t>
  </si>
  <si>
    <t>EVENT_NAME</t>
  </si>
  <si>
    <t>LUCK_VALUE</t>
  </si>
  <si>
    <t>LUCK_NAME_</t>
  </si>
  <si>
    <t>VOICE_VALUE</t>
  </si>
  <si>
    <t>SERVICE_VALUE</t>
  </si>
  <si>
    <t>SERVICE_NAME_</t>
  </si>
  <si>
    <t>前三位号码</t>
    <phoneticPr fontId="1" type="noConversion"/>
  </si>
  <si>
    <t>注释</t>
    <phoneticPr fontId="1" type="noConversion"/>
  </si>
  <si>
    <t>网龄分</t>
    <phoneticPr fontId="1" type="noConversion"/>
  </si>
  <si>
    <t>消费分</t>
    <phoneticPr fontId="1" type="noConversion"/>
  </si>
  <si>
    <t>尾号相同人数分</t>
    <phoneticPr fontId="1" type="noConversion"/>
  </si>
  <si>
    <t>手机号码</t>
    <phoneticPr fontId="1" type="noConversion"/>
  </si>
  <si>
    <t>字段</t>
    <phoneticPr fontId="1" type="noConversion"/>
  </si>
  <si>
    <t>文案</t>
    <phoneticPr fontId="1" type="noConversion"/>
  </si>
  <si>
    <t>吉祥分</t>
    <phoneticPr fontId="1" type="noConversion"/>
  </si>
  <si>
    <t>社交分</t>
    <phoneticPr fontId="1" type="noConversion"/>
  </si>
  <si>
    <t>尾号为您的出生日期</t>
    <phoneticPr fontId="1" type="noConversion"/>
  </si>
  <si>
    <t>尾号为您的出生年份</t>
    <phoneticPr fontId="1" type="noConversion"/>
  </si>
  <si>
    <t>尾号为您的入网年份</t>
    <phoneticPr fontId="1" type="noConversion"/>
  </si>
  <si>
    <t>出生年份</t>
    <phoneticPr fontId="1" type="noConversion"/>
  </si>
  <si>
    <t>生日</t>
    <phoneticPr fontId="1" type="noConversion"/>
  </si>
  <si>
    <t>入网年份</t>
    <phoneticPr fontId="1" type="noConversion"/>
  </si>
  <si>
    <t>节假日</t>
    <phoneticPr fontId="1" type="noConversion"/>
  </si>
  <si>
    <t>名人生辰</t>
    <phoneticPr fontId="1" type="noConversion"/>
  </si>
  <si>
    <t>TOTAL_VALUE</t>
    <phoneticPr fontId="1" type="noConversion"/>
  </si>
  <si>
    <t>总分</t>
    <phoneticPr fontId="1" type="noConversion"/>
  </si>
  <si>
    <t>个性分</t>
    <phoneticPr fontId="1" type="noConversion"/>
  </si>
  <si>
    <t>荣耀分</t>
    <phoneticPr fontId="1" type="noConversion"/>
  </si>
  <si>
    <t>谐音号码得分</t>
    <phoneticPr fontId="1" type="noConversion"/>
  </si>
  <si>
    <t>特殊客服号码得分</t>
    <phoneticPr fontId="1" type="noConversion"/>
  </si>
  <si>
    <t>吉利分</t>
    <phoneticPr fontId="1" type="noConversion"/>
  </si>
  <si>
    <t>历史事件</t>
    <phoneticPr fontId="1" type="noConversion"/>
  </si>
  <si>
    <t>微信分享显示标题：</t>
    <phoneticPr fontId="1" type="noConversion"/>
  </si>
  <si>
    <t>手机号码战斗力大比拼：我的手机号码价值成功击败了N%的用户！快来看看你的号码战斗力！</t>
    <phoneticPr fontId="1" type="noConversion"/>
  </si>
  <si>
    <t>您属于通信消费达人</t>
    <phoneticPr fontId="1" type="noConversion"/>
  </si>
  <si>
    <t>您的尾号为 XXXX（ABCC）
普通号码为空</t>
    <phoneticPr fontId="1" type="noConversion"/>
  </si>
  <si>
    <t>135-139：您是中国移动经典13X号段
188：您是中国移动经典188号段
135-139+057*：您是13X号段的首批号码
188+057*：您是188号段的首批号码
其它+057*：您的号码是XXX号段的首批号码
其它为空</t>
    <phoneticPr fontId="1" type="noConversion"/>
  </si>
  <si>
    <t>SOCIAL_NUMBER</t>
    <phoneticPr fontId="1" type="noConversion"/>
  </si>
  <si>
    <t>社交达人/社交爱好者，直接联系人超过X人（人数精确至十位）</t>
    <phoneticPr fontId="1" type="noConversion"/>
  </si>
  <si>
    <t>SOCIAL_NUMBER_NAME</t>
    <phoneticPr fontId="1" type="noConversion"/>
  </si>
  <si>
    <t>ONLINE_VALUE</t>
    <phoneticPr fontId="1" type="noConversion"/>
  </si>
  <si>
    <t>ONLINE_NAME</t>
    <phoneticPr fontId="1" type="noConversion"/>
  </si>
  <si>
    <t>网龄超过X年，超过了Y%的用户（用户10等分）</t>
    <phoneticPr fontId="1" type="noConversion"/>
  </si>
  <si>
    <t>ARPU_VALUE</t>
    <phoneticPr fontId="1" type="noConversion"/>
  </si>
  <si>
    <t>ARPU_NAME</t>
    <phoneticPr fontId="1" type="noConversion"/>
  </si>
  <si>
    <t>号码输入出错提示：</t>
    <phoneticPr fontId="1" type="noConversion"/>
  </si>
  <si>
    <t>您输入的号码有误哦，换个浙江移动的号码试试。</t>
    <phoneticPr fontId="1" type="noConversion"/>
  </si>
  <si>
    <t>TAIL_USERS</t>
    <phoneticPr fontId="1" type="noConversion"/>
  </si>
  <si>
    <t>尾号XX 吉祥语（尾号80 努力发达，贯彻志望）</t>
    <phoneticPr fontId="1" type="noConversion"/>
  </si>
  <si>
    <t>XXX 谐音（168 一路发）</t>
    <phoneticPr fontId="1" type="noConversion"/>
  </si>
  <si>
    <t>有X个用户和您尾号相同</t>
    <phoneticPr fontId="1" type="noConversion"/>
  </si>
  <si>
    <t>TAIL_USERS_CONTENT</t>
    <phoneticPr fontId="1" type="noConversion"/>
  </si>
  <si>
    <t>尾号是XXX（节日）</t>
    <phoneticPr fontId="1" type="noConversion"/>
  </si>
  <si>
    <t>尾号是XXXX诞辰</t>
    <phoneticPr fontId="1" type="noConversion"/>
  </si>
  <si>
    <t>尾号是XXX纪念日</t>
    <phoneticPr fontId="1" type="noConversion"/>
  </si>
  <si>
    <t>尾号是XXXX</t>
    <phoneticPr fontId="1" type="noConversion"/>
  </si>
  <si>
    <t>字段属性</t>
    <phoneticPr fontId="1" type="noConversion"/>
  </si>
  <si>
    <t>PERSONAL_VALUE</t>
    <phoneticPr fontId="1" type="noConversion"/>
  </si>
  <si>
    <t>PERSONAL_CONTENT</t>
    <phoneticPr fontId="1" type="noConversion"/>
  </si>
  <si>
    <t>BLACK_VALUE</t>
    <phoneticPr fontId="1" type="noConversion"/>
  </si>
  <si>
    <t>吉祥分默认语（若吉祥分为默认值，其它文案均无则显示）</t>
    <phoneticPr fontId="1" type="noConversion"/>
  </si>
  <si>
    <t>ADDITION_VALUE</t>
    <phoneticPr fontId="1" type="noConversion"/>
  </si>
  <si>
    <t>VOICE_CONTENT_</t>
    <phoneticPr fontId="1" type="noConversion"/>
  </si>
  <si>
    <t>ADDITION_CONTENT</t>
    <phoneticPr fontId="1" type="noConversion"/>
  </si>
  <si>
    <t>个性分默认语（若个性分为默认值，其它文案均无则显示）</t>
    <phoneticPr fontId="1" type="noConversion"/>
  </si>
  <si>
    <t>荣耀分默认语（若荣耀分为默认值，其它文案均无则显示）</t>
    <phoneticPr fontId="1" type="noConversion"/>
  </si>
  <si>
    <t>BLACK_CONTENT</t>
    <phoneticPr fontId="1" type="noConversion"/>
  </si>
  <si>
    <t>VARCHAR(15)</t>
  </si>
  <si>
    <t xml:space="preserve">VARCHAR(23)   </t>
  </si>
  <si>
    <t xml:space="preserve">VARCHAR(60)    </t>
  </si>
  <si>
    <t>DECIMAL(184)</t>
  </si>
  <si>
    <t xml:space="preserve">VARCHAR(12)    </t>
  </si>
  <si>
    <t>SMALLINT</t>
  </si>
  <si>
    <t xml:space="preserve">VARCHAR(38)    </t>
  </si>
  <si>
    <t xml:space="preserve">VARCHAR(48)    </t>
  </si>
  <si>
    <t xml:space="preserve">VARCHAR(18)    </t>
  </si>
  <si>
    <t>INTEGER</t>
  </si>
  <si>
    <t xml:space="preserve">VARCHAR(35)    </t>
  </si>
  <si>
    <t xml:space="preserve">VARCHAR(206)    </t>
  </si>
  <si>
    <t xml:space="preserve">VARCHAR(210)    </t>
  </si>
  <si>
    <t xml:space="preserve">VARCHAR(212)    </t>
  </si>
  <si>
    <t xml:space="preserve">VARCHAR(51)    </t>
  </si>
  <si>
    <t>您是中国移动经典188号段</t>
  </si>
  <si>
    <t>社交爱好者,直接联系人超过30人</t>
  </si>
  <si>
    <t>网龄超过3年，超过了50%的用户</t>
  </si>
  <si>
    <t>您属于通信消费达人</t>
  </si>
  <si>
    <t>尾号为您的出生日期</t>
  </si>
  <si>
    <t>有超过8100个用户和您尾号相同</t>
  </si>
  <si>
    <t>尾号是齐白石诞辰</t>
  </si>
  <si>
    <t>尾号23 旭日升天</t>
  </si>
  <si>
    <t>网龄超过4年，超过了50%的用户</t>
  </si>
  <si>
    <t>您是中国移动经典139号段</t>
  </si>
  <si>
    <t>社交达人,直接联系人超过50人</t>
  </si>
  <si>
    <t>网龄超过2年，超过了40%的用户</t>
  </si>
  <si>
    <t>有超过7900个用户和您尾号相同</t>
  </si>
  <si>
    <t>尾号是怀恩-韦德诞辰</t>
  </si>
  <si>
    <t>尾号17 排除万难</t>
  </si>
  <si>
    <t>尾号是报时</t>
  </si>
  <si>
    <t>您是中国移动经典136号段</t>
  </si>
  <si>
    <t>社交爱好者,直接联系人超过20人</t>
  </si>
  <si>
    <t>网龄超过3年，超过了40%的用户</t>
  </si>
  <si>
    <t>网龄超过8年，超过了70%的用户</t>
  </si>
  <si>
    <t>有超过8000个用户和您尾号相同</t>
  </si>
  <si>
    <t>尾号是黑泽明诞辰</t>
  </si>
  <si>
    <t>尾号是台儿庄会战开始纪念日</t>
  </si>
  <si>
    <t>网龄超过1年，超过了30%的用户</t>
  </si>
  <si>
    <t>尾号是张惠雅诞辰</t>
  </si>
  <si>
    <t>尾号是《辛丑条约》签订纪念日</t>
  </si>
  <si>
    <t>尾号7 独营生意</t>
  </si>
  <si>
    <t>您是187号段的首批号码</t>
  </si>
  <si>
    <t>网龄超过1年，超过了20%的用户</t>
  </si>
  <si>
    <t>社交达人,直接联系人超过110人</t>
  </si>
  <si>
    <t>网龄超过5年，超过了60%的用户</t>
  </si>
  <si>
    <t>您是中国移动经典135号段</t>
  </si>
  <si>
    <t>网龄超过13年，超过了90%的用户</t>
  </si>
  <si>
    <t>网龄超过2年，超过了30%的用户</t>
  </si>
  <si>
    <t>社交达人,直接联系人超过60人</t>
  </si>
  <si>
    <t>您是中国移动经典137号段</t>
  </si>
  <si>
    <t>社交达人,直接联系人超过40人</t>
  </si>
  <si>
    <t>网龄超过7年，超过了70%的用户</t>
  </si>
  <si>
    <t>社交爱好者,直接联系人超过10人</t>
  </si>
  <si>
    <t>社交达人,直接联系人超过160人</t>
  </si>
  <si>
    <t>社交达人,直接联系人超过70人</t>
  </si>
  <si>
    <t>您是中国移动经典138号段</t>
  </si>
  <si>
    <t>您是150号段的首批号码</t>
  </si>
  <si>
    <t>尾号为您的出生年份</t>
  </si>
  <si>
    <t>尾号81 大展鸿图</t>
  </si>
  <si>
    <t>网龄超过14年，超过了90%的用户</t>
  </si>
  <si>
    <t>网龄超过6年，超过了70%的用户</t>
  </si>
  <si>
    <t>您是158号段的首批号码</t>
  </si>
  <si>
    <t>尾号是拉法兰诞辰</t>
  </si>
  <si>
    <t>尾号3 根深蒂固</t>
  </si>
  <si>
    <t>社交达人,直接联系人超过90人</t>
  </si>
  <si>
    <t>网龄超过6年，超过了60%的用户</t>
  </si>
  <si>
    <t>您是147号段的首批号码</t>
  </si>
  <si>
    <t>您是188号段的首批号码</t>
  </si>
  <si>
    <t>社交达人,直接联系人超过100人</t>
  </si>
  <si>
    <t>网龄超过16年，超过了90%的用户</t>
  </si>
  <si>
    <t>社交达人,直接联系人超过120人</t>
  </si>
  <si>
    <t>社交达人,直接联系人超过80人</t>
  </si>
  <si>
    <t>您是152号段的首批号码</t>
  </si>
  <si>
    <t>网龄超过10年，超过了80%的用户</t>
  </si>
  <si>
    <t>网龄超过9年，超过了80%的用户</t>
  </si>
  <si>
    <t>社交达人,直接联系人超过180人</t>
  </si>
  <si>
    <t>网龄超过5年，超过了50%的用户</t>
  </si>
  <si>
    <t>社交达人,直接联系人超过310人</t>
  </si>
  <si>
    <t>社交达人,直接联系人超过130人</t>
  </si>
  <si>
    <t>网龄超过11年，超过了80%的用户</t>
  </si>
  <si>
    <t>社交达人,直接联系人超过140人</t>
  </si>
  <si>
    <t>网龄超过15年，超过了90%的用户</t>
  </si>
  <si>
    <t>网龄超过19年，超过了90%的用户</t>
  </si>
  <si>
    <t>您是135号段的首批号码</t>
  </si>
  <si>
    <t>网龄超过12年，超过了90%的用户</t>
  </si>
  <si>
    <t>社交达人,直接联系人超过200人</t>
  </si>
  <si>
    <t>网龄超过11年，超过了90%的用户</t>
  </si>
  <si>
    <t>社交达人,直接联系人超过150人</t>
  </si>
  <si>
    <t xml:space="preserve">VARCHAR(220)    </t>
    <phoneticPr fontId="1" type="noConversion"/>
  </si>
  <si>
    <t>尾号24 绵绣前程</t>
  </si>
  <si>
    <t>有超过6900个用户和您尾号相同</t>
  </si>
  <si>
    <t>尾号6 万宝集门</t>
  </si>
  <si>
    <t>有超过7700个用户和您尾号相同</t>
  </si>
  <si>
    <t>尾号是联通自动寻呼接入码</t>
  </si>
  <si>
    <t>您的尾号为AAA</t>
  </si>
  <si>
    <t>尾号是红十字会急救电话</t>
  </si>
  <si>
    <t>有超过7500个用户和您尾号相同</t>
  </si>
  <si>
    <t>尾号1 大展鸿图</t>
  </si>
  <si>
    <t>尾号18 经商做事</t>
  </si>
  <si>
    <t>618 就要发</t>
  </si>
  <si>
    <t>有超过6600个用户和您尾号相同</t>
  </si>
  <si>
    <t>尾号是吴佩慈诞辰</t>
  </si>
  <si>
    <t>您的尾号为ABAB</t>
  </si>
  <si>
    <t>尾号是罗斯福诞辰</t>
  </si>
  <si>
    <t>尾号是邓小平诞辰</t>
  </si>
  <si>
    <t>尾号65 吉运自来</t>
  </si>
  <si>
    <t>尾号37 逢凶化吉</t>
  </si>
  <si>
    <t>有超过6700个用户和您尾号相同</t>
  </si>
  <si>
    <t>尾号是效区人工长途挂号</t>
  </si>
  <si>
    <t>有超过7600个用户和您尾号相同</t>
  </si>
  <si>
    <t>尾号31 此数大吉</t>
  </si>
  <si>
    <t>有超过7000个用户和您尾号相同</t>
  </si>
  <si>
    <t>尾号68 思虎虑周</t>
  </si>
  <si>
    <t>网龄超过8年，超过了80%的用户</t>
  </si>
  <si>
    <t>尾号5 阴阳和合</t>
  </si>
  <si>
    <t>尾号是倪萍诞辰</t>
  </si>
  <si>
    <t>尾号16 能获众望</t>
  </si>
  <si>
    <t>尾号52 草木逢春</t>
  </si>
  <si>
    <t>有超过7800个用户和您尾号相同</t>
  </si>
  <si>
    <t>尾号13 天赋吉运</t>
  </si>
  <si>
    <t>尾号33 意气用事</t>
  </si>
  <si>
    <t>918 就要发</t>
  </si>
  <si>
    <t>尾号80 努力发达</t>
  </si>
  <si>
    <t>您的尾号为AABCC</t>
  </si>
  <si>
    <t>您的尾号为AAAB</t>
  </si>
  <si>
    <t>有超过6500个用户和您尾号相同</t>
  </si>
  <si>
    <t>尾号是世界人口日</t>
  </si>
  <si>
    <t>尾号是乔治·阿玛尼诞辰</t>
  </si>
  <si>
    <t>尾号是刘翔打破世界纪录纪念日</t>
  </si>
  <si>
    <t>尾号11 草木逢春</t>
  </si>
  <si>
    <t>有超过7100个用户和您尾号相同</t>
  </si>
  <si>
    <t>尾号32 池中之龙</t>
  </si>
  <si>
    <t>尾号67 独营事业</t>
  </si>
  <si>
    <t>尾号73 安乐自来</t>
  </si>
  <si>
    <t>尾号57 虽有困难</t>
  </si>
  <si>
    <t>尾号48 美化丰实</t>
  </si>
  <si>
    <t>有超过6800个用户和您尾号相同</t>
  </si>
  <si>
    <t>尾号是徐向前诞辰</t>
  </si>
  <si>
    <t>尾号8 努力发达</t>
  </si>
  <si>
    <t>尾号是直接受话付费号码</t>
  </si>
  <si>
    <t>尾号是GSM移动通信网自动台</t>
  </si>
  <si>
    <t>尾号是李冰冰诞辰</t>
  </si>
  <si>
    <t>尾号是国会纵火案发生纪念日</t>
  </si>
  <si>
    <t>065 原谅我</t>
  </si>
  <si>
    <t>尾号是沃兹尼亚克诞辰</t>
  </si>
  <si>
    <t>尾号是李嘉诚诞辰</t>
  </si>
  <si>
    <t>尾号是凯旋门建成纪念日</t>
  </si>
  <si>
    <t>尾号29 如龙得云</t>
  </si>
  <si>
    <t>尾号39 云开见月</t>
  </si>
  <si>
    <t>尾号63 万物化育</t>
  </si>
  <si>
    <t>尾号是刘少奇诞辰</t>
  </si>
  <si>
    <t>尾号是全国联网无线寻呼</t>
  </si>
  <si>
    <t>ADDITION_VALUE</t>
    <phoneticPr fontId="1" type="noConversion"/>
  </si>
  <si>
    <t>ADDITION_CONTENT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</si>
</sst>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微软雅黑"/>
      <family val="2"/>
      <charset val="134"/>
    </font>
    <font>
      <sz val="9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3" fontId="0" fillId="0" borderId="0" xfId="0" applyNumberFormat="1">
      <alignment vertical="center"/>
    </xf>
    <xf numFmtId="4" fontId="0" fillId="0" borderId="0" xfId="0" applyNumberForma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46"/>
  <sheetViews>
    <sheetView topLeftCell="A25" workbookViewId="0">
      <selection activeCell="B43" sqref="B43"/>
    </sheetView>
  </sheetViews>
  <sheetFormatPr baseColWidth="10" defaultColWidth="8.83203125" defaultRowHeight="17" x14ac:dyDescent="0.25"/>
  <cols>
    <col min="2" max="3" width="21.33203125" customWidth="1"/>
    <col min="4" max="4" width="48.1640625" bestFit="1" customWidth="1"/>
    <col min="5" max="5" width="42.1640625" bestFit="1" customWidth="1"/>
  </cols>
  <sheetData>
    <row r="1" spans="2:5" x14ac:dyDescent="0.25">
      <c r="B1" t="s">
        <v>26</v>
      </c>
      <c r="C1" t="s">
        <v>70</v>
      </c>
      <c r="D1" t="s">
        <v>21</v>
      </c>
      <c r="E1" t="s">
        <v>27</v>
      </c>
    </row>
    <row r="2" spans="2:5" x14ac:dyDescent="0.25">
      <c r="B2" t="s">
        <v>0</v>
      </c>
      <c r="C2" t="s">
        <v>81</v>
      </c>
      <c r="D2" t="s">
        <v>25</v>
      </c>
    </row>
    <row r="3" spans="2:5" ht="102" x14ac:dyDescent="0.25">
      <c r="B3" t="s">
        <v>1</v>
      </c>
      <c r="C3" t="s">
        <v>82</v>
      </c>
      <c r="D3" t="s">
        <v>20</v>
      </c>
      <c r="E3" s="1" t="s">
        <v>50</v>
      </c>
    </row>
    <row r="4" spans="2:5" ht="34" x14ac:dyDescent="0.25">
      <c r="B4" t="s">
        <v>2</v>
      </c>
      <c r="C4" t="s">
        <v>83</v>
      </c>
      <c r="E4" s="1" t="s">
        <v>49</v>
      </c>
    </row>
    <row r="5" spans="2:5" x14ac:dyDescent="0.25">
      <c r="B5" s="3" t="s">
        <v>73</v>
      </c>
      <c r="C5" s="3" t="s">
        <v>84</v>
      </c>
      <c r="D5" s="3" t="s">
        <v>28</v>
      </c>
      <c r="E5" s="3"/>
    </row>
    <row r="6" spans="2:5" x14ac:dyDescent="0.25">
      <c r="B6" s="3" t="s">
        <v>80</v>
      </c>
      <c r="C6" s="3" t="s">
        <v>85</v>
      </c>
      <c r="D6" s="3" t="s">
        <v>74</v>
      </c>
      <c r="E6" s="3"/>
    </row>
    <row r="7" spans="2:5" x14ac:dyDescent="0.25">
      <c r="B7" t="s">
        <v>51</v>
      </c>
      <c r="C7" t="s">
        <v>86</v>
      </c>
      <c r="D7" t="s">
        <v>29</v>
      </c>
    </row>
    <row r="8" spans="2:5" x14ac:dyDescent="0.25">
      <c r="B8" t="s">
        <v>53</v>
      </c>
      <c r="C8" t="s">
        <v>87</v>
      </c>
      <c r="E8" t="s">
        <v>52</v>
      </c>
    </row>
    <row r="9" spans="2:5" x14ac:dyDescent="0.25">
      <c r="B9" t="s">
        <v>54</v>
      </c>
      <c r="C9" t="s">
        <v>86</v>
      </c>
      <c r="D9" t="s">
        <v>22</v>
      </c>
    </row>
    <row r="10" spans="2:5" x14ac:dyDescent="0.25">
      <c r="B10" t="s">
        <v>55</v>
      </c>
      <c r="C10" t="s">
        <v>88</v>
      </c>
      <c r="E10" t="s">
        <v>56</v>
      </c>
    </row>
    <row r="11" spans="2:5" x14ac:dyDescent="0.25">
      <c r="B11" t="s">
        <v>57</v>
      </c>
      <c r="C11" t="s">
        <v>86</v>
      </c>
      <c r="D11" t="s">
        <v>23</v>
      </c>
    </row>
    <row r="12" spans="2:5" x14ac:dyDescent="0.25">
      <c r="B12" t="s">
        <v>58</v>
      </c>
      <c r="C12" t="s">
        <v>89</v>
      </c>
      <c r="E12" t="s">
        <v>48</v>
      </c>
    </row>
    <row r="13" spans="2:5" x14ac:dyDescent="0.25">
      <c r="B13" t="s">
        <v>3</v>
      </c>
      <c r="C13" t="s">
        <v>86</v>
      </c>
      <c r="D13" t="s">
        <v>33</v>
      </c>
    </row>
    <row r="14" spans="2:5" x14ac:dyDescent="0.25">
      <c r="B14" t="s">
        <v>4</v>
      </c>
      <c r="C14" t="s">
        <v>89</v>
      </c>
      <c r="E14" t="s">
        <v>31</v>
      </c>
    </row>
    <row r="15" spans="2:5" x14ac:dyDescent="0.25">
      <c r="B15" t="s">
        <v>5</v>
      </c>
      <c r="C15" t="s">
        <v>86</v>
      </c>
      <c r="D15" t="s">
        <v>34</v>
      </c>
    </row>
    <row r="16" spans="2:5" x14ac:dyDescent="0.25">
      <c r="B16" t="s">
        <v>6</v>
      </c>
      <c r="C16" t="s">
        <v>89</v>
      </c>
      <c r="E16" t="s">
        <v>30</v>
      </c>
    </row>
    <row r="17" spans="2:5" x14ac:dyDescent="0.25">
      <c r="B17" t="s">
        <v>7</v>
      </c>
      <c r="C17" t="s">
        <v>86</v>
      </c>
      <c r="D17" t="s">
        <v>35</v>
      </c>
    </row>
    <row r="18" spans="2:5" x14ac:dyDescent="0.25">
      <c r="B18" t="s">
        <v>8</v>
      </c>
      <c r="C18" t="s">
        <v>89</v>
      </c>
      <c r="E18" t="s">
        <v>32</v>
      </c>
    </row>
    <row r="19" spans="2:5" x14ac:dyDescent="0.25">
      <c r="B19" s="3" t="s">
        <v>71</v>
      </c>
      <c r="C19" s="3" t="s">
        <v>90</v>
      </c>
      <c r="D19" s="3" t="s">
        <v>40</v>
      </c>
      <c r="E19" s="3"/>
    </row>
    <row r="20" spans="2:5" x14ac:dyDescent="0.25">
      <c r="B20" s="3" t="s">
        <v>72</v>
      </c>
      <c r="C20" s="3" t="s">
        <v>85</v>
      </c>
      <c r="D20" s="3" t="s">
        <v>78</v>
      </c>
      <c r="E20" s="3"/>
    </row>
    <row r="21" spans="2:5" x14ac:dyDescent="0.25">
      <c r="B21" t="s">
        <v>61</v>
      </c>
      <c r="C21" t="s">
        <v>86</v>
      </c>
      <c r="D21" t="s">
        <v>24</v>
      </c>
    </row>
    <row r="22" spans="2:5" x14ac:dyDescent="0.25">
      <c r="B22" t="s">
        <v>65</v>
      </c>
      <c r="C22" t="s">
        <v>91</v>
      </c>
      <c r="E22" t="s">
        <v>64</v>
      </c>
    </row>
    <row r="23" spans="2:5" x14ac:dyDescent="0.25">
      <c r="B23" t="s">
        <v>9</v>
      </c>
      <c r="C23" t="s">
        <v>86</v>
      </c>
      <c r="D23" t="s">
        <v>36</v>
      </c>
    </row>
    <row r="24" spans="2:5" x14ac:dyDescent="0.25">
      <c r="B24" t="s">
        <v>10</v>
      </c>
      <c r="C24" t="s">
        <v>92</v>
      </c>
      <c r="E24" t="s">
        <v>66</v>
      </c>
    </row>
    <row r="25" spans="2:5" x14ac:dyDescent="0.25">
      <c r="B25" t="s">
        <v>11</v>
      </c>
      <c r="C25" t="s">
        <v>86</v>
      </c>
      <c r="D25" t="s">
        <v>37</v>
      </c>
    </row>
    <row r="26" spans="2:5" x14ac:dyDescent="0.25">
      <c r="B26" t="s">
        <v>12</v>
      </c>
      <c r="C26" t="s">
        <v>93</v>
      </c>
      <c r="E26" t="s">
        <v>67</v>
      </c>
    </row>
    <row r="27" spans="2:5" x14ac:dyDescent="0.25">
      <c r="B27" t="s">
        <v>13</v>
      </c>
      <c r="C27" t="s">
        <v>86</v>
      </c>
      <c r="D27" t="s">
        <v>45</v>
      </c>
    </row>
    <row r="28" spans="2:5" x14ac:dyDescent="0.25">
      <c r="B28" t="s">
        <v>14</v>
      </c>
      <c r="C28" t="s">
        <v>94</v>
      </c>
      <c r="E28" t="s">
        <v>68</v>
      </c>
    </row>
    <row r="29" spans="2:5" x14ac:dyDescent="0.25">
      <c r="B29" t="s">
        <v>15</v>
      </c>
      <c r="C29" t="s">
        <v>86</v>
      </c>
      <c r="D29" t="s">
        <v>44</v>
      </c>
    </row>
    <row r="30" spans="2:5" x14ac:dyDescent="0.25">
      <c r="B30" t="s">
        <v>16</v>
      </c>
      <c r="C30" t="s">
        <v>170</v>
      </c>
      <c r="E30" t="s">
        <v>62</v>
      </c>
    </row>
    <row r="31" spans="2:5" x14ac:dyDescent="0.25">
      <c r="B31" t="s">
        <v>17</v>
      </c>
      <c r="C31" t="s">
        <v>86</v>
      </c>
      <c r="D31" t="s">
        <v>42</v>
      </c>
    </row>
    <row r="32" spans="2:5" x14ac:dyDescent="0.25">
      <c r="B32" t="s">
        <v>76</v>
      </c>
      <c r="C32" t="s">
        <v>95</v>
      </c>
      <c r="E32" t="s">
        <v>63</v>
      </c>
    </row>
    <row r="33" spans="2:5" x14ac:dyDescent="0.25">
      <c r="B33" t="s">
        <v>18</v>
      </c>
      <c r="C33" t="s">
        <v>86</v>
      </c>
      <c r="D33" t="s">
        <v>43</v>
      </c>
    </row>
    <row r="34" spans="2:5" x14ac:dyDescent="0.25">
      <c r="B34" t="s">
        <v>19</v>
      </c>
      <c r="C34" t="s">
        <v>92</v>
      </c>
      <c r="E34" t="s">
        <v>69</v>
      </c>
    </row>
    <row r="35" spans="2:5" x14ac:dyDescent="0.25">
      <c r="B35" s="3" t="s">
        <v>75</v>
      </c>
      <c r="C35" s="3" t="s">
        <v>90</v>
      </c>
      <c r="D35" s="3" t="s">
        <v>41</v>
      </c>
      <c r="E35" s="3"/>
    </row>
    <row r="36" spans="2:5" x14ac:dyDescent="0.25">
      <c r="B36" s="3" t="s">
        <v>77</v>
      </c>
      <c r="C36" s="3" t="s">
        <v>85</v>
      </c>
      <c r="D36" s="3" t="s">
        <v>79</v>
      </c>
      <c r="E36" s="3"/>
    </row>
    <row r="37" spans="2:5" x14ac:dyDescent="0.25">
      <c r="B37" s="2" t="s">
        <v>38</v>
      </c>
      <c r="C37" s="2" t="s">
        <v>84</v>
      </c>
      <c r="D37" s="2" t="s">
        <v>39</v>
      </c>
      <c r="E37" s="2"/>
    </row>
    <row r="42" spans="2:5" x14ac:dyDescent="0.25">
      <c r="B42" t="s">
        <v>46</v>
      </c>
    </row>
    <row r="43" spans="2:5" x14ac:dyDescent="0.25">
      <c r="B43" t="s">
        <v>47</v>
      </c>
    </row>
    <row r="45" spans="2:5" x14ac:dyDescent="0.25">
      <c r="B45" t="s">
        <v>59</v>
      </c>
    </row>
    <row r="46" spans="2:5" x14ac:dyDescent="0.25">
      <c r="B46" t="s">
        <v>60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24"/>
  <sheetViews>
    <sheetView tabSelected="1" workbookViewId="0">
      <selection activeCell="A3" sqref="A3"/>
    </sheetView>
  </sheetViews>
  <sheetFormatPr baseColWidth="10" defaultColWidth="8.83203125" defaultRowHeight="17" x14ac:dyDescent="0.25"/>
  <cols>
    <col min="1" max="1" width="14" customWidth="1"/>
    <col min="2" max="2" width="24.83203125" customWidth="1"/>
    <col min="3" max="3" width="14.33203125" customWidth="1"/>
    <col min="4" max="4" width="14.5" customWidth="1"/>
    <col min="5" max="5" width="17.5" customWidth="1"/>
    <col min="6" max="6" width="17.33203125" customWidth="1"/>
    <col min="7" max="7" width="30.1640625" customWidth="1"/>
    <col min="8" max="8" width="15.5" customWidth="1"/>
    <col min="9" max="9" width="28.83203125" customWidth="1"/>
    <col min="10" max="10" width="13.83203125" customWidth="1"/>
    <col min="11" max="11" width="17.6640625" customWidth="1"/>
    <col min="12" max="12" width="13.1640625" customWidth="1"/>
    <col min="13" max="13" width="19.1640625" customWidth="1"/>
    <col min="14" max="14" width="14.6640625" customWidth="1"/>
    <col min="15" max="15" width="21.6640625" customWidth="1"/>
    <col min="16" max="16" width="14.5" customWidth="1"/>
    <col min="17" max="17" width="20.83203125" customWidth="1"/>
    <col min="18" max="18" width="17.5" customWidth="1"/>
    <col min="19" max="19" width="20.83203125" customWidth="1"/>
    <col min="20" max="20" width="12.6640625" customWidth="1"/>
    <col min="21" max="21" width="28.1640625" customWidth="1"/>
    <col min="22" max="22" width="17" customWidth="1"/>
    <col min="23" max="23" width="10.83203125" customWidth="1"/>
    <col min="24" max="24" width="18" customWidth="1"/>
    <col min="25" max="25" width="20.83203125" customWidth="1"/>
    <col min="26" max="26" width="14.83203125" customWidth="1"/>
    <col min="27" max="27" width="28.6640625" customWidth="1"/>
    <col min="28" max="28" width="13.1640625" customWidth="1"/>
    <col min="29" max="29" width="15.6640625" customWidth="1"/>
    <col min="30" max="30" width="14" customWidth="1"/>
    <col min="31" max="31" width="17.5" customWidth="1"/>
    <col min="32" max="32" width="15.6640625" customWidth="1"/>
    <col min="33" max="33" width="16.33203125" customWidth="1"/>
    <col min="34" max="34" width="18.5" customWidth="1"/>
    <col min="35" max="35" width="20.5" customWidth="1"/>
    <col min="36" max="36" width="13.5" bestFit="1" customWidth="1"/>
  </cols>
  <sheetData>
    <row r="1" spans="1:36" x14ac:dyDescent="0.25">
      <c r="A1" t="s">
        <v>0</v>
      </c>
      <c r="B1" t="s">
        <v>1</v>
      </c>
      <c r="C1" t="s">
        <v>2</v>
      </c>
      <c r="D1" s="3" t="s">
        <v>73</v>
      </c>
      <c r="E1" s="3" t="s">
        <v>80</v>
      </c>
      <c r="F1" t="s">
        <v>51</v>
      </c>
      <c r="G1" t="s">
        <v>53</v>
      </c>
      <c r="H1" t="s">
        <v>54</v>
      </c>
      <c r="I1" t="s">
        <v>55</v>
      </c>
      <c r="J1" t="s">
        <v>57</v>
      </c>
      <c r="K1" t="s">
        <v>58</v>
      </c>
      <c r="L1" t="s">
        <v>3</v>
      </c>
      <c r="M1" t="s">
        <v>4</v>
      </c>
      <c r="N1" t="s">
        <v>5</v>
      </c>
      <c r="O1" t="s">
        <v>6</v>
      </c>
      <c r="P1" t="s">
        <v>7</v>
      </c>
      <c r="Q1" t="s">
        <v>8</v>
      </c>
      <c r="R1" s="3" t="s">
        <v>71</v>
      </c>
      <c r="S1" s="3" t="s">
        <v>72</v>
      </c>
      <c r="T1" t="s">
        <v>61</v>
      </c>
      <c r="U1" t="s">
        <v>65</v>
      </c>
      <c r="V1" t="s">
        <v>9</v>
      </c>
      <c r="W1" t="s">
        <v>10</v>
      </c>
      <c r="X1" t="s">
        <v>11</v>
      </c>
      <c r="Y1" t="s">
        <v>12</v>
      </c>
      <c r="Z1" t="s">
        <v>13</v>
      </c>
      <c r="AA1" t="s">
        <v>14</v>
      </c>
      <c r="AB1" t="s">
        <v>15</v>
      </c>
      <c r="AC1" t="s">
        <v>16</v>
      </c>
      <c r="AD1" t="s">
        <v>17</v>
      </c>
      <c r="AE1" t="s">
        <v>76</v>
      </c>
      <c r="AF1" t="s">
        <v>18</v>
      </c>
      <c r="AG1" t="s">
        <v>19</v>
      </c>
      <c r="AH1" s="3" t="s">
        <v>234</v>
      </c>
      <c r="AI1" s="3" t="s">
        <v>235</v>
      </c>
      <c r="AJ1" s="2" t="s">
        <v>38</v>
      </c>
    </row>
    <row r="2" spans="1:36" x14ac:dyDescent="0.25">
      <c r="A2">
        <v>18858091223</v>
      </c>
      <c r="B2" t="s">
        <v>96</v>
      </c>
      <c r="D2">
        <v>180</v>
      </c>
      <c r="E2" t="str">
        <f>IF(AND(B1= 0,C1=0),"吉祥分默认语","")</f>
        <v/>
      </c>
      <c r="F2" s="4">
        <v>5000</v>
      </c>
      <c r="G2" t="s">
        <v>97</v>
      </c>
      <c r="H2" s="4">
        <v>1000</v>
      </c>
      <c r="I2" t="s">
        <v>98</v>
      </c>
      <c r="J2" s="4">
        <v>5000</v>
      </c>
      <c r="K2" t="s">
        <v>99</v>
      </c>
      <c r="L2">
        <v>0</v>
      </c>
      <c r="N2" s="4">
        <v>7000</v>
      </c>
      <c r="O2" t="s">
        <v>100</v>
      </c>
      <c r="P2">
        <v>0</v>
      </c>
      <c r="R2" s="4">
        <v>18000</v>
      </c>
      <c r="S2" t="str">
        <f>IF(AND(F1=0,H1=0,J1=0,L1=0,N1=0,P1=0),"个性分默认语","")</f>
        <v/>
      </c>
      <c r="T2" s="4">
        <v>5000</v>
      </c>
      <c r="U2" t="s">
        <v>101</v>
      </c>
      <c r="V2">
        <v>0</v>
      </c>
      <c r="X2">
        <v>800</v>
      </c>
      <c r="Y2" t="s">
        <v>102</v>
      </c>
      <c r="Z2">
        <v>0</v>
      </c>
      <c r="AB2">
        <v>800</v>
      </c>
      <c r="AC2" t="s">
        <v>103</v>
      </c>
      <c r="AD2">
        <v>0</v>
      </c>
      <c r="AF2">
        <v>0</v>
      </c>
      <c r="AH2" s="4">
        <v>6600</v>
      </c>
      <c r="AJ2" s="5">
        <v>24780</v>
      </c>
    </row>
    <row r="3" spans="1:36" x14ac:dyDescent="0.25">
      <c r="A3">
        <v>13486871223</v>
      </c>
      <c r="D3">
        <v>100</v>
      </c>
      <c r="E3" t="str">
        <f t="shared" ref="E3:E66" si="0">IF(AND(B2= 0,C2=0),"吉祥分默认语","")</f>
        <v/>
      </c>
      <c r="F3" s="4">
        <v>5000</v>
      </c>
      <c r="G3" t="s">
        <v>97</v>
      </c>
      <c r="H3" s="4">
        <v>1000</v>
      </c>
      <c r="I3" t="s">
        <v>104</v>
      </c>
      <c r="J3" s="4">
        <v>1000</v>
      </c>
      <c r="L3">
        <v>0</v>
      </c>
      <c r="N3" s="4">
        <v>7000</v>
      </c>
      <c r="O3" t="s">
        <v>100</v>
      </c>
      <c r="P3">
        <v>0</v>
      </c>
      <c r="R3" s="4">
        <v>14000</v>
      </c>
      <c r="S3" t="str">
        <f t="shared" ref="S3:S66" si="1">IF(AND(F2=0,H2=0,J2=0,L2=0,N2=0,P2=0),"个性分默认语","")</f>
        <v/>
      </c>
      <c r="T3" s="4">
        <v>5000</v>
      </c>
      <c r="U3" t="s">
        <v>101</v>
      </c>
      <c r="V3">
        <v>0</v>
      </c>
      <c r="X3">
        <v>800</v>
      </c>
      <c r="Y3" t="s">
        <v>102</v>
      </c>
      <c r="Z3">
        <v>0</v>
      </c>
      <c r="AB3">
        <v>800</v>
      </c>
      <c r="AC3" t="s">
        <v>103</v>
      </c>
      <c r="AD3">
        <v>0</v>
      </c>
      <c r="AF3">
        <v>0</v>
      </c>
      <c r="AH3" s="4">
        <v>6600</v>
      </c>
      <c r="AJ3" s="5">
        <v>20700</v>
      </c>
    </row>
    <row r="4" spans="1:36" x14ac:dyDescent="0.25">
      <c r="A4">
        <v>13968020117</v>
      </c>
      <c r="B4" t="s">
        <v>105</v>
      </c>
      <c r="D4">
        <v>140</v>
      </c>
      <c r="E4" t="str">
        <f t="shared" si="0"/>
        <v>吉祥分默认语</v>
      </c>
      <c r="F4" s="4">
        <v>7000</v>
      </c>
      <c r="G4" t="s">
        <v>106</v>
      </c>
      <c r="H4">
        <v>800</v>
      </c>
      <c r="I4" t="s">
        <v>107</v>
      </c>
      <c r="J4" s="4">
        <v>5000</v>
      </c>
      <c r="K4" t="s">
        <v>99</v>
      </c>
      <c r="L4">
        <v>0</v>
      </c>
      <c r="N4" s="4">
        <v>7000</v>
      </c>
      <c r="O4" t="s">
        <v>100</v>
      </c>
      <c r="P4">
        <v>0</v>
      </c>
      <c r="R4" s="4">
        <v>19800</v>
      </c>
      <c r="S4" t="str">
        <f t="shared" si="1"/>
        <v/>
      </c>
      <c r="T4" s="4">
        <v>2500</v>
      </c>
      <c r="U4" t="s">
        <v>108</v>
      </c>
      <c r="V4">
        <v>0</v>
      </c>
      <c r="X4">
        <v>800</v>
      </c>
      <c r="Y4" t="s">
        <v>109</v>
      </c>
      <c r="Z4">
        <v>0</v>
      </c>
      <c r="AB4">
        <v>800</v>
      </c>
      <c r="AC4" t="s">
        <v>110</v>
      </c>
      <c r="AD4">
        <v>0</v>
      </c>
      <c r="AF4">
        <v>800</v>
      </c>
      <c r="AG4" t="s">
        <v>111</v>
      </c>
      <c r="AH4" s="4">
        <v>4900</v>
      </c>
      <c r="AJ4" s="5">
        <v>24840</v>
      </c>
    </row>
    <row r="5" spans="1:36" x14ac:dyDescent="0.25">
      <c r="A5">
        <v>13957961223</v>
      </c>
      <c r="B5" t="s">
        <v>105</v>
      </c>
      <c r="D5">
        <v>140</v>
      </c>
      <c r="E5" t="str">
        <f t="shared" si="0"/>
        <v/>
      </c>
      <c r="F5" s="4">
        <v>5000</v>
      </c>
      <c r="G5" t="s">
        <v>97</v>
      </c>
      <c r="H5">
        <v>0</v>
      </c>
      <c r="J5" s="4">
        <v>3500</v>
      </c>
      <c r="K5" t="s">
        <v>99</v>
      </c>
      <c r="L5">
        <v>0</v>
      </c>
      <c r="N5" s="4">
        <v>7000</v>
      </c>
      <c r="O5" t="s">
        <v>100</v>
      </c>
      <c r="P5">
        <v>0</v>
      </c>
      <c r="R5" s="4">
        <v>15500</v>
      </c>
      <c r="S5" t="str">
        <f t="shared" si="1"/>
        <v/>
      </c>
      <c r="T5" s="4">
        <v>5000</v>
      </c>
      <c r="U5" t="s">
        <v>101</v>
      </c>
      <c r="V5">
        <v>0</v>
      </c>
      <c r="X5">
        <v>800</v>
      </c>
      <c r="Y5" t="s">
        <v>102</v>
      </c>
      <c r="Z5">
        <v>0</v>
      </c>
      <c r="AB5">
        <v>800</v>
      </c>
      <c r="AC5" t="s">
        <v>103</v>
      </c>
      <c r="AD5">
        <v>0</v>
      </c>
      <c r="AF5">
        <v>0</v>
      </c>
      <c r="AH5" s="4">
        <v>6600</v>
      </c>
      <c r="AJ5" s="5">
        <v>22240</v>
      </c>
    </row>
    <row r="6" spans="1:36" x14ac:dyDescent="0.25">
      <c r="A6">
        <v>13675760117</v>
      </c>
      <c r="B6" t="s">
        <v>112</v>
      </c>
      <c r="D6">
        <v>140</v>
      </c>
      <c r="E6" t="str">
        <f t="shared" si="0"/>
        <v/>
      </c>
      <c r="F6">
        <v>800</v>
      </c>
      <c r="G6" t="s">
        <v>113</v>
      </c>
      <c r="H6">
        <v>800</v>
      </c>
      <c r="I6" t="s">
        <v>114</v>
      </c>
      <c r="J6" s="4">
        <v>3500</v>
      </c>
      <c r="K6" t="s">
        <v>99</v>
      </c>
      <c r="L6">
        <v>0</v>
      </c>
      <c r="N6" s="4">
        <v>7000</v>
      </c>
      <c r="O6" t="s">
        <v>100</v>
      </c>
      <c r="P6">
        <v>0</v>
      </c>
      <c r="R6" s="4">
        <v>12100</v>
      </c>
      <c r="S6" t="str">
        <f t="shared" si="1"/>
        <v/>
      </c>
      <c r="T6" s="4">
        <v>2500</v>
      </c>
      <c r="U6" t="s">
        <v>108</v>
      </c>
      <c r="V6">
        <v>0</v>
      </c>
      <c r="X6">
        <v>800</v>
      </c>
      <c r="Y6" t="s">
        <v>109</v>
      </c>
      <c r="Z6">
        <v>0</v>
      </c>
      <c r="AB6">
        <v>800</v>
      </c>
      <c r="AC6" t="s">
        <v>110</v>
      </c>
      <c r="AD6">
        <v>0</v>
      </c>
      <c r="AF6">
        <v>800</v>
      </c>
      <c r="AG6" t="s">
        <v>111</v>
      </c>
      <c r="AH6" s="4">
        <v>4900</v>
      </c>
      <c r="AJ6" s="5">
        <v>17140</v>
      </c>
    </row>
    <row r="7" spans="1:36" x14ac:dyDescent="0.25">
      <c r="A7">
        <v>13958630323</v>
      </c>
      <c r="B7" t="s">
        <v>105</v>
      </c>
      <c r="D7">
        <v>140</v>
      </c>
      <c r="E7" t="str">
        <f t="shared" si="0"/>
        <v/>
      </c>
      <c r="F7" s="4">
        <v>5000</v>
      </c>
      <c r="G7" t="s">
        <v>97</v>
      </c>
      <c r="H7" s="4">
        <v>2500</v>
      </c>
      <c r="I7" t="s">
        <v>115</v>
      </c>
      <c r="J7" s="4">
        <v>5000</v>
      </c>
      <c r="K7" t="s">
        <v>99</v>
      </c>
      <c r="L7">
        <v>0</v>
      </c>
      <c r="N7" s="4">
        <v>7000</v>
      </c>
      <c r="O7" t="s">
        <v>100</v>
      </c>
      <c r="P7">
        <v>0</v>
      </c>
      <c r="R7" s="4">
        <v>19500</v>
      </c>
      <c r="S7" t="str">
        <f t="shared" si="1"/>
        <v/>
      </c>
      <c r="T7" s="4">
        <v>2500</v>
      </c>
      <c r="U7" t="s">
        <v>116</v>
      </c>
      <c r="V7">
        <v>0</v>
      </c>
      <c r="X7">
        <v>800</v>
      </c>
      <c r="Y7" t="s">
        <v>117</v>
      </c>
      <c r="Z7">
        <v>800</v>
      </c>
      <c r="AA7" t="s">
        <v>118</v>
      </c>
      <c r="AB7">
        <v>800</v>
      </c>
      <c r="AC7" t="s">
        <v>103</v>
      </c>
      <c r="AD7">
        <v>0</v>
      </c>
      <c r="AF7">
        <v>0</v>
      </c>
      <c r="AH7" s="4">
        <v>4900</v>
      </c>
      <c r="AJ7" s="5">
        <v>24540</v>
      </c>
    </row>
    <row r="8" spans="1:36" x14ac:dyDescent="0.25">
      <c r="A8">
        <v>13454560907</v>
      </c>
      <c r="D8">
        <v>100</v>
      </c>
      <c r="E8" t="str">
        <f t="shared" si="0"/>
        <v/>
      </c>
      <c r="F8">
        <v>0</v>
      </c>
      <c r="H8">
        <v>800</v>
      </c>
      <c r="I8" t="s">
        <v>119</v>
      </c>
      <c r="J8">
        <v>0</v>
      </c>
      <c r="L8">
        <v>0</v>
      </c>
      <c r="N8" s="4">
        <v>7000</v>
      </c>
      <c r="O8" t="s">
        <v>100</v>
      </c>
      <c r="P8">
        <v>0</v>
      </c>
      <c r="R8" s="4">
        <v>7800</v>
      </c>
      <c r="S8" t="str">
        <f t="shared" si="1"/>
        <v/>
      </c>
      <c r="T8" s="4">
        <v>2500</v>
      </c>
      <c r="U8" t="s">
        <v>108</v>
      </c>
      <c r="V8">
        <v>0</v>
      </c>
      <c r="X8">
        <v>800</v>
      </c>
      <c r="Y8" t="s">
        <v>120</v>
      </c>
      <c r="Z8">
        <v>800</v>
      </c>
      <c r="AA8" t="s">
        <v>121</v>
      </c>
      <c r="AB8">
        <v>800</v>
      </c>
      <c r="AC8" t="s">
        <v>122</v>
      </c>
      <c r="AD8">
        <v>0</v>
      </c>
      <c r="AF8">
        <v>0</v>
      </c>
      <c r="AH8" s="4">
        <v>4900</v>
      </c>
      <c r="AJ8" s="5">
        <v>12800</v>
      </c>
    </row>
    <row r="9" spans="1:36" x14ac:dyDescent="0.25">
      <c r="A9">
        <v>18705791223</v>
      </c>
      <c r="B9" t="s">
        <v>123</v>
      </c>
      <c r="D9">
        <v>200</v>
      </c>
      <c r="E9" t="str">
        <f t="shared" si="0"/>
        <v>吉祥分默认语</v>
      </c>
      <c r="F9" s="4">
        <v>7000</v>
      </c>
      <c r="G9" t="s">
        <v>106</v>
      </c>
      <c r="H9">
        <v>800</v>
      </c>
      <c r="I9" t="s">
        <v>124</v>
      </c>
      <c r="J9" s="4">
        <v>5000</v>
      </c>
      <c r="K9" t="s">
        <v>99</v>
      </c>
      <c r="L9">
        <v>0</v>
      </c>
      <c r="N9" s="4">
        <v>7000</v>
      </c>
      <c r="O9" t="s">
        <v>100</v>
      </c>
      <c r="P9">
        <v>0</v>
      </c>
      <c r="R9" s="4">
        <v>19800</v>
      </c>
      <c r="S9" t="str">
        <f t="shared" si="1"/>
        <v/>
      </c>
      <c r="T9" s="4">
        <v>5000</v>
      </c>
      <c r="U9" t="s">
        <v>101</v>
      </c>
      <c r="V9">
        <v>0</v>
      </c>
      <c r="X9">
        <v>800</v>
      </c>
      <c r="Y9" t="s">
        <v>102</v>
      </c>
      <c r="Z9">
        <v>0</v>
      </c>
      <c r="AB9">
        <v>800</v>
      </c>
      <c r="AC9" t="s">
        <v>103</v>
      </c>
      <c r="AD9">
        <v>0</v>
      </c>
      <c r="AF9">
        <v>0</v>
      </c>
      <c r="AH9" s="4">
        <v>6600</v>
      </c>
      <c r="AJ9" s="5">
        <v>26600</v>
      </c>
    </row>
    <row r="10" spans="1:36" x14ac:dyDescent="0.25">
      <c r="A10">
        <v>13486000907</v>
      </c>
      <c r="D10">
        <v>100</v>
      </c>
      <c r="E10" t="str">
        <f t="shared" si="0"/>
        <v/>
      </c>
      <c r="F10" s="4">
        <v>10000</v>
      </c>
      <c r="G10" t="s">
        <v>125</v>
      </c>
      <c r="H10" s="4">
        <v>1000</v>
      </c>
      <c r="I10" t="s">
        <v>126</v>
      </c>
      <c r="J10" s="4">
        <v>5000</v>
      </c>
      <c r="K10" t="s">
        <v>99</v>
      </c>
      <c r="L10">
        <v>0</v>
      </c>
      <c r="N10" s="4">
        <v>7000</v>
      </c>
      <c r="O10" t="s">
        <v>100</v>
      </c>
      <c r="P10">
        <v>0</v>
      </c>
      <c r="R10" s="4">
        <v>23000</v>
      </c>
      <c r="S10" t="str">
        <f t="shared" si="1"/>
        <v/>
      </c>
      <c r="T10" s="4">
        <v>2500</v>
      </c>
      <c r="U10" t="s">
        <v>108</v>
      </c>
      <c r="V10">
        <v>0</v>
      </c>
      <c r="X10">
        <v>800</v>
      </c>
      <c r="Y10" t="s">
        <v>120</v>
      </c>
      <c r="Z10">
        <v>800</v>
      </c>
      <c r="AA10" t="s">
        <v>121</v>
      </c>
      <c r="AB10">
        <v>800</v>
      </c>
      <c r="AC10" t="s">
        <v>122</v>
      </c>
      <c r="AD10">
        <v>0</v>
      </c>
      <c r="AF10">
        <v>0</v>
      </c>
      <c r="AH10" s="4">
        <v>4900</v>
      </c>
      <c r="AJ10" s="5">
        <v>28000</v>
      </c>
    </row>
    <row r="11" spans="1:36" x14ac:dyDescent="0.25">
      <c r="A11">
        <v>13588860907</v>
      </c>
      <c r="B11" t="s">
        <v>127</v>
      </c>
      <c r="D11">
        <v>140</v>
      </c>
      <c r="E11" t="str">
        <f t="shared" si="0"/>
        <v>吉祥分默认语</v>
      </c>
      <c r="F11">
        <v>0</v>
      </c>
      <c r="H11" s="4">
        <v>5000</v>
      </c>
      <c r="I11" t="s">
        <v>128</v>
      </c>
      <c r="J11">
        <v>0</v>
      </c>
      <c r="L11">
        <v>0</v>
      </c>
      <c r="N11" s="4">
        <v>7000</v>
      </c>
      <c r="O11" t="s">
        <v>100</v>
      </c>
      <c r="P11">
        <v>0</v>
      </c>
      <c r="R11" s="4">
        <v>12000</v>
      </c>
      <c r="S11" t="str">
        <f t="shared" si="1"/>
        <v/>
      </c>
      <c r="T11" s="4">
        <v>2500</v>
      </c>
      <c r="U11" t="s">
        <v>108</v>
      </c>
      <c r="V11">
        <v>0</v>
      </c>
      <c r="X11">
        <v>800</v>
      </c>
      <c r="Y11" t="s">
        <v>120</v>
      </c>
      <c r="Z11">
        <v>800</v>
      </c>
      <c r="AA11" t="s">
        <v>121</v>
      </c>
      <c r="AB11">
        <v>800</v>
      </c>
      <c r="AC11" t="s">
        <v>122</v>
      </c>
      <c r="AD11">
        <v>0</v>
      </c>
      <c r="AF11">
        <v>0</v>
      </c>
      <c r="AH11" s="4">
        <v>4900</v>
      </c>
      <c r="AJ11" s="5">
        <v>17040</v>
      </c>
    </row>
    <row r="12" spans="1:36" x14ac:dyDescent="0.25">
      <c r="A12">
        <v>18267061223</v>
      </c>
      <c r="D12">
        <v>100</v>
      </c>
      <c r="E12" t="str">
        <f t="shared" si="0"/>
        <v/>
      </c>
      <c r="F12">
        <v>800</v>
      </c>
      <c r="G12" t="s">
        <v>113</v>
      </c>
      <c r="H12">
        <v>800</v>
      </c>
      <c r="I12" t="s">
        <v>129</v>
      </c>
      <c r="J12" s="4">
        <v>1000</v>
      </c>
      <c r="L12">
        <v>0</v>
      </c>
      <c r="N12" s="4">
        <v>7000</v>
      </c>
      <c r="O12" t="s">
        <v>100</v>
      </c>
      <c r="P12">
        <v>0</v>
      </c>
      <c r="R12" s="4">
        <v>9600</v>
      </c>
      <c r="S12" t="str">
        <f t="shared" si="1"/>
        <v/>
      </c>
      <c r="T12" s="4">
        <v>5000</v>
      </c>
      <c r="U12" t="s">
        <v>101</v>
      </c>
      <c r="V12">
        <v>0</v>
      </c>
      <c r="X12">
        <v>800</v>
      </c>
      <c r="Y12" t="s">
        <v>102</v>
      </c>
      <c r="Z12">
        <v>0</v>
      </c>
      <c r="AB12">
        <v>800</v>
      </c>
      <c r="AC12" t="s">
        <v>103</v>
      </c>
      <c r="AD12">
        <v>0</v>
      </c>
      <c r="AF12">
        <v>0</v>
      </c>
      <c r="AH12" s="4">
        <v>6600</v>
      </c>
      <c r="AJ12" s="5">
        <v>16300</v>
      </c>
    </row>
    <row r="13" spans="1:36" x14ac:dyDescent="0.25">
      <c r="A13">
        <v>18357571223</v>
      </c>
      <c r="D13">
        <v>100</v>
      </c>
      <c r="E13" t="str">
        <f t="shared" si="0"/>
        <v>吉祥分默认语</v>
      </c>
      <c r="F13" s="4">
        <v>7000</v>
      </c>
      <c r="G13" t="s">
        <v>130</v>
      </c>
      <c r="H13" s="4">
        <v>1000</v>
      </c>
      <c r="I13" t="s">
        <v>104</v>
      </c>
      <c r="J13" s="4">
        <v>5000</v>
      </c>
      <c r="K13" t="s">
        <v>99</v>
      </c>
      <c r="L13">
        <v>0</v>
      </c>
      <c r="N13" s="4">
        <v>7000</v>
      </c>
      <c r="O13" t="s">
        <v>100</v>
      </c>
      <c r="P13">
        <v>0</v>
      </c>
      <c r="R13" s="4">
        <v>20000</v>
      </c>
      <c r="S13" t="str">
        <f t="shared" si="1"/>
        <v/>
      </c>
      <c r="T13" s="4">
        <v>5000</v>
      </c>
      <c r="U13" t="s">
        <v>101</v>
      </c>
      <c r="V13">
        <v>0</v>
      </c>
      <c r="X13">
        <v>800</v>
      </c>
      <c r="Y13" t="s">
        <v>102</v>
      </c>
      <c r="Z13">
        <v>0</v>
      </c>
      <c r="AB13">
        <v>800</v>
      </c>
      <c r="AC13" t="s">
        <v>103</v>
      </c>
      <c r="AD13">
        <v>0</v>
      </c>
      <c r="AF13">
        <v>0</v>
      </c>
      <c r="AH13" s="4">
        <v>6600</v>
      </c>
      <c r="AJ13" s="5">
        <v>26700</v>
      </c>
    </row>
    <row r="14" spans="1:36" x14ac:dyDescent="0.25">
      <c r="A14">
        <v>15067370907</v>
      </c>
      <c r="D14">
        <v>100</v>
      </c>
      <c r="E14" t="str">
        <f t="shared" si="0"/>
        <v>吉祥分默认语</v>
      </c>
      <c r="F14" s="4">
        <v>5000</v>
      </c>
      <c r="G14" t="s">
        <v>113</v>
      </c>
      <c r="H14">
        <v>800</v>
      </c>
      <c r="I14" t="s">
        <v>124</v>
      </c>
      <c r="J14" s="4">
        <v>5000</v>
      </c>
      <c r="K14" t="s">
        <v>99</v>
      </c>
      <c r="L14">
        <v>0</v>
      </c>
      <c r="N14" s="4">
        <v>7000</v>
      </c>
      <c r="O14" t="s">
        <v>100</v>
      </c>
      <c r="P14">
        <v>0</v>
      </c>
      <c r="R14" s="4">
        <v>17800</v>
      </c>
      <c r="S14" t="str">
        <f t="shared" si="1"/>
        <v/>
      </c>
      <c r="T14" s="4">
        <v>2500</v>
      </c>
      <c r="U14" t="s">
        <v>108</v>
      </c>
      <c r="V14">
        <v>0</v>
      </c>
      <c r="X14">
        <v>800</v>
      </c>
      <c r="Y14" t="s">
        <v>120</v>
      </c>
      <c r="Z14">
        <v>800</v>
      </c>
      <c r="AA14" t="s">
        <v>121</v>
      </c>
      <c r="AB14">
        <v>800</v>
      </c>
      <c r="AC14" t="s">
        <v>122</v>
      </c>
      <c r="AD14">
        <v>0</v>
      </c>
      <c r="AF14">
        <v>0</v>
      </c>
      <c r="AH14" s="4">
        <v>4900</v>
      </c>
      <c r="AJ14" s="5">
        <v>22800</v>
      </c>
    </row>
    <row r="15" spans="1:36" x14ac:dyDescent="0.25">
      <c r="A15">
        <v>18358890907</v>
      </c>
      <c r="D15">
        <v>100</v>
      </c>
      <c r="E15" t="str">
        <f t="shared" si="0"/>
        <v>吉祥分默认语</v>
      </c>
      <c r="F15">
        <v>800</v>
      </c>
      <c r="G15" t="s">
        <v>113</v>
      </c>
      <c r="H15">
        <v>800</v>
      </c>
      <c r="I15" t="s">
        <v>129</v>
      </c>
      <c r="J15" s="4">
        <v>1000</v>
      </c>
      <c r="L15">
        <v>0</v>
      </c>
      <c r="N15" s="4">
        <v>7000</v>
      </c>
      <c r="O15" t="s">
        <v>100</v>
      </c>
      <c r="P15">
        <v>0</v>
      </c>
      <c r="R15" s="4">
        <v>9600</v>
      </c>
      <c r="S15" t="str">
        <f t="shared" si="1"/>
        <v/>
      </c>
      <c r="T15" s="4">
        <v>2500</v>
      </c>
      <c r="U15" t="s">
        <v>108</v>
      </c>
      <c r="V15">
        <v>0</v>
      </c>
      <c r="X15">
        <v>800</v>
      </c>
      <c r="Y15" t="s">
        <v>120</v>
      </c>
      <c r="Z15">
        <v>800</v>
      </c>
      <c r="AA15" t="s">
        <v>121</v>
      </c>
      <c r="AB15">
        <v>800</v>
      </c>
      <c r="AC15" t="s">
        <v>122</v>
      </c>
      <c r="AD15">
        <v>0</v>
      </c>
      <c r="AF15">
        <v>0</v>
      </c>
      <c r="AH15" s="4">
        <v>4900</v>
      </c>
      <c r="AJ15" s="5">
        <v>14600</v>
      </c>
    </row>
    <row r="16" spans="1:36" x14ac:dyDescent="0.25">
      <c r="A16">
        <v>13735251223</v>
      </c>
      <c r="B16" t="s">
        <v>131</v>
      </c>
      <c r="D16">
        <v>140</v>
      </c>
      <c r="E16" t="str">
        <f t="shared" si="0"/>
        <v>吉祥分默认语</v>
      </c>
      <c r="F16" s="4">
        <v>7000</v>
      </c>
      <c r="G16" t="s">
        <v>132</v>
      </c>
      <c r="H16" s="4">
        <v>2500</v>
      </c>
      <c r="I16" t="s">
        <v>133</v>
      </c>
      <c r="J16" s="4">
        <v>1000</v>
      </c>
      <c r="L16">
        <v>0</v>
      </c>
      <c r="N16" s="4">
        <v>7000</v>
      </c>
      <c r="O16" t="s">
        <v>100</v>
      </c>
      <c r="P16">
        <v>0</v>
      </c>
      <c r="R16" s="4">
        <v>17500</v>
      </c>
      <c r="S16" t="str">
        <f t="shared" si="1"/>
        <v/>
      </c>
      <c r="T16" s="4">
        <v>5000</v>
      </c>
      <c r="U16" t="s">
        <v>101</v>
      </c>
      <c r="V16">
        <v>0</v>
      </c>
      <c r="X16">
        <v>800</v>
      </c>
      <c r="Y16" t="s">
        <v>102</v>
      </c>
      <c r="Z16">
        <v>0</v>
      </c>
      <c r="AB16">
        <v>800</v>
      </c>
      <c r="AC16" t="s">
        <v>103</v>
      </c>
      <c r="AD16">
        <v>0</v>
      </c>
      <c r="AF16">
        <v>0</v>
      </c>
      <c r="AH16" s="4">
        <v>6600</v>
      </c>
      <c r="AJ16" s="5">
        <v>24240</v>
      </c>
    </row>
    <row r="17" spans="1:36" x14ac:dyDescent="0.25">
      <c r="A17">
        <v>18869950907</v>
      </c>
      <c r="B17" t="s">
        <v>96</v>
      </c>
      <c r="D17">
        <v>180</v>
      </c>
      <c r="E17" t="str">
        <f t="shared" si="0"/>
        <v/>
      </c>
      <c r="F17">
        <v>800</v>
      </c>
      <c r="G17" t="s">
        <v>134</v>
      </c>
      <c r="H17">
        <v>800</v>
      </c>
      <c r="I17" t="s">
        <v>114</v>
      </c>
      <c r="J17" s="4">
        <v>7000</v>
      </c>
      <c r="K17" t="s">
        <v>99</v>
      </c>
      <c r="L17">
        <v>0</v>
      </c>
      <c r="N17" s="4">
        <v>7000</v>
      </c>
      <c r="O17" t="s">
        <v>100</v>
      </c>
      <c r="P17">
        <v>0</v>
      </c>
      <c r="R17" s="4">
        <v>15600</v>
      </c>
      <c r="S17" t="str">
        <f t="shared" si="1"/>
        <v/>
      </c>
      <c r="T17" s="4">
        <v>2500</v>
      </c>
      <c r="U17" t="s">
        <v>108</v>
      </c>
      <c r="V17">
        <v>0</v>
      </c>
      <c r="X17">
        <v>800</v>
      </c>
      <c r="Y17" t="s">
        <v>120</v>
      </c>
      <c r="Z17">
        <v>800</v>
      </c>
      <c r="AA17" t="s">
        <v>121</v>
      </c>
      <c r="AB17">
        <v>800</v>
      </c>
      <c r="AC17" t="s">
        <v>122</v>
      </c>
      <c r="AD17">
        <v>0</v>
      </c>
      <c r="AF17">
        <v>0</v>
      </c>
      <c r="AH17" s="4">
        <v>4900</v>
      </c>
      <c r="AJ17" s="5">
        <v>20680</v>
      </c>
    </row>
    <row r="18" spans="1:36" x14ac:dyDescent="0.25">
      <c r="A18">
        <v>15088691223</v>
      </c>
      <c r="D18">
        <v>100</v>
      </c>
      <c r="E18" t="str">
        <f t="shared" si="0"/>
        <v/>
      </c>
      <c r="F18" s="4">
        <v>10000</v>
      </c>
      <c r="G18" t="s">
        <v>135</v>
      </c>
      <c r="H18" s="4">
        <v>2500</v>
      </c>
      <c r="I18" t="s">
        <v>133</v>
      </c>
      <c r="J18">
        <v>0</v>
      </c>
      <c r="L18">
        <v>0</v>
      </c>
      <c r="N18" s="4">
        <v>7000</v>
      </c>
      <c r="O18" t="s">
        <v>100</v>
      </c>
      <c r="P18">
        <v>0</v>
      </c>
      <c r="R18" s="4">
        <v>19500</v>
      </c>
      <c r="S18" t="str">
        <f t="shared" si="1"/>
        <v/>
      </c>
      <c r="T18" s="4">
        <v>5000</v>
      </c>
      <c r="U18" t="s">
        <v>101</v>
      </c>
      <c r="V18">
        <v>0</v>
      </c>
      <c r="X18">
        <v>800</v>
      </c>
      <c r="Y18" t="s">
        <v>102</v>
      </c>
      <c r="Z18">
        <v>0</v>
      </c>
      <c r="AB18">
        <v>800</v>
      </c>
      <c r="AC18" t="s">
        <v>103</v>
      </c>
      <c r="AD18">
        <v>0</v>
      </c>
      <c r="AF18">
        <v>0</v>
      </c>
      <c r="AH18" s="4">
        <v>6600</v>
      </c>
      <c r="AJ18" s="5">
        <v>26200</v>
      </c>
    </row>
    <row r="19" spans="1:36" x14ac:dyDescent="0.25">
      <c r="A19">
        <v>13758270323</v>
      </c>
      <c r="B19" t="s">
        <v>131</v>
      </c>
      <c r="D19">
        <v>140</v>
      </c>
      <c r="E19" t="str">
        <f t="shared" si="0"/>
        <v>吉祥分默认语</v>
      </c>
      <c r="F19" s="4">
        <v>7000</v>
      </c>
      <c r="G19" t="s">
        <v>136</v>
      </c>
      <c r="H19">
        <v>800</v>
      </c>
      <c r="I19" t="s">
        <v>124</v>
      </c>
      <c r="J19" s="4">
        <v>5000</v>
      </c>
      <c r="K19" t="s">
        <v>99</v>
      </c>
      <c r="L19">
        <v>0</v>
      </c>
      <c r="N19" s="4">
        <v>7000</v>
      </c>
      <c r="O19" t="s">
        <v>100</v>
      </c>
      <c r="P19">
        <v>0</v>
      </c>
      <c r="R19" s="4">
        <v>19800</v>
      </c>
      <c r="S19" t="str">
        <f t="shared" si="1"/>
        <v/>
      </c>
      <c r="T19" s="4">
        <v>2500</v>
      </c>
      <c r="U19" t="s">
        <v>116</v>
      </c>
      <c r="V19">
        <v>0</v>
      </c>
      <c r="X19">
        <v>800</v>
      </c>
      <c r="Y19" t="s">
        <v>117</v>
      </c>
      <c r="Z19">
        <v>800</v>
      </c>
      <c r="AA19" t="s">
        <v>118</v>
      </c>
      <c r="AB19">
        <v>800</v>
      </c>
      <c r="AC19" t="s">
        <v>103</v>
      </c>
      <c r="AD19">
        <v>0</v>
      </c>
      <c r="AF19">
        <v>0</v>
      </c>
      <c r="AH19" s="4">
        <v>4900</v>
      </c>
      <c r="AJ19" s="5">
        <v>24840</v>
      </c>
    </row>
    <row r="20" spans="1:36" x14ac:dyDescent="0.25">
      <c r="A20">
        <v>15867030117</v>
      </c>
      <c r="D20">
        <v>100</v>
      </c>
      <c r="E20" t="str">
        <f t="shared" si="0"/>
        <v/>
      </c>
      <c r="F20" s="4">
        <v>7000</v>
      </c>
      <c r="G20" t="s">
        <v>136</v>
      </c>
      <c r="H20">
        <v>0</v>
      </c>
      <c r="J20" s="4">
        <v>5000</v>
      </c>
      <c r="K20" t="s">
        <v>99</v>
      </c>
      <c r="L20">
        <v>0</v>
      </c>
      <c r="N20" s="4">
        <v>7000</v>
      </c>
      <c r="O20" t="s">
        <v>100</v>
      </c>
      <c r="P20">
        <v>0</v>
      </c>
      <c r="R20" s="4">
        <v>19000</v>
      </c>
      <c r="S20" t="str">
        <f t="shared" si="1"/>
        <v/>
      </c>
      <c r="T20" s="4">
        <v>2500</v>
      </c>
      <c r="U20" t="s">
        <v>108</v>
      </c>
      <c r="V20">
        <v>0</v>
      </c>
      <c r="X20">
        <v>800</v>
      </c>
      <c r="Y20" t="s">
        <v>109</v>
      </c>
      <c r="Z20">
        <v>0</v>
      </c>
      <c r="AB20">
        <v>800</v>
      </c>
      <c r="AC20" t="s">
        <v>110</v>
      </c>
      <c r="AD20">
        <v>0</v>
      </c>
      <c r="AF20">
        <v>800</v>
      </c>
      <c r="AG20" t="s">
        <v>111</v>
      </c>
      <c r="AH20" s="4">
        <v>4900</v>
      </c>
      <c r="AJ20" s="5">
        <v>24000</v>
      </c>
    </row>
    <row r="21" spans="1:36" x14ac:dyDescent="0.25">
      <c r="A21">
        <v>18324361223</v>
      </c>
      <c r="D21">
        <v>100</v>
      </c>
      <c r="E21" t="str">
        <f t="shared" si="0"/>
        <v>吉祥分默认语</v>
      </c>
      <c r="F21">
        <v>800</v>
      </c>
      <c r="G21" t="s">
        <v>113</v>
      </c>
      <c r="H21">
        <v>800</v>
      </c>
      <c r="I21" t="s">
        <v>129</v>
      </c>
      <c r="J21" s="4">
        <v>1000</v>
      </c>
      <c r="L21">
        <v>0</v>
      </c>
      <c r="N21" s="4">
        <v>7000</v>
      </c>
      <c r="O21" t="s">
        <v>100</v>
      </c>
      <c r="P21">
        <v>0</v>
      </c>
      <c r="R21" s="4">
        <v>9600</v>
      </c>
      <c r="S21" t="str">
        <f t="shared" si="1"/>
        <v/>
      </c>
      <c r="T21" s="4">
        <v>5000</v>
      </c>
      <c r="U21" t="s">
        <v>101</v>
      </c>
      <c r="V21">
        <v>0</v>
      </c>
      <c r="X21">
        <v>800</v>
      </c>
      <c r="Y21" t="s">
        <v>102</v>
      </c>
      <c r="Z21">
        <v>0</v>
      </c>
      <c r="AB21">
        <v>800</v>
      </c>
      <c r="AC21" t="s">
        <v>103</v>
      </c>
      <c r="AD21">
        <v>0</v>
      </c>
      <c r="AF21">
        <v>0</v>
      </c>
      <c r="AH21" s="4">
        <v>6600</v>
      </c>
      <c r="AJ21" s="5">
        <v>16300</v>
      </c>
    </row>
    <row r="22" spans="1:36" x14ac:dyDescent="0.25">
      <c r="A22">
        <v>15867890907</v>
      </c>
      <c r="D22">
        <v>100</v>
      </c>
      <c r="E22" t="str">
        <f t="shared" si="0"/>
        <v>吉祥分默认语</v>
      </c>
      <c r="F22" s="4">
        <v>7000</v>
      </c>
      <c r="G22" t="s">
        <v>130</v>
      </c>
      <c r="H22">
        <v>800</v>
      </c>
      <c r="I22" t="s">
        <v>114</v>
      </c>
      <c r="J22" s="4">
        <v>7000</v>
      </c>
      <c r="K22" t="s">
        <v>99</v>
      </c>
      <c r="L22">
        <v>0</v>
      </c>
      <c r="N22" s="4">
        <v>7000</v>
      </c>
      <c r="O22" t="s">
        <v>100</v>
      </c>
      <c r="P22">
        <v>0</v>
      </c>
      <c r="R22" s="4">
        <v>21800</v>
      </c>
      <c r="S22" t="str">
        <f t="shared" si="1"/>
        <v/>
      </c>
      <c r="T22" s="4">
        <v>2500</v>
      </c>
      <c r="U22" t="s">
        <v>108</v>
      </c>
      <c r="V22">
        <v>0</v>
      </c>
      <c r="X22">
        <v>800</v>
      </c>
      <c r="Y22" t="s">
        <v>120</v>
      </c>
      <c r="Z22">
        <v>800</v>
      </c>
      <c r="AA22" t="s">
        <v>121</v>
      </c>
      <c r="AB22">
        <v>800</v>
      </c>
      <c r="AC22" t="s">
        <v>122</v>
      </c>
      <c r="AD22">
        <v>0</v>
      </c>
      <c r="AF22">
        <v>0</v>
      </c>
      <c r="AH22" s="4">
        <v>4900</v>
      </c>
      <c r="AJ22" s="5">
        <v>26800</v>
      </c>
    </row>
    <row r="23" spans="1:36" x14ac:dyDescent="0.25">
      <c r="A23">
        <v>18767650323</v>
      </c>
      <c r="D23">
        <v>100</v>
      </c>
      <c r="E23" t="str">
        <f t="shared" si="0"/>
        <v>吉祥分默认语</v>
      </c>
      <c r="F23" s="4">
        <v>5000</v>
      </c>
      <c r="G23" t="s">
        <v>97</v>
      </c>
      <c r="H23">
        <v>800</v>
      </c>
      <c r="I23" t="s">
        <v>107</v>
      </c>
      <c r="J23" s="4">
        <v>3500</v>
      </c>
      <c r="K23" t="s">
        <v>99</v>
      </c>
      <c r="L23">
        <v>0</v>
      </c>
      <c r="N23" s="4">
        <v>7000</v>
      </c>
      <c r="O23" t="s">
        <v>100</v>
      </c>
      <c r="P23">
        <v>0</v>
      </c>
      <c r="R23" s="4">
        <v>16300</v>
      </c>
      <c r="S23" t="str">
        <f t="shared" si="1"/>
        <v/>
      </c>
      <c r="T23" s="4">
        <v>2500</v>
      </c>
      <c r="U23" t="s">
        <v>116</v>
      </c>
      <c r="V23">
        <v>0</v>
      </c>
      <c r="X23">
        <v>800</v>
      </c>
      <c r="Y23" t="s">
        <v>117</v>
      </c>
      <c r="Z23">
        <v>800</v>
      </c>
      <c r="AA23" t="s">
        <v>118</v>
      </c>
      <c r="AB23">
        <v>800</v>
      </c>
      <c r="AC23" t="s">
        <v>103</v>
      </c>
      <c r="AD23">
        <v>0</v>
      </c>
      <c r="AF23">
        <v>0</v>
      </c>
      <c r="AH23" s="4">
        <v>4900</v>
      </c>
      <c r="AJ23" s="5">
        <v>21300</v>
      </c>
    </row>
    <row r="24" spans="1:36" x14ac:dyDescent="0.25">
      <c r="A24">
        <v>13819820323</v>
      </c>
      <c r="B24" t="s">
        <v>137</v>
      </c>
      <c r="D24">
        <v>140</v>
      </c>
      <c r="E24" t="str">
        <f t="shared" si="0"/>
        <v>吉祥分默认语</v>
      </c>
      <c r="F24" s="4">
        <v>7000</v>
      </c>
      <c r="G24" t="s">
        <v>136</v>
      </c>
      <c r="H24" s="4">
        <v>2500</v>
      </c>
      <c r="I24" t="s">
        <v>115</v>
      </c>
      <c r="J24" s="4">
        <v>5000</v>
      </c>
      <c r="K24" t="s">
        <v>99</v>
      </c>
      <c r="L24">
        <v>0</v>
      </c>
      <c r="N24" s="4">
        <v>7000</v>
      </c>
      <c r="O24" t="s">
        <v>100</v>
      </c>
      <c r="P24">
        <v>0</v>
      </c>
      <c r="R24" s="4">
        <v>21500</v>
      </c>
      <c r="S24" t="str">
        <f t="shared" si="1"/>
        <v/>
      </c>
      <c r="T24" s="4">
        <v>2500</v>
      </c>
      <c r="U24" t="s">
        <v>116</v>
      </c>
      <c r="V24">
        <v>0</v>
      </c>
      <c r="X24">
        <v>800</v>
      </c>
      <c r="Y24" t="s">
        <v>117</v>
      </c>
      <c r="Z24">
        <v>800</v>
      </c>
      <c r="AA24" t="s">
        <v>118</v>
      </c>
      <c r="AB24">
        <v>800</v>
      </c>
      <c r="AC24" t="s">
        <v>103</v>
      </c>
      <c r="AD24">
        <v>0</v>
      </c>
      <c r="AF24">
        <v>0</v>
      </c>
      <c r="AH24" s="4">
        <v>4900</v>
      </c>
      <c r="AJ24" s="5">
        <v>26540</v>
      </c>
    </row>
    <row r="25" spans="1:36" x14ac:dyDescent="0.25">
      <c r="A25">
        <v>15005771223</v>
      </c>
      <c r="B25" t="s">
        <v>138</v>
      </c>
      <c r="D25">
        <v>200</v>
      </c>
      <c r="E25" t="str">
        <f t="shared" si="0"/>
        <v/>
      </c>
      <c r="F25" s="4">
        <v>7000</v>
      </c>
      <c r="G25" t="s">
        <v>130</v>
      </c>
      <c r="H25">
        <v>0</v>
      </c>
      <c r="J25" s="4">
        <v>5000</v>
      </c>
      <c r="K25" t="s">
        <v>99</v>
      </c>
      <c r="L25">
        <v>0</v>
      </c>
      <c r="N25" s="4">
        <v>7000</v>
      </c>
      <c r="O25" t="s">
        <v>100</v>
      </c>
      <c r="P25">
        <v>0</v>
      </c>
      <c r="R25" s="4">
        <v>19000</v>
      </c>
      <c r="S25" t="str">
        <f t="shared" si="1"/>
        <v/>
      </c>
      <c r="T25" s="4">
        <v>5000</v>
      </c>
      <c r="U25" t="s">
        <v>101</v>
      </c>
      <c r="V25">
        <v>0</v>
      </c>
      <c r="X25">
        <v>800</v>
      </c>
      <c r="Y25" t="s">
        <v>102</v>
      </c>
      <c r="Z25">
        <v>0</v>
      </c>
      <c r="AB25">
        <v>800</v>
      </c>
      <c r="AC25" t="s">
        <v>103</v>
      </c>
      <c r="AD25">
        <v>0</v>
      </c>
      <c r="AF25">
        <v>0</v>
      </c>
      <c r="AH25" s="4">
        <v>6600</v>
      </c>
      <c r="AJ25" s="5">
        <v>25800</v>
      </c>
    </row>
    <row r="26" spans="1:36" x14ac:dyDescent="0.25">
      <c r="A26">
        <v>13819871223</v>
      </c>
      <c r="B26" t="s">
        <v>137</v>
      </c>
      <c r="D26">
        <v>140</v>
      </c>
      <c r="E26" t="str">
        <f t="shared" si="0"/>
        <v/>
      </c>
      <c r="F26" s="4">
        <v>5000</v>
      </c>
      <c r="G26" t="s">
        <v>97</v>
      </c>
      <c r="H26">
        <v>0</v>
      </c>
      <c r="J26" s="4">
        <v>3500</v>
      </c>
      <c r="K26" t="s">
        <v>99</v>
      </c>
      <c r="L26">
        <v>0</v>
      </c>
      <c r="N26" s="4">
        <v>7000</v>
      </c>
      <c r="O26" t="s">
        <v>100</v>
      </c>
      <c r="P26">
        <v>0</v>
      </c>
      <c r="R26" s="4">
        <v>15500</v>
      </c>
      <c r="S26" t="str">
        <f t="shared" si="1"/>
        <v/>
      </c>
      <c r="T26" s="4">
        <v>5000</v>
      </c>
      <c r="U26" t="s">
        <v>101</v>
      </c>
      <c r="V26">
        <v>0</v>
      </c>
      <c r="X26">
        <v>800</v>
      </c>
      <c r="Y26" t="s">
        <v>102</v>
      </c>
      <c r="Z26">
        <v>0</v>
      </c>
      <c r="AB26">
        <v>800</v>
      </c>
      <c r="AC26" t="s">
        <v>103</v>
      </c>
      <c r="AD26">
        <v>0</v>
      </c>
      <c r="AF26">
        <v>0</v>
      </c>
      <c r="AH26" s="4">
        <v>6600</v>
      </c>
      <c r="AJ26" s="5">
        <v>22240</v>
      </c>
    </row>
    <row r="27" spans="1:36" x14ac:dyDescent="0.25">
      <c r="A27">
        <v>18767351223</v>
      </c>
      <c r="D27">
        <v>100</v>
      </c>
      <c r="E27" t="str">
        <f t="shared" si="0"/>
        <v/>
      </c>
      <c r="F27">
        <v>0</v>
      </c>
      <c r="H27" s="4">
        <v>1000</v>
      </c>
      <c r="I27" t="s">
        <v>126</v>
      </c>
      <c r="J27" s="4">
        <v>1000</v>
      </c>
      <c r="L27">
        <v>0</v>
      </c>
      <c r="N27" s="4">
        <v>7000</v>
      </c>
      <c r="O27" t="s">
        <v>100</v>
      </c>
      <c r="P27">
        <v>0</v>
      </c>
      <c r="R27" s="4">
        <v>9000</v>
      </c>
      <c r="S27" t="str">
        <f t="shared" si="1"/>
        <v/>
      </c>
      <c r="T27" s="4">
        <v>5000</v>
      </c>
      <c r="U27" t="s">
        <v>101</v>
      </c>
      <c r="V27">
        <v>0</v>
      </c>
      <c r="X27">
        <v>800</v>
      </c>
      <c r="Y27" t="s">
        <v>102</v>
      </c>
      <c r="Z27">
        <v>0</v>
      </c>
      <c r="AB27">
        <v>800</v>
      </c>
      <c r="AC27" t="s">
        <v>103</v>
      </c>
      <c r="AD27">
        <v>0</v>
      </c>
      <c r="AF27">
        <v>0</v>
      </c>
      <c r="AH27" s="4">
        <v>6600</v>
      </c>
      <c r="AJ27" s="5">
        <v>15700</v>
      </c>
    </row>
    <row r="28" spans="1:36" x14ac:dyDescent="0.25">
      <c r="A28">
        <v>13605861981</v>
      </c>
      <c r="B28" t="s">
        <v>112</v>
      </c>
      <c r="D28">
        <v>140</v>
      </c>
      <c r="E28" t="str">
        <f t="shared" si="0"/>
        <v>吉祥分默认语</v>
      </c>
      <c r="F28">
        <v>800</v>
      </c>
      <c r="G28" t="s">
        <v>134</v>
      </c>
      <c r="H28" s="4">
        <v>1000</v>
      </c>
      <c r="I28" t="s">
        <v>126</v>
      </c>
      <c r="J28" s="4">
        <v>1000</v>
      </c>
      <c r="L28" s="4">
        <v>5000</v>
      </c>
      <c r="M28" t="s">
        <v>139</v>
      </c>
      <c r="N28">
        <v>0</v>
      </c>
      <c r="P28">
        <v>0</v>
      </c>
      <c r="R28" s="4">
        <v>7800</v>
      </c>
      <c r="S28" t="str">
        <f t="shared" si="1"/>
        <v/>
      </c>
      <c r="T28" s="4">
        <v>5000</v>
      </c>
      <c r="U28" t="s">
        <v>101</v>
      </c>
      <c r="V28">
        <v>0</v>
      </c>
      <c r="X28">
        <v>0</v>
      </c>
      <c r="Z28">
        <v>0</v>
      </c>
      <c r="AB28">
        <v>800</v>
      </c>
      <c r="AC28" t="s">
        <v>140</v>
      </c>
      <c r="AD28">
        <v>0</v>
      </c>
      <c r="AF28">
        <v>0</v>
      </c>
      <c r="AH28" s="4">
        <v>5800</v>
      </c>
      <c r="AJ28" s="5">
        <v>13740</v>
      </c>
    </row>
    <row r="29" spans="1:36" x14ac:dyDescent="0.25">
      <c r="A29">
        <v>15267881223</v>
      </c>
      <c r="D29">
        <v>100</v>
      </c>
      <c r="E29" t="str">
        <f t="shared" si="0"/>
        <v/>
      </c>
      <c r="F29">
        <v>800</v>
      </c>
      <c r="G29" t="s">
        <v>134</v>
      </c>
      <c r="H29" s="4">
        <v>1000</v>
      </c>
      <c r="I29" t="s">
        <v>126</v>
      </c>
      <c r="J29" s="4">
        <v>3500</v>
      </c>
      <c r="K29" t="s">
        <v>99</v>
      </c>
      <c r="L29">
        <v>0</v>
      </c>
      <c r="N29" s="4">
        <v>7000</v>
      </c>
      <c r="O29" t="s">
        <v>100</v>
      </c>
      <c r="P29">
        <v>0</v>
      </c>
      <c r="R29" s="4">
        <v>12300</v>
      </c>
      <c r="S29" t="str">
        <f t="shared" si="1"/>
        <v/>
      </c>
      <c r="T29" s="4">
        <v>5000</v>
      </c>
      <c r="U29" t="s">
        <v>101</v>
      </c>
      <c r="V29">
        <v>0</v>
      </c>
      <c r="X29">
        <v>800</v>
      </c>
      <c r="Y29" t="s">
        <v>102</v>
      </c>
      <c r="Z29">
        <v>0</v>
      </c>
      <c r="AB29">
        <v>800</v>
      </c>
      <c r="AC29" t="s">
        <v>103</v>
      </c>
      <c r="AD29">
        <v>0</v>
      </c>
      <c r="AF29">
        <v>0</v>
      </c>
      <c r="AH29" s="4">
        <v>6600</v>
      </c>
      <c r="AJ29" s="5">
        <v>19000</v>
      </c>
    </row>
    <row r="30" spans="1:36" x14ac:dyDescent="0.25">
      <c r="A30">
        <v>13989481223</v>
      </c>
      <c r="B30" t="s">
        <v>105</v>
      </c>
      <c r="D30">
        <v>140</v>
      </c>
      <c r="E30" t="str">
        <f t="shared" si="0"/>
        <v>吉祥分默认语</v>
      </c>
      <c r="F30">
        <v>0</v>
      </c>
      <c r="H30">
        <v>0</v>
      </c>
      <c r="J30">
        <v>0</v>
      </c>
      <c r="L30">
        <v>0</v>
      </c>
      <c r="N30" s="4">
        <v>7000</v>
      </c>
      <c r="O30" t="s">
        <v>100</v>
      </c>
      <c r="P30">
        <v>0</v>
      </c>
      <c r="R30" s="4">
        <v>7000</v>
      </c>
      <c r="S30" t="str">
        <f t="shared" si="1"/>
        <v/>
      </c>
      <c r="T30" s="4">
        <v>5000</v>
      </c>
      <c r="U30" t="s">
        <v>101</v>
      </c>
      <c r="V30">
        <v>0</v>
      </c>
      <c r="X30">
        <v>800</v>
      </c>
      <c r="Y30" t="s">
        <v>102</v>
      </c>
      <c r="Z30">
        <v>0</v>
      </c>
      <c r="AB30">
        <v>800</v>
      </c>
      <c r="AC30" t="s">
        <v>103</v>
      </c>
      <c r="AD30">
        <v>0</v>
      </c>
      <c r="AF30">
        <v>0</v>
      </c>
      <c r="AH30" s="4">
        <v>6600</v>
      </c>
      <c r="AJ30" s="5">
        <v>13740</v>
      </c>
    </row>
    <row r="31" spans="1:36" x14ac:dyDescent="0.25">
      <c r="A31">
        <v>13958070323</v>
      </c>
      <c r="B31" t="s">
        <v>105</v>
      </c>
      <c r="D31">
        <v>140</v>
      </c>
      <c r="E31" t="str">
        <f t="shared" si="0"/>
        <v/>
      </c>
      <c r="F31" s="4">
        <v>5000</v>
      </c>
      <c r="G31" t="s">
        <v>97</v>
      </c>
      <c r="H31" s="4">
        <v>5000</v>
      </c>
      <c r="I31" t="s">
        <v>141</v>
      </c>
      <c r="J31" s="4">
        <v>1000</v>
      </c>
      <c r="L31">
        <v>0</v>
      </c>
      <c r="N31" s="4">
        <v>7000</v>
      </c>
      <c r="O31" t="s">
        <v>100</v>
      </c>
      <c r="P31">
        <v>0</v>
      </c>
      <c r="R31" s="4">
        <v>18000</v>
      </c>
      <c r="S31" t="str">
        <f t="shared" si="1"/>
        <v/>
      </c>
      <c r="T31" s="4">
        <v>2500</v>
      </c>
      <c r="U31" t="s">
        <v>116</v>
      </c>
      <c r="V31">
        <v>0</v>
      </c>
      <c r="X31">
        <v>800</v>
      </c>
      <c r="Y31" t="s">
        <v>117</v>
      </c>
      <c r="Z31">
        <v>800</v>
      </c>
      <c r="AA31" t="s">
        <v>118</v>
      </c>
      <c r="AB31">
        <v>800</v>
      </c>
      <c r="AC31" t="s">
        <v>103</v>
      </c>
      <c r="AD31">
        <v>0</v>
      </c>
      <c r="AF31">
        <v>0</v>
      </c>
      <c r="AH31" s="4">
        <v>4900</v>
      </c>
      <c r="AJ31" s="5">
        <v>23040</v>
      </c>
    </row>
    <row r="32" spans="1:36" x14ac:dyDescent="0.25">
      <c r="A32">
        <v>18268941223</v>
      </c>
      <c r="D32">
        <v>100</v>
      </c>
      <c r="E32" t="str">
        <f t="shared" si="0"/>
        <v/>
      </c>
      <c r="F32">
        <v>800</v>
      </c>
      <c r="G32" t="s">
        <v>134</v>
      </c>
      <c r="H32">
        <v>800</v>
      </c>
      <c r="I32" t="s">
        <v>107</v>
      </c>
      <c r="J32" s="4">
        <v>1000</v>
      </c>
      <c r="L32">
        <v>0</v>
      </c>
      <c r="N32" s="4">
        <v>7000</v>
      </c>
      <c r="O32" t="s">
        <v>100</v>
      </c>
      <c r="P32">
        <v>0</v>
      </c>
      <c r="R32" s="4">
        <v>9600</v>
      </c>
      <c r="S32" t="str">
        <f t="shared" si="1"/>
        <v/>
      </c>
      <c r="T32" s="4">
        <v>5000</v>
      </c>
      <c r="U32" t="s">
        <v>101</v>
      </c>
      <c r="V32">
        <v>0</v>
      </c>
      <c r="X32">
        <v>800</v>
      </c>
      <c r="Y32" t="s">
        <v>102</v>
      </c>
      <c r="Z32">
        <v>0</v>
      </c>
      <c r="AB32">
        <v>800</v>
      </c>
      <c r="AC32" t="s">
        <v>103</v>
      </c>
      <c r="AD32">
        <v>0</v>
      </c>
      <c r="AF32">
        <v>0</v>
      </c>
      <c r="AH32" s="4">
        <v>6600</v>
      </c>
      <c r="AJ32" s="5">
        <v>16300</v>
      </c>
    </row>
    <row r="33" spans="1:36" x14ac:dyDescent="0.25">
      <c r="A33">
        <v>15888860907</v>
      </c>
      <c r="D33">
        <v>100</v>
      </c>
      <c r="E33" t="str">
        <f t="shared" si="0"/>
        <v>吉祥分默认语</v>
      </c>
      <c r="F33" s="4">
        <v>7000</v>
      </c>
      <c r="G33" t="s">
        <v>130</v>
      </c>
      <c r="H33">
        <v>800</v>
      </c>
      <c r="I33" t="s">
        <v>107</v>
      </c>
      <c r="J33" s="4">
        <v>5000</v>
      </c>
      <c r="K33" t="s">
        <v>99</v>
      </c>
      <c r="L33">
        <v>0</v>
      </c>
      <c r="N33" s="4">
        <v>7000</v>
      </c>
      <c r="O33" t="s">
        <v>100</v>
      </c>
      <c r="P33">
        <v>0</v>
      </c>
      <c r="R33" s="4">
        <v>19800</v>
      </c>
      <c r="S33" t="str">
        <f t="shared" si="1"/>
        <v/>
      </c>
      <c r="T33" s="4">
        <v>2500</v>
      </c>
      <c r="U33" t="s">
        <v>108</v>
      </c>
      <c r="V33">
        <v>0</v>
      </c>
      <c r="X33">
        <v>800</v>
      </c>
      <c r="Y33" t="s">
        <v>120</v>
      </c>
      <c r="Z33">
        <v>800</v>
      </c>
      <c r="AA33" t="s">
        <v>121</v>
      </c>
      <c r="AB33">
        <v>800</v>
      </c>
      <c r="AC33" t="s">
        <v>122</v>
      </c>
      <c r="AD33">
        <v>0</v>
      </c>
      <c r="AF33">
        <v>0</v>
      </c>
      <c r="AH33" s="4">
        <v>4900</v>
      </c>
      <c r="AJ33" s="5">
        <v>24800</v>
      </c>
    </row>
    <row r="34" spans="1:36" x14ac:dyDescent="0.25">
      <c r="A34">
        <v>13456551223</v>
      </c>
      <c r="D34">
        <v>100</v>
      </c>
      <c r="E34" t="str">
        <f t="shared" si="0"/>
        <v>吉祥分默认语</v>
      </c>
      <c r="F34" s="4">
        <v>7000</v>
      </c>
      <c r="G34" t="s">
        <v>136</v>
      </c>
      <c r="H34">
        <v>800</v>
      </c>
      <c r="I34" t="s">
        <v>129</v>
      </c>
      <c r="J34" s="4">
        <v>5000</v>
      </c>
      <c r="K34" t="s">
        <v>99</v>
      </c>
      <c r="L34">
        <v>0</v>
      </c>
      <c r="N34" s="4">
        <v>7000</v>
      </c>
      <c r="O34" t="s">
        <v>100</v>
      </c>
      <c r="P34">
        <v>0</v>
      </c>
      <c r="R34" s="4">
        <v>19800</v>
      </c>
      <c r="S34" t="str">
        <f t="shared" si="1"/>
        <v/>
      </c>
      <c r="T34" s="4">
        <v>5000</v>
      </c>
      <c r="U34" t="s">
        <v>101</v>
      </c>
      <c r="V34">
        <v>0</v>
      </c>
      <c r="X34">
        <v>800</v>
      </c>
      <c r="Y34" t="s">
        <v>102</v>
      </c>
      <c r="Z34">
        <v>0</v>
      </c>
      <c r="AB34">
        <v>800</v>
      </c>
      <c r="AC34" t="s">
        <v>103</v>
      </c>
      <c r="AD34">
        <v>0</v>
      </c>
      <c r="AF34">
        <v>0</v>
      </c>
      <c r="AH34" s="4">
        <v>6600</v>
      </c>
      <c r="AJ34" s="5">
        <v>26500</v>
      </c>
    </row>
    <row r="35" spans="1:36" x14ac:dyDescent="0.25">
      <c r="A35">
        <v>15068101223</v>
      </c>
      <c r="D35">
        <v>100</v>
      </c>
      <c r="E35" t="str">
        <f t="shared" si="0"/>
        <v>吉祥分默认语</v>
      </c>
      <c r="F35" s="4">
        <v>7000</v>
      </c>
      <c r="G35" t="s">
        <v>136</v>
      </c>
      <c r="H35">
        <v>800</v>
      </c>
      <c r="I35" t="s">
        <v>124</v>
      </c>
      <c r="J35" s="4">
        <v>7000</v>
      </c>
      <c r="K35" t="s">
        <v>99</v>
      </c>
      <c r="L35">
        <v>0</v>
      </c>
      <c r="N35" s="4">
        <v>7000</v>
      </c>
      <c r="O35" t="s">
        <v>100</v>
      </c>
      <c r="P35">
        <v>0</v>
      </c>
      <c r="R35" s="4">
        <v>21800</v>
      </c>
      <c r="S35" t="str">
        <f t="shared" si="1"/>
        <v/>
      </c>
      <c r="T35" s="4">
        <v>5000</v>
      </c>
      <c r="U35" t="s">
        <v>101</v>
      </c>
      <c r="V35">
        <v>0</v>
      </c>
      <c r="X35">
        <v>800</v>
      </c>
      <c r="Y35" t="s">
        <v>102</v>
      </c>
      <c r="Z35">
        <v>0</v>
      </c>
      <c r="AB35">
        <v>800</v>
      </c>
      <c r="AC35" t="s">
        <v>103</v>
      </c>
      <c r="AD35">
        <v>0</v>
      </c>
      <c r="AF35">
        <v>0</v>
      </c>
      <c r="AH35" s="4">
        <v>6600</v>
      </c>
      <c r="AJ35" s="5">
        <v>28500</v>
      </c>
    </row>
    <row r="36" spans="1:36" x14ac:dyDescent="0.25">
      <c r="A36">
        <v>13486851223</v>
      </c>
      <c r="D36">
        <v>100</v>
      </c>
      <c r="E36" t="str">
        <f t="shared" si="0"/>
        <v>吉祥分默认语</v>
      </c>
      <c r="F36">
        <v>0</v>
      </c>
      <c r="H36">
        <v>0</v>
      </c>
      <c r="J36" s="4">
        <v>1000</v>
      </c>
      <c r="L36">
        <v>0</v>
      </c>
      <c r="N36" s="4">
        <v>7000</v>
      </c>
      <c r="O36" t="s">
        <v>100</v>
      </c>
      <c r="P36">
        <v>0</v>
      </c>
      <c r="R36" s="4">
        <v>8000</v>
      </c>
      <c r="S36" t="str">
        <f t="shared" si="1"/>
        <v/>
      </c>
      <c r="T36" s="4">
        <v>5000</v>
      </c>
      <c r="U36" t="s">
        <v>101</v>
      </c>
      <c r="V36">
        <v>0</v>
      </c>
      <c r="X36">
        <v>800</v>
      </c>
      <c r="Y36" t="s">
        <v>102</v>
      </c>
      <c r="Z36">
        <v>0</v>
      </c>
      <c r="AB36">
        <v>800</v>
      </c>
      <c r="AC36" t="s">
        <v>103</v>
      </c>
      <c r="AD36">
        <v>0</v>
      </c>
      <c r="AF36">
        <v>0</v>
      </c>
      <c r="AH36" s="4">
        <v>6600</v>
      </c>
      <c r="AJ36" s="5">
        <v>14700</v>
      </c>
    </row>
    <row r="37" spans="1:36" x14ac:dyDescent="0.25">
      <c r="A37">
        <v>15888301223</v>
      </c>
      <c r="D37">
        <v>100</v>
      </c>
      <c r="E37" t="str">
        <f t="shared" si="0"/>
        <v>吉祥分默认语</v>
      </c>
      <c r="F37">
        <v>800</v>
      </c>
      <c r="G37" t="s">
        <v>134</v>
      </c>
      <c r="H37" s="4">
        <v>2500</v>
      </c>
      <c r="I37" t="s">
        <v>142</v>
      </c>
      <c r="J37" s="4">
        <v>1000</v>
      </c>
      <c r="L37">
        <v>0</v>
      </c>
      <c r="N37" s="4">
        <v>7000</v>
      </c>
      <c r="O37" t="s">
        <v>100</v>
      </c>
      <c r="P37">
        <v>0</v>
      </c>
      <c r="R37" s="4">
        <v>11300</v>
      </c>
      <c r="S37" t="str">
        <f t="shared" si="1"/>
        <v/>
      </c>
      <c r="T37" s="4">
        <v>5000</v>
      </c>
      <c r="U37" t="s">
        <v>101</v>
      </c>
      <c r="V37">
        <v>0</v>
      </c>
      <c r="X37">
        <v>800</v>
      </c>
      <c r="Y37" t="s">
        <v>102</v>
      </c>
      <c r="Z37">
        <v>0</v>
      </c>
      <c r="AB37">
        <v>800</v>
      </c>
      <c r="AC37" t="s">
        <v>103</v>
      </c>
      <c r="AD37">
        <v>0</v>
      </c>
      <c r="AF37">
        <v>0</v>
      </c>
      <c r="AH37" s="4">
        <v>6600</v>
      </c>
      <c r="AJ37" s="5">
        <v>18000</v>
      </c>
    </row>
    <row r="38" spans="1:36" x14ac:dyDescent="0.25">
      <c r="A38">
        <v>15805791223</v>
      </c>
      <c r="B38" t="s">
        <v>143</v>
      </c>
      <c r="D38">
        <v>200</v>
      </c>
      <c r="E38" t="str">
        <f t="shared" si="0"/>
        <v>吉祥分默认语</v>
      </c>
      <c r="F38" s="4">
        <v>5000</v>
      </c>
      <c r="G38" t="s">
        <v>113</v>
      </c>
      <c r="H38">
        <v>800</v>
      </c>
      <c r="I38" t="s">
        <v>124</v>
      </c>
      <c r="J38" s="4">
        <v>3500</v>
      </c>
      <c r="K38" t="s">
        <v>99</v>
      </c>
      <c r="L38">
        <v>0</v>
      </c>
      <c r="N38" s="4">
        <v>7000</v>
      </c>
      <c r="O38" t="s">
        <v>100</v>
      </c>
      <c r="P38">
        <v>0</v>
      </c>
      <c r="R38" s="4">
        <v>16300</v>
      </c>
      <c r="S38" t="str">
        <f t="shared" si="1"/>
        <v/>
      </c>
      <c r="T38" s="4">
        <v>5000</v>
      </c>
      <c r="U38" t="s">
        <v>101</v>
      </c>
      <c r="V38">
        <v>0</v>
      </c>
      <c r="X38">
        <v>800</v>
      </c>
      <c r="Y38" t="s">
        <v>102</v>
      </c>
      <c r="Z38">
        <v>0</v>
      </c>
      <c r="AB38">
        <v>800</v>
      </c>
      <c r="AC38" t="s">
        <v>103</v>
      </c>
      <c r="AD38">
        <v>0</v>
      </c>
      <c r="AF38">
        <v>0</v>
      </c>
      <c r="AH38" s="4">
        <v>6600</v>
      </c>
      <c r="AJ38" s="5">
        <v>23100</v>
      </c>
    </row>
    <row r="39" spans="1:36" x14ac:dyDescent="0.25">
      <c r="A39">
        <v>13484340803</v>
      </c>
      <c r="D39">
        <v>100</v>
      </c>
      <c r="E39" t="str">
        <f t="shared" si="0"/>
        <v/>
      </c>
      <c r="F39">
        <v>0</v>
      </c>
      <c r="H39">
        <v>0</v>
      </c>
      <c r="J39">
        <v>0</v>
      </c>
      <c r="L39">
        <v>0</v>
      </c>
      <c r="N39" s="4">
        <v>7000</v>
      </c>
      <c r="O39" t="s">
        <v>100</v>
      </c>
      <c r="P39">
        <v>0</v>
      </c>
      <c r="R39" s="4">
        <v>7000</v>
      </c>
      <c r="S39" t="str">
        <f t="shared" si="1"/>
        <v/>
      </c>
      <c r="T39" s="4">
        <v>5000</v>
      </c>
      <c r="U39" t="s">
        <v>116</v>
      </c>
      <c r="V39">
        <v>0</v>
      </c>
      <c r="X39">
        <v>800</v>
      </c>
      <c r="Y39" t="s">
        <v>144</v>
      </c>
      <c r="Z39">
        <v>0</v>
      </c>
      <c r="AB39">
        <v>800</v>
      </c>
      <c r="AC39" t="s">
        <v>145</v>
      </c>
      <c r="AD39">
        <v>0</v>
      </c>
      <c r="AF39">
        <v>0</v>
      </c>
      <c r="AH39" s="4">
        <v>6600</v>
      </c>
      <c r="AJ39" s="5">
        <v>13700</v>
      </c>
    </row>
    <row r="40" spans="1:36" x14ac:dyDescent="0.25">
      <c r="A40">
        <v>13588871223</v>
      </c>
      <c r="B40" t="s">
        <v>127</v>
      </c>
      <c r="D40">
        <v>140</v>
      </c>
      <c r="E40" t="str">
        <f t="shared" si="0"/>
        <v>吉祥分默认语</v>
      </c>
      <c r="F40">
        <v>800</v>
      </c>
      <c r="G40" t="s">
        <v>113</v>
      </c>
      <c r="H40" s="4">
        <v>1000</v>
      </c>
      <c r="I40" t="s">
        <v>126</v>
      </c>
      <c r="J40" s="4">
        <v>5000</v>
      </c>
      <c r="K40" t="s">
        <v>99</v>
      </c>
      <c r="L40">
        <v>0</v>
      </c>
      <c r="N40" s="4">
        <v>7000</v>
      </c>
      <c r="O40" t="s">
        <v>100</v>
      </c>
      <c r="P40">
        <v>0</v>
      </c>
      <c r="R40" s="4">
        <v>13800</v>
      </c>
      <c r="S40" t="str">
        <f t="shared" si="1"/>
        <v/>
      </c>
      <c r="T40" s="4">
        <v>5000</v>
      </c>
      <c r="U40" t="s">
        <v>101</v>
      </c>
      <c r="V40">
        <v>0</v>
      </c>
      <c r="X40">
        <v>800</v>
      </c>
      <c r="Y40" t="s">
        <v>102</v>
      </c>
      <c r="Z40">
        <v>0</v>
      </c>
      <c r="AB40">
        <v>800</v>
      </c>
      <c r="AC40" t="s">
        <v>103</v>
      </c>
      <c r="AD40">
        <v>0</v>
      </c>
      <c r="AF40">
        <v>0</v>
      </c>
      <c r="AH40" s="4">
        <v>6600</v>
      </c>
      <c r="AJ40" s="5">
        <v>20540</v>
      </c>
    </row>
    <row r="41" spans="1:36" x14ac:dyDescent="0.25">
      <c r="A41">
        <v>15990350117</v>
      </c>
      <c r="D41">
        <v>100</v>
      </c>
      <c r="E41" t="str">
        <f t="shared" si="0"/>
        <v/>
      </c>
      <c r="F41">
        <v>0</v>
      </c>
      <c r="H41">
        <v>0</v>
      </c>
      <c r="J41">
        <v>0</v>
      </c>
      <c r="L41">
        <v>0</v>
      </c>
      <c r="N41" s="4">
        <v>7000</v>
      </c>
      <c r="O41" t="s">
        <v>100</v>
      </c>
      <c r="P41">
        <v>0</v>
      </c>
      <c r="R41" s="4">
        <v>7000</v>
      </c>
      <c r="S41" t="str">
        <f t="shared" si="1"/>
        <v/>
      </c>
      <c r="T41" s="4">
        <v>2500</v>
      </c>
      <c r="U41" t="s">
        <v>108</v>
      </c>
      <c r="V41">
        <v>0</v>
      </c>
      <c r="X41">
        <v>800</v>
      </c>
      <c r="Y41" t="s">
        <v>109</v>
      </c>
      <c r="Z41">
        <v>0</v>
      </c>
      <c r="AB41">
        <v>800</v>
      </c>
      <c r="AC41" t="s">
        <v>110</v>
      </c>
      <c r="AD41">
        <v>0</v>
      </c>
      <c r="AF41">
        <v>800</v>
      </c>
      <c r="AG41" t="s">
        <v>111</v>
      </c>
      <c r="AH41" s="4">
        <v>4900</v>
      </c>
      <c r="AJ41" s="5">
        <v>12000</v>
      </c>
    </row>
    <row r="42" spans="1:36" x14ac:dyDescent="0.25">
      <c r="A42">
        <v>18868631223</v>
      </c>
      <c r="B42" t="s">
        <v>96</v>
      </c>
      <c r="D42">
        <v>180</v>
      </c>
      <c r="E42" t="str">
        <f t="shared" si="0"/>
        <v>吉祥分默认语</v>
      </c>
      <c r="F42" s="4">
        <v>10000</v>
      </c>
      <c r="G42" t="s">
        <v>146</v>
      </c>
      <c r="H42" s="4">
        <v>1000</v>
      </c>
      <c r="I42" t="s">
        <v>147</v>
      </c>
      <c r="J42" s="4">
        <v>5000</v>
      </c>
      <c r="K42" t="s">
        <v>99</v>
      </c>
      <c r="L42">
        <v>0</v>
      </c>
      <c r="N42" s="4">
        <v>7000</v>
      </c>
      <c r="O42" t="s">
        <v>100</v>
      </c>
      <c r="P42">
        <v>0</v>
      </c>
      <c r="R42" s="4">
        <v>23000</v>
      </c>
      <c r="S42" t="str">
        <f t="shared" si="1"/>
        <v/>
      </c>
      <c r="T42" s="4">
        <v>5000</v>
      </c>
      <c r="U42" t="s">
        <v>101</v>
      </c>
      <c r="V42">
        <v>0</v>
      </c>
      <c r="X42">
        <v>800</v>
      </c>
      <c r="Y42" t="s">
        <v>102</v>
      </c>
      <c r="Z42">
        <v>0</v>
      </c>
      <c r="AB42">
        <v>800</v>
      </c>
      <c r="AC42" t="s">
        <v>103</v>
      </c>
      <c r="AD42">
        <v>0</v>
      </c>
      <c r="AF42">
        <v>0</v>
      </c>
      <c r="AH42" s="4">
        <v>6600</v>
      </c>
      <c r="AJ42" s="5">
        <v>29780</v>
      </c>
    </row>
    <row r="43" spans="1:36" x14ac:dyDescent="0.25">
      <c r="A43">
        <v>18857040117</v>
      </c>
      <c r="B43" t="s">
        <v>96</v>
      </c>
      <c r="D43">
        <v>180</v>
      </c>
      <c r="E43" t="str">
        <f t="shared" si="0"/>
        <v/>
      </c>
      <c r="F43">
        <v>0</v>
      </c>
      <c r="H43">
        <v>0</v>
      </c>
      <c r="J43">
        <v>0</v>
      </c>
      <c r="L43">
        <v>0</v>
      </c>
      <c r="N43" s="4">
        <v>7000</v>
      </c>
      <c r="O43" t="s">
        <v>100</v>
      </c>
      <c r="P43">
        <v>0</v>
      </c>
      <c r="R43" s="4">
        <v>7000</v>
      </c>
      <c r="S43" t="str">
        <f t="shared" si="1"/>
        <v/>
      </c>
      <c r="T43" s="4">
        <v>2500</v>
      </c>
      <c r="U43" t="s">
        <v>108</v>
      </c>
      <c r="V43">
        <v>0</v>
      </c>
      <c r="X43">
        <v>800</v>
      </c>
      <c r="Y43" t="s">
        <v>109</v>
      </c>
      <c r="Z43">
        <v>0</v>
      </c>
      <c r="AB43">
        <v>800</v>
      </c>
      <c r="AC43" t="s">
        <v>110</v>
      </c>
      <c r="AD43">
        <v>0</v>
      </c>
      <c r="AF43">
        <v>800</v>
      </c>
      <c r="AG43" t="s">
        <v>111</v>
      </c>
      <c r="AH43" s="4">
        <v>4900</v>
      </c>
      <c r="AJ43" s="5">
        <v>12080</v>
      </c>
    </row>
    <row r="44" spans="1:36" x14ac:dyDescent="0.25">
      <c r="A44">
        <v>14705740117</v>
      </c>
      <c r="B44" t="s">
        <v>148</v>
      </c>
      <c r="D44">
        <v>200</v>
      </c>
      <c r="E44" t="str">
        <f t="shared" si="0"/>
        <v/>
      </c>
      <c r="F44" s="4">
        <v>7000</v>
      </c>
      <c r="G44" t="s">
        <v>132</v>
      </c>
      <c r="H44">
        <v>800</v>
      </c>
      <c r="I44" t="s">
        <v>124</v>
      </c>
      <c r="J44" s="4">
        <v>3500</v>
      </c>
      <c r="K44" t="s">
        <v>99</v>
      </c>
      <c r="L44">
        <v>0</v>
      </c>
      <c r="N44" s="4">
        <v>7000</v>
      </c>
      <c r="O44" t="s">
        <v>100</v>
      </c>
      <c r="P44">
        <v>0</v>
      </c>
      <c r="R44" s="4">
        <v>18300</v>
      </c>
      <c r="S44" t="str">
        <f t="shared" si="1"/>
        <v/>
      </c>
      <c r="T44" s="4">
        <v>2500</v>
      </c>
      <c r="U44" t="s">
        <v>108</v>
      </c>
      <c r="V44">
        <v>0</v>
      </c>
      <c r="X44">
        <v>800</v>
      </c>
      <c r="Y44" t="s">
        <v>109</v>
      </c>
      <c r="Z44">
        <v>0</v>
      </c>
      <c r="AB44">
        <v>800</v>
      </c>
      <c r="AC44" t="s">
        <v>110</v>
      </c>
      <c r="AD44">
        <v>0</v>
      </c>
      <c r="AF44">
        <v>800</v>
      </c>
      <c r="AG44" t="s">
        <v>111</v>
      </c>
      <c r="AH44" s="4">
        <v>4900</v>
      </c>
      <c r="AJ44" s="5">
        <v>23400</v>
      </c>
    </row>
    <row r="45" spans="1:36" x14ac:dyDescent="0.25">
      <c r="A45">
        <v>13666820117</v>
      </c>
      <c r="B45" t="s">
        <v>112</v>
      </c>
      <c r="D45">
        <v>140</v>
      </c>
      <c r="E45" t="str">
        <f t="shared" si="0"/>
        <v/>
      </c>
      <c r="F45" s="4">
        <v>5000</v>
      </c>
      <c r="G45" t="s">
        <v>97</v>
      </c>
      <c r="H45" s="4">
        <v>2500</v>
      </c>
      <c r="I45" t="s">
        <v>142</v>
      </c>
      <c r="J45">
        <v>0</v>
      </c>
      <c r="L45">
        <v>0</v>
      </c>
      <c r="N45" s="4">
        <v>7000</v>
      </c>
      <c r="O45" t="s">
        <v>100</v>
      </c>
      <c r="P45">
        <v>0</v>
      </c>
      <c r="R45" s="4">
        <v>14500</v>
      </c>
      <c r="S45" t="str">
        <f t="shared" si="1"/>
        <v/>
      </c>
      <c r="T45" s="4">
        <v>2500</v>
      </c>
      <c r="U45" t="s">
        <v>108</v>
      </c>
      <c r="V45">
        <v>0</v>
      </c>
      <c r="X45">
        <v>800</v>
      </c>
      <c r="Y45" t="s">
        <v>109</v>
      </c>
      <c r="Z45">
        <v>0</v>
      </c>
      <c r="AB45">
        <v>800</v>
      </c>
      <c r="AC45" t="s">
        <v>110</v>
      </c>
      <c r="AD45">
        <v>0</v>
      </c>
      <c r="AF45">
        <v>800</v>
      </c>
      <c r="AG45" t="s">
        <v>111</v>
      </c>
      <c r="AH45" s="4">
        <v>4900</v>
      </c>
      <c r="AJ45" s="5">
        <v>19540</v>
      </c>
    </row>
    <row r="46" spans="1:36" x14ac:dyDescent="0.25">
      <c r="A46">
        <v>13819830907</v>
      </c>
      <c r="B46" t="s">
        <v>137</v>
      </c>
      <c r="D46">
        <v>140</v>
      </c>
      <c r="E46" t="str">
        <f t="shared" si="0"/>
        <v/>
      </c>
      <c r="F46" s="4">
        <v>10000</v>
      </c>
      <c r="G46" t="s">
        <v>125</v>
      </c>
      <c r="H46" s="4">
        <v>1000</v>
      </c>
      <c r="I46" t="s">
        <v>147</v>
      </c>
      <c r="J46" s="4">
        <v>3500</v>
      </c>
      <c r="K46" t="s">
        <v>99</v>
      </c>
      <c r="L46">
        <v>0</v>
      </c>
      <c r="N46" s="4">
        <v>7000</v>
      </c>
      <c r="O46" t="s">
        <v>100</v>
      </c>
      <c r="P46">
        <v>0</v>
      </c>
      <c r="R46" s="4">
        <v>21500</v>
      </c>
      <c r="S46" t="str">
        <f t="shared" si="1"/>
        <v/>
      </c>
      <c r="T46" s="4">
        <v>2500</v>
      </c>
      <c r="U46" t="s">
        <v>108</v>
      </c>
      <c r="V46">
        <v>0</v>
      </c>
      <c r="X46">
        <v>800</v>
      </c>
      <c r="Y46" t="s">
        <v>120</v>
      </c>
      <c r="Z46">
        <v>800</v>
      </c>
      <c r="AA46" t="s">
        <v>121</v>
      </c>
      <c r="AB46">
        <v>800</v>
      </c>
      <c r="AC46" t="s">
        <v>122</v>
      </c>
      <c r="AD46">
        <v>0</v>
      </c>
      <c r="AF46">
        <v>0</v>
      </c>
      <c r="AH46" s="4">
        <v>4900</v>
      </c>
      <c r="AJ46" s="5">
        <v>26540</v>
      </c>
    </row>
    <row r="47" spans="1:36" x14ac:dyDescent="0.25">
      <c r="A47">
        <v>15715890907</v>
      </c>
      <c r="D47">
        <v>100</v>
      </c>
      <c r="E47" t="str">
        <f t="shared" si="0"/>
        <v/>
      </c>
      <c r="F47">
        <v>0</v>
      </c>
      <c r="H47">
        <v>800</v>
      </c>
      <c r="I47" t="s">
        <v>114</v>
      </c>
      <c r="J47">
        <v>0</v>
      </c>
      <c r="L47">
        <v>0</v>
      </c>
      <c r="N47" s="4">
        <v>7000</v>
      </c>
      <c r="O47" t="s">
        <v>100</v>
      </c>
      <c r="P47">
        <v>0</v>
      </c>
      <c r="R47" s="4">
        <v>7800</v>
      </c>
      <c r="S47" t="str">
        <f t="shared" si="1"/>
        <v/>
      </c>
      <c r="T47" s="4">
        <v>2500</v>
      </c>
      <c r="U47" t="s">
        <v>108</v>
      </c>
      <c r="V47">
        <v>0</v>
      </c>
      <c r="X47">
        <v>800</v>
      </c>
      <c r="Y47" t="s">
        <v>120</v>
      </c>
      <c r="Z47">
        <v>800</v>
      </c>
      <c r="AA47" t="s">
        <v>121</v>
      </c>
      <c r="AB47">
        <v>800</v>
      </c>
      <c r="AC47" t="s">
        <v>122</v>
      </c>
      <c r="AD47">
        <v>0</v>
      </c>
      <c r="AF47">
        <v>0</v>
      </c>
      <c r="AH47" s="4">
        <v>4900</v>
      </c>
      <c r="AJ47" s="5">
        <v>12800</v>
      </c>
    </row>
    <row r="48" spans="1:36" x14ac:dyDescent="0.25">
      <c r="A48">
        <v>15057871223</v>
      </c>
      <c r="D48">
        <v>100</v>
      </c>
      <c r="E48" t="str">
        <f t="shared" si="0"/>
        <v>吉祥分默认语</v>
      </c>
      <c r="F48" s="4">
        <v>7000</v>
      </c>
      <c r="G48" t="s">
        <v>136</v>
      </c>
      <c r="H48">
        <v>800</v>
      </c>
      <c r="I48" t="s">
        <v>129</v>
      </c>
      <c r="J48" s="4">
        <v>5000</v>
      </c>
      <c r="K48" t="s">
        <v>99</v>
      </c>
      <c r="L48">
        <v>0</v>
      </c>
      <c r="N48" s="4">
        <v>7000</v>
      </c>
      <c r="O48" t="s">
        <v>100</v>
      </c>
      <c r="P48">
        <v>0</v>
      </c>
      <c r="R48" s="4">
        <v>19800</v>
      </c>
      <c r="S48" t="str">
        <f t="shared" si="1"/>
        <v/>
      </c>
      <c r="T48" s="4">
        <v>5000</v>
      </c>
      <c r="U48" t="s">
        <v>101</v>
      </c>
      <c r="V48">
        <v>0</v>
      </c>
      <c r="X48">
        <v>800</v>
      </c>
      <c r="Y48" t="s">
        <v>102</v>
      </c>
      <c r="Z48">
        <v>0</v>
      </c>
      <c r="AB48">
        <v>800</v>
      </c>
      <c r="AC48" t="s">
        <v>103</v>
      </c>
      <c r="AD48">
        <v>0</v>
      </c>
      <c r="AF48">
        <v>0</v>
      </c>
      <c r="AH48" s="4">
        <v>6600</v>
      </c>
      <c r="AJ48" s="5">
        <v>26500</v>
      </c>
    </row>
    <row r="49" spans="1:36" x14ac:dyDescent="0.25">
      <c r="A49">
        <v>13695760117</v>
      </c>
      <c r="B49" t="s">
        <v>112</v>
      </c>
      <c r="D49">
        <v>140</v>
      </c>
      <c r="E49" t="str">
        <f t="shared" si="0"/>
        <v>吉祥分默认语</v>
      </c>
      <c r="F49">
        <v>800</v>
      </c>
      <c r="G49" t="s">
        <v>134</v>
      </c>
      <c r="H49" s="4">
        <v>1000</v>
      </c>
      <c r="I49" t="s">
        <v>147</v>
      </c>
      <c r="J49" s="4">
        <v>1000</v>
      </c>
      <c r="L49">
        <v>0</v>
      </c>
      <c r="N49" s="4">
        <v>7000</v>
      </c>
      <c r="O49" t="s">
        <v>100</v>
      </c>
      <c r="P49">
        <v>0</v>
      </c>
      <c r="R49" s="4">
        <v>9800</v>
      </c>
      <c r="S49" t="str">
        <f t="shared" si="1"/>
        <v/>
      </c>
      <c r="T49" s="4">
        <v>2500</v>
      </c>
      <c r="U49" t="s">
        <v>108</v>
      </c>
      <c r="V49">
        <v>0</v>
      </c>
      <c r="X49">
        <v>800</v>
      </c>
      <c r="Y49" t="s">
        <v>109</v>
      </c>
      <c r="Z49">
        <v>0</v>
      </c>
      <c r="AB49">
        <v>800</v>
      </c>
      <c r="AC49" t="s">
        <v>110</v>
      </c>
      <c r="AD49">
        <v>0</v>
      </c>
      <c r="AF49">
        <v>800</v>
      </c>
      <c r="AG49" t="s">
        <v>111</v>
      </c>
      <c r="AH49" s="4">
        <v>4900</v>
      </c>
      <c r="AJ49" s="5">
        <v>14840</v>
      </c>
    </row>
    <row r="50" spans="1:36" x14ac:dyDescent="0.25">
      <c r="A50">
        <v>13736461223</v>
      </c>
      <c r="B50" t="s">
        <v>131</v>
      </c>
      <c r="D50">
        <v>140</v>
      </c>
      <c r="E50" t="str">
        <f t="shared" si="0"/>
        <v/>
      </c>
      <c r="F50" s="4">
        <v>7000</v>
      </c>
      <c r="G50" t="s">
        <v>136</v>
      </c>
      <c r="H50">
        <v>800</v>
      </c>
      <c r="I50" t="s">
        <v>114</v>
      </c>
      <c r="J50" s="4">
        <v>3500</v>
      </c>
      <c r="K50" t="s">
        <v>99</v>
      </c>
      <c r="L50">
        <v>0</v>
      </c>
      <c r="N50" s="4">
        <v>7000</v>
      </c>
      <c r="O50" t="s">
        <v>100</v>
      </c>
      <c r="P50">
        <v>0</v>
      </c>
      <c r="R50" s="4">
        <v>18300</v>
      </c>
      <c r="S50" t="str">
        <f t="shared" si="1"/>
        <v/>
      </c>
      <c r="T50" s="4">
        <v>5000</v>
      </c>
      <c r="U50" t="s">
        <v>101</v>
      </c>
      <c r="V50">
        <v>0</v>
      </c>
      <c r="X50">
        <v>800</v>
      </c>
      <c r="Y50" t="s">
        <v>102</v>
      </c>
      <c r="Z50">
        <v>0</v>
      </c>
      <c r="AB50">
        <v>800</v>
      </c>
      <c r="AC50" t="s">
        <v>103</v>
      </c>
      <c r="AD50">
        <v>0</v>
      </c>
      <c r="AF50">
        <v>0</v>
      </c>
      <c r="AH50" s="4">
        <v>6600</v>
      </c>
      <c r="AJ50" s="5">
        <v>25040</v>
      </c>
    </row>
    <row r="51" spans="1:36" x14ac:dyDescent="0.25">
      <c r="A51">
        <v>18368321223</v>
      </c>
      <c r="D51">
        <v>100</v>
      </c>
      <c r="E51" t="str">
        <f t="shared" si="0"/>
        <v/>
      </c>
      <c r="F51">
        <v>800</v>
      </c>
      <c r="G51" t="s">
        <v>113</v>
      </c>
      <c r="H51">
        <v>0</v>
      </c>
      <c r="J51" s="4">
        <v>5000</v>
      </c>
      <c r="K51" t="s">
        <v>99</v>
      </c>
      <c r="L51">
        <v>0</v>
      </c>
      <c r="N51" s="4">
        <v>7000</v>
      </c>
      <c r="O51" t="s">
        <v>100</v>
      </c>
      <c r="P51">
        <v>0</v>
      </c>
      <c r="R51" s="4">
        <v>12800</v>
      </c>
      <c r="S51" t="str">
        <f t="shared" si="1"/>
        <v/>
      </c>
      <c r="T51" s="4">
        <v>5000</v>
      </c>
      <c r="U51" t="s">
        <v>101</v>
      </c>
      <c r="V51">
        <v>0</v>
      </c>
      <c r="X51">
        <v>800</v>
      </c>
      <c r="Y51" t="s">
        <v>102</v>
      </c>
      <c r="Z51">
        <v>0</v>
      </c>
      <c r="AB51">
        <v>800</v>
      </c>
      <c r="AC51" t="s">
        <v>103</v>
      </c>
      <c r="AD51">
        <v>0</v>
      </c>
      <c r="AF51">
        <v>0</v>
      </c>
      <c r="AH51" s="4">
        <v>6600</v>
      </c>
      <c r="AJ51" s="5">
        <v>19500</v>
      </c>
    </row>
    <row r="52" spans="1:36" x14ac:dyDescent="0.25">
      <c r="A52">
        <v>15705810907</v>
      </c>
      <c r="D52">
        <v>100</v>
      </c>
      <c r="E52" t="str">
        <f t="shared" si="0"/>
        <v>吉祥分默认语</v>
      </c>
      <c r="F52">
        <v>800</v>
      </c>
      <c r="G52" t="s">
        <v>113</v>
      </c>
      <c r="H52">
        <v>800</v>
      </c>
      <c r="I52" t="s">
        <v>129</v>
      </c>
      <c r="J52" s="4">
        <v>1000</v>
      </c>
      <c r="L52">
        <v>0</v>
      </c>
      <c r="N52" s="4">
        <v>7000</v>
      </c>
      <c r="O52" t="s">
        <v>100</v>
      </c>
      <c r="P52">
        <v>0</v>
      </c>
      <c r="R52" s="4">
        <v>9600</v>
      </c>
      <c r="S52" t="str">
        <f t="shared" si="1"/>
        <v/>
      </c>
      <c r="T52" s="4">
        <v>2500</v>
      </c>
      <c r="U52" t="s">
        <v>108</v>
      </c>
      <c r="V52">
        <v>0</v>
      </c>
      <c r="X52">
        <v>800</v>
      </c>
      <c r="Y52" t="s">
        <v>120</v>
      </c>
      <c r="Z52">
        <v>800</v>
      </c>
      <c r="AA52" t="s">
        <v>121</v>
      </c>
      <c r="AB52">
        <v>800</v>
      </c>
      <c r="AC52" t="s">
        <v>122</v>
      </c>
      <c r="AD52">
        <v>0</v>
      </c>
      <c r="AF52">
        <v>0</v>
      </c>
      <c r="AH52" s="4">
        <v>4900</v>
      </c>
      <c r="AJ52" s="5">
        <v>14600</v>
      </c>
    </row>
    <row r="53" spans="1:36" x14ac:dyDescent="0.25">
      <c r="A53">
        <v>15157351223</v>
      </c>
      <c r="D53">
        <v>100</v>
      </c>
      <c r="E53" t="str">
        <f t="shared" si="0"/>
        <v>吉祥分默认语</v>
      </c>
      <c r="F53">
        <v>0</v>
      </c>
      <c r="H53" s="4">
        <v>2500</v>
      </c>
      <c r="I53" t="s">
        <v>133</v>
      </c>
      <c r="J53">
        <v>0</v>
      </c>
      <c r="L53">
        <v>0</v>
      </c>
      <c r="N53" s="4">
        <v>7000</v>
      </c>
      <c r="O53" t="s">
        <v>100</v>
      </c>
      <c r="P53">
        <v>0</v>
      </c>
      <c r="R53" s="4">
        <v>9500</v>
      </c>
      <c r="S53" t="str">
        <f t="shared" si="1"/>
        <v/>
      </c>
      <c r="T53" s="4">
        <v>5000</v>
      </c>
      <c r="U53" t="s">
        <v>101</v>
      </c>
      <c r="V53">
        <v>0</v>
      </c>
      <c r="X53">
        <v>800</v>
      </c>
      <c r="Y53" t="s">
        <v>102</v>
      </c>
      <c r="Z53">
        <v>0</v>
      </c>
      <c r="AB53">
        <v>800</v>
      </c>
      <c r="AC53" t="s">
        <v>103</v>
      </c>
      <c r="AD53">
        <v>0</v>
      </c>
      <c r="AF53">
        <v>0</v>
      </c>
      <c r="AH53" s="4">
        <v>6600</v>
      </c>
      <c r="AJ53" s="5">
        <v>16200</v>
      </c>
    </row>
    <row r="54" spans="1:36" x14ac:dyDescent="0.25">
      <c r="A54">
        <v>15057410907</v>
      </c>
      <c r="D54">
        <v>100</v>
      </c>
      <c r="E54" t="str">
        <f t="shared" si="0"/>
        <v>吉祥分默认语</v>
      </c>
      <c r="F54">
        <v>0</v>
      </c>
      <c r="H54">
        <v>800</v>
      </c>
      <c r="I54" t="s">
        <v>129</v>
      </c>
      <c r="J54">
        <v>0</v>
      </c>
      <c r="L54">
        <v>0</v>
      </c>
      <c r="N54" s="4">
        <v>7000</v>
      </c>
      <c r="O54" t="s">
        <v>100</v>
      </c>
      <c r="P54">
        <v>0</v>
      </c>
      <c r="R54" s="4">
        <v>7800</v>
      </c>
      <c r="S54" t="str">
        <f t="shared" si="1"/>
        <v/>
      </c>
      <c r="T54" s="4">
        <v>2500</v>
      </c>
      <c r="U54" t="s">
        <v>108</v>
      </c>
      <c r="V54">
        <v>0</v>
      </c>
      <c r="X54">
        <v>800</v>
      </c>
      <c r="Y54" t="s">
        <v>120</v>
      </c>
      <c r="Z54">
        <v>800</v>
      </c>
      <c r="AA54" t="s">
        <v>121</v>
      </c>
      <c r="AB54">
        <v>800</v>
      </c>
      <c r="AC54" t="s">
        <v>122</v>
      </c>
      <c r="AD54">
        <v>0</v>
      </c>
      <c r="AF54">
        <v>0</v>
      </c>
      <c r="AH54" s="4">
        <v>4900</v>
      </c>
      <c r="AJ54" s="5">
        <v>12800</v>
      </c>
    </row>
    <row r="55" spans="1:36" x14ac:dyDescent="0.25">
      <c r="A55">
        <v>18805711223</v>
      </c>
      <c r="B55" t="s">
        <v>149</v>
      </c>
      <c r="D55">
        <v>300</v>
      </c>
      <c r="E55" t="str">
        <f t="shared" si="0"/>
        <v>吉祥分默认语</v>
      </c>
      <c r="F55">
        <v>0</v>
      </c>
      <c r="H55">
        <v>0</v>
      </c>
      <c r="J55">
        <v>0</v>
      </c>
      <c r="L55">
        <v>0</v>
      </c>
      <c r="N55" s="4">
        <v>7000</v>
      </c>
      <c r="O55" t="s">
        <v>100</v>
      </c>
      <c r="P55">
        <v>0</v>
      </c>
      <c r="R55" s="4">
        <v>7000</v>
      </c>
      <c r="S55" t="str">
        <f t="shared" si="1"/>
        <v/>
      </c>
      <c r="T55" s="4">
        <v>5000</v>
      </c>
      <c r="U55" t="s">
        <v>101</v>
      </c>
      <c r="V55">
        <v>0</v>
      </c>
      <c r="X55">
        <v>800</v>
      </c>
      <c r="Y55" t="s">
        <v>102</v>
      </c>
      <c r="Z55">
        <v>0</v>
      </c>
      <c r="AB55">
        <v>800</v>
      </c>
      <c r="AC55" t="s">
        <v>103</v>
      </c>
      <c r="AD55">
        <v>0</v>
      </c>
      <c r="AF55">
        <v>0</v>
      </c>
      <c r="AH55" s="4">
        <v>6600</v>
      </c>
      <c r="AJ55" s="5">
        <v>13900</v>
      </c>
    </row>
    <row r="56" spans="1:36" x14ac:dyDescent="0.25">
      <c r="A56">
        <v>15967251223</v>
      </c>
      <c r="D56">
        <v>100</v>
      </c>
      <c r="E56" t="str">
        <f t="shared" si="0"/>
        <v/>
      </c>
      <c r="F56" s="4">
        <v>7000</v>
      </c>
      <c r="G56" t="s">
        <v>132</v>
      </c>
      <c r="H56">
        <v>800</v>
      </c>
      <c r="I56" t="s">
        <v>119</v>
      </c>
      <c r="J56" s="4">
        <v>3500</v>
      </c>
      <c r="K56" t="s">
        <v>99</v>
      </c>
      <c r="L56">
        <v>0</v>
      </c>
      <c r="N56" s="4">
        <v>7000</v>
      </c>
      <c r="O56" t="s">
        <v>100</v>
      </c>
      <c r="P56">
        <v>0</v>
      </c>
      <c r="R56" s="4">
        <v>18300</v>
      </c>
      <c r="S56" t="str">
        <f t="shared" si="1"/>
        <v/>
      </c>
      <c r="T56" s="4">
        <v>5000</v>
      </c>
      <c r="U56" t="s">
        <v>101</v>
      </c>
      <c r="V56">
        <v>0</v>
      </c>
      <c r="X56">
        <v>800</v>
      </c>
      <c r="Y56" t="s">
        <v>102</v>
      </c>
      <c r="Z56">
        <v>0</v>
      </c>
      <c r="AB56">
        <v>800</v>
      </c>
      <c r="AC56" t="s">
        <v>103</v>
      </c>
      <c r="AD56">
        <v>0</v>
      </c>
      <c r="AF56">
        <v>0</v>
      </c>
      <c r="AH56" s="4">
        <v>6600</v>
      </c>
      <c r="AJ56" s="5">
        <v>25000</v>
      </c>
    </row>
    <row r="57" spans="1:36" x14ac:dyDescent="0.25">
      <c r="A57">
        <v>15158991223</v>
      </c>
      <c r="D57">
        <v>100</v>
      </c>
      <c r="E57" t="str">
        <f t="shared" si="0"/>
        <v>吉祥分默认语</v>
      </c>
      <c r="F57">
        <v>800</v>
      </c>
      <c r="G57" t="s">
        <v>134</v>
      </c>
      <c r="H57" s="4">
        <v>1000</v>
      </c>
      <c r="I57" t="s">
        <v>104</v>
      </c>
      <c r="J57" s="4">
        <v>1000</v>
      </c>
      <c r="L57">
        <v>0</v>
      </c>
      <c r="N57" s="4">
        <v>7000</v>
      </c>
      <c r="O57" t="s">
        <v>100</v>
      </c>
      <c r="P57">
        <v>0</v>
      </c>
      <c r="R57" s="4">
        <v>9800</v>
      </c>
      <c r="S57" t="str">
        <f t="shared" si="1"/>
        <v/>
      </c>
      <c r="T57" s="4">
        <v>5000</v>
      </c>
      <c r="U57" t="s">
        <v>101</v>
      </c>
      <c r="V57">
        <v>0</v>
      </c>
      <c r="X57">
        <v>800</v>
      </c>
      <c r="Y57" t="s">
        <v>102</v>
      </c>
      <c r="Z57">
        <v>0</v>
      </c>
      <c r="AB57">
        <v>800</v>
      </c>
      <c r="AC57" t="s">
        <v>103</v>
      </c>
      <c r="AD57">
        <v>0</v>
      </c>
      <c r="AF57">
        <v>0</v>
      </c>
      <c r="AH57" s="4">
        <v>6600</v>
      </c>
      <c r="AJ57" s="5">
        <v>16500</v>
      </c>
    </row>
    <row r="58" spans="1:36" x14ac:dyDescent="0.25">
      <c r="A58">
        <v>15968821223</v>
      </c>
      <c r="D58">
        <v>100</v>
      </c>
      <c r="E58" t="str">
        <f t="shared" si="0"/>
        <v>吉祥分默认语</v>
      </c>
      <c r="F58">
        <v>800</v>
      </c>
      <c r="G58" t="s">
        <v>134</v>
      </c>
      <c r="H58" s="4">
        <v>2500</v>
      </c>
      <c r="I58" t="s">
        <v>142</v>
      </c>
      <c r="J58" s="4">
        <v>5000</v>
      </c>
      <c r="K58" t="s">
        <v>99</v>
      </c>
      <c r="L58">
        <v>0</v>
      </c>
      <c r="N58" s="4">
        <v>7000</v>
      </c>
      <c r="O58" t="s">
        <v>100</v>
      </c>
      <c r="P58">
        <v>0</v>
      </c>
      <c r="R58" s="4">
        <v>15300</v>
      </c>
      <c r="S58" t="str">
        <f t="shared" si="1"/>
        <v/>
      </c>
      <c r="T58" s="4">
        <v>5000</v>
      </c>
      <c r="U58" t="s">
        <v>101</v>
      </c>
      <c r="V58">
        <v>0</v>
      </c>
      <c r="X58">
        <v>800</v>
      </c>
      <c r="Y58" t="s">
        <v>102</v>
      </c>
      <c r="Z58">
        <v>0</v>
      </c>
      <c r="AB58">
        <v>800</v>
      </c>
      <c r="AC58" t="s">
        <v>103</v>
      </c>
      <c r="AD58">
        <v>0</v>
      </c>
      <c r="AF58">
        <v>0</v>
      </c>
      <c r="AH58" s="4">
        <v>6600</v>
      </c>
      <c r="AJ58" s="5">
        <v>22000</v>
      </c>
    </row>
    <row r="59" spans="1:36" x14ac:dyDescent="0.25">
      <c r="A59">
        <v>13957720323</v>
      </c>
      <c r="B59" t="s">
        <v>105</v>
      </c>
      <c r="D59">
        <v>140</v>
      </c>
      <c r="E59" t="str">
        <f t="shared" si="0"/>
        <v>吉祥分默认语</v>
      </c>
      <c r="F59" s="4">
        <v>10000</v>
      </c>
      <c r="G59" t="s">
        <v>150</v>
      </c>
      <c r="H59" s="4">
        <v>5000</v>
      </c>
      <c r="I59" t="s">
        <v>151</v>
      </c>
      <c r="J59" s="4">
        <v>5000</v>
      </c>
      <c r="K59" t="s">
        <v>99</v>
      </c>
      <c r="L59">
        <v>0</v>
      </c>
      <c r="N59" s="4">
        <v>7000</v>
      </c>
      <c r="O59" t="s">
        <v>100</v>
      </c>
      <c r="P59">
        <v>0</v>
      </c>
      <c r="R59" s="4">
        <v>27000</v>
      </c>
      <c r="S59" t="str">
        <f t="shared" si="1"/>
        <v/>
      </c>
      <c r="T59" s="4">
        <v>2500</v>
      </c>
      <c r="U59" t="s">
        <v>116</v>
      </c>
      <c r="V59">
        <v>0</v>
      </c>
      <c r="X59">
        <v>800</v>
      </c>
      <c r="Y59" t="s">
        <v>117</v>
      </c>
      <c r="Z59">
        <v>800</v>
      </c>
      <c r="AA59" t="s">
        <v>118</v>
      </c>
      <c r="AB59">
        <v>800</v>
      </c>
      <c r="AC59" t="s">
        <v>103</v>
      </c>
      <c r="AD59">
        <v>0</v>
      </c>
      <c r="AF59">
        <v>0</v>
      </c>
      <c r="AH59" s="4">
        <v>4900</v>
      </c>
      <c r="AJ59" s="5">
        <v>32040</v>
      </c>
    </row>
    <row r="60" spans="1:36" x14ac:dyDescent="0.25">
      <c r="A60">
        <v>13735201223</v>
      </c>
      <c r="B60" t="s">
        <v>131</v>
      </c>
      <c r="D60">
        <v>140</v>
      </c>
      <c r="E60" t="str">
        <f t="shared" si="0"/>
        <v/>
      </c>
      <c r="F60" s="4">
        <v>7000</v>
      </c>
      <c r="G60" t="s">
        <v>132</v>
      </c>
      <c r="H60">
        <v>800</v>
      </c>
      <c r="I60" t="s">
        <v>114</v>
      </c>
      <c r="J60" s="4">
        <v>1000</v>
      </c>
      <c r="L60">
        <v>0</v>
      </c>
      <c r="N60" s="4">
        <v>7000</v>
      </c>
      <c r="O60" t="s">
        <v>100</v>
      </c>
      <c r="P60">
        <v>0</v>
      </c>
      <c r="R60" s="4">
        <v>15800</v>
      </c>
      <c r="S60" t="str">
        <f t="shared" si="1"/>
        <v/>
      </c>
      <c r="T60" s="4">
        <v>5000</v>
      </c>
      <c r="U60" t="s">
        <v>101</v>
      </c>
      <c r="V60">
        <v>0</v>
      </c>
      <c r="X60">
        <v>800</v>
      </c>
      <c r="Y60" t="s">
        <v>102</v>
      </c>
      <c r="Z60">
        <v>0</v>
      </c>
      <c r="AB60">
        <v>800</v>
      </c>
      <c r="AC60" t="s">
        <v>103</v>
      </c>
      <c r="AD60">
        <v>0</v>
      </c>
      <c r="AF60">
        <v>0</v>
      </c>
      <c r="AH60" s="4">
        <v>6600</v>
      </c>
      <c r="AJ60" s="5">
        <v>22540</v>
      </c>
    </row>
    <row r="61" spans="1:36" x14ac:dyDescent="0.25">
      <c r="A61">
        <v>18767190907</v>
      </c>
      <c r="D61">
        <v>100</v>
      </c>
      <c r="E61" t="str">
        <f t="shared" si="0"/>
        <v/>
      </c>
      <c r="F61" s="4">
        <v>7000</v>
      </c>
      <c r="G61" t="s">
        <v>130</v>
      </c>
      <c r="H61" s="4">
        <v>1000</v>
      </c>
      <c r="I61" t="s">
        <v>126</v>
      </c>
      <c r="J61" s="4">
        <v>5000</v>
      </c>
      <c r="K61" t="s">
        <v>99</v>
      </c>
      <c r="L61">
        <v>0</v>
      </c>
      <c r="N61" s="4">
        <v>7000</v>
      </c>
      <c r="O61" t="s">
        <v>100</v>
      </c>
      <c r="P61">
        <v>0</v>
      </c>
      <c r="R61" s="4">
        <v>20000</v>
      </c>
      <c r="S61" t="str">
        <f t="shared" si="1"/>
        <v/>
      </c>
      <c r="T61" s="4">
        <v>2500</v>
      </c>
      <c r="U61" t="s">
        <v>108</v>
      </c>
      <c r="V61">
        <v>0</v>
      </c>
      <c r="X61">
        <v>800</v>
      </c>
      <c r="Y61" t="s">
        <v>120</v>
      </c>
      <c r="Z61">
        <v>800</v>
      </c>
      <c r="AA61" t="s">
        <v>121</v>
      </c>
      <c r="AB61">
        <v>800</v>
      </c>
      <c r="AC61" t="s">
        <v>122</v>
      </c>
      <c r="AD61">
        <v>0</v>
      </c>
      <c r="AF61">
        <v>0</v>
      </c>
      <c r="AH61" s="4">
        <v>4900</v>
      </c>
      <c r="AJ61" s="5">
        <v>25000</v>
      </c>
    </row>
    <row r="62" spans="1:36" x14ac:dyDescent="0.25">
      <c r="A62">
        <v>13905810117</v>
      </c>
      <c r="B62" t="s">
        <v>105</v>
      </c>
      <c r="D62">
        <v>140</v>
      </c>
      <c r="E62" t="str">
        <f t="shared" si="0"/>
        <v>吉祥分默认语</v>
      </c>
      <c r="F62">
        <v>0</v>
      </c>
      <c r="H62">
        <v>800</v>
      </c>
      <c r="I62" t="s">
        <v>114</v>
      </c>
      <c r="J62" s="4">
        <v>1000</v>
      </c>
      <c r="L62">
        <v>0</v>
      </c>
      <c r="N62" s="4">
        <v>7000</v>
      </c>
      <c r="O62" t="s">
        <v>100</v>
      </c>
      <c r="P62">
        <v>0</v>
      </c>
      <c r="R62" s="4">
        <v>8800</v>
      </c>
      <c r="S62" t="str">
        <f t="shared" si="1"/>
        <v/>
      </c>
      <c r="T62" s="4">
        <v>2500</v>
      </c>
      <c r="U62" t="s">
        <v>108</v>
      </c>
      <c r="V62">
        <v>0</v>
      </c>
      <c r="X62">
        <v>800</v>
      </c>
      <c r="Y62" t="s">
        <v>109</v>
      </c>
      <c r="Z62">
        <v>0</v>
      </c>
      <c r="AB62">
        <v>800</v>
      </c>
      <c r="AC62" t="s">
        <v>110</v>
      </c>
      <c r="AD62">
        <v>0</v>
      </c>
      <c r="AF62">
        <v>800</v>
      </c>
      <c r="AG62" t="s">
        <v>111</v>
      </c>
      <c r="AH62" s="4">
        <v>4900</v>
      </c>
      <c r="AJ62" s="5">
        <v>13840</v>
      </c>
    </row>
    <row r="63" spans="1:36" x14ac:dyDescent="0.25">
      <c r="A63">
        <v>18857891223</v>
      </c>
      <c r="B63" t="s">
        <v>96</v>
      </c>
      <c r="D63">
        <v>180</v>
      </c>
      <c r="E63" t="str">
        <f t="shared" si="0"/>
        <v/>
      </c>
      <c r="F63">
        <v>0</v>
      </c>
      <c r="H63">
        <v>0</v>
      </c>
      <c r="J63">
        <v>0</v>
      </c>
      <c r="L63">
        <v>0</v>
      </c>
      <c r="N63" s="4">
        <v>7000</v>
      </c>
      <c r="O63" t="s">
        <v>100</v>
      </c>
      <c r="P63">
        <v>0</v>
      </c>
      <c r="R63" s="4">
        <v>7000</v>
      </c>
      <c r="S63" t="str">
        <f t="shared" si="1"/>
        <v/>
      </c>
      <c r="T63" s="4">
        <v>5000</v>
      </c>
      <c r="U63" t="s">
        <v>101</v>
      </c>
      <c r="V63">
        <v>0</v>
      </c>
      <c r="X63">
        <v>800</v>
      </c>
      <c r="Y63" t="s">
        <v>102</v>
      </c>
      <c r="Z63">
        <v>0</v>
      </c>
      <c r="AB63">
        <v>800</v>
      </c>
      <c r="AC63" t="s">
        <v>103</v>
      </c>
      <c r="AD63">
        <v>0</v>
      </c>
      <c r="AF63">
        <v>0</v>
      </c>
      <c r="AH63" s="4">
        <v>6600</v>
      </c>
      <c r="AJ63" s="5">
        <v>13780</v>
      </c>
    </row>
    <row r="64" spans="1:36" x14ac:dyDescent="0.25">
      <c r="A64">
        <v>13566251981</v>
      </c>
      <c r="B64" t="s">
        <v>127</v>
      </c>
      <c r="D64">
        <v>140</v>
      </c>
      <c r="E64" t="str">
        <f t="shared" si="0"/>
        <v/>
      </c>
      <c r="F64" s="4">
        <v>5000</v>
      </c>
      <c r="G64" t="s">
        <v>97</v>
      </c>
      <c r="H64" s="4">
        <v>1000</v>
      </c>
      <c r="I64" t="s">
        <v>104</v>
      </c>
      <c r="J64" s="4">
        <v>1000</v>
      </c>
      <c r="L64" s="4">
        <v>5000</v>
      </c>
      <c r="M64" t="s">
        <v>139</v>
      </c>
      <c r="N64">
        <v>0</v>
      </c>
      <c r="P64">
        <v>0</v>
      </c>
      <c r="R64" s="4">
        <v>12000</v>
      </c>
      <c r="S64" t="str">
        <f t="shared" si="1"/>
        <v/>
      </c>
      <c r="T64" s="4">
        <v>5000</v>
      </c>
      <c r="U64" t="s">
        <v>101</v>
      </c>
      <c r="V64">
        <v>0</v>
      </c>
      <c r="X64">
        <v>0</v>
      </c>
      <c r="Z64">
        <v>0</v>
      </c>
      <c r="AB64">
        <v>800</v>
      </c>
      <c r="AC64" t="s">
        <v>140</v>
      </c>
      <c r="AD64">
        <v>0</v>
      </c>
      <c r="AF64">
        <v>0</v>
      </c>
      <c r="AH64" s="4">
        <v>5800</v>
      </c>
      <c r="AJ64" s="5">
        <v>17940</v>
      </c>
    </row>
    <row r="65" spans="1:36" x14ac:dyDescent="0.25">
      <c r="A65">
        <v>13968011223</v>
      </c>
      <c r="B65" t="s">
        <v>105</v>
      </c>
      <c r="D65">
        <v>140</v>
      </c>
      <c r="E65" t="str">
        <f t="shared" si="0"/>
        <v/>
      </c>
      <c r="F65" s="4">
        <v>10000</v>
      </c>
      <c r="G65" t="s">
        <v>152</v>
      </c>
      <c r="H65" s="4">
        <v>5000</v>
      </c>
      <c r="I65" t="s">
        <v>128</v>
      </c>
      <c r="J65" s="4">
        <v>7000</v>
      </c>
      <c r="K65" t="s">
        <v>99</v>
      </c>
      <c r="L65">
        <v>0</v>
      </c>
      <c r="N65" s="4">
        <v>7000</v>
      </c>
      <c r="O65" t="s">
        <v>100</v>
      </c>
      <c r="P65">
        <v>0</v>
      </c>
      <c r="R65" s="4">
        <v>29000</v>
      </c>
      <c r="S65" t="str">
        <f t="shared" si="1"/>
        <v/>
      </c>
      <c r="T65" s="4">
        <v>5000</v>
      </c>
      <c r="U65" t="s">
        <v>101</v>
      </c>
      <c r="V65">
        <v>0</v>
      </c>
      <c r="X65">
        <v>800</v>
      </c>
      <c r="Y65" t="s">
        <v>102</v>
      </c>
      <c r="Z65">
        <v>0</v>
      </c>
      <c r="AB65">
        <v>800</v>
      </c>
      <c r="AC65" t="s">
        <v>103</v>
      </c>
      <c r="AD65">
        <v>0</v>
      </c>
      <c r="AF65">
        <v>0</v>
      </c>
      <c r="AH65" s="4">
        <v>6600</v>
      </c>
      <c r="AJ65" s="5">
        <v>35740</v>
      </c>
    </row>
    <row r="66" spans="1:36" x14ac:dyDescent="0.25">
      <c r="A66">
        <v>15157380117</v>
      </c>
      <c r="D66">
        <v>100</v>
      </c>
      <c r="E66" t="str">
        <f t="shared" si="0"/>
        <v/>
      </c>
      <c r="F66" s="4">
        <v>7000</v>
      </c>
      <c r="G66" t="s">
        <v>153</v>
      </c>
      <c r="H66">
        <v>0</v>
      </c>
      <c r="J66" s="4">
        <v>1000</v>
      </c>
      <c r="L66">
        <v>0</v>
      </c>
      <c r="N66" s="4">
        <v>7000</v>
      </c>
      <c r="O66" t="s">
        <v>100</v>
      </c>
      <c r="P66">
        <v>0</v>
      </c>
      <c r="R66" s="4">
        <v>15000</v>
      </c>
      <c r="S66" t="str">
        <f t="shared" si="1"/>
        <v/>
      </c>
      <c r="T66" s="4">
        <v>2500</v>
      </c>
      <c r="U66" t="s">
        <v>108</v>
      </c>
      <c r="V66">
        <v>0</v>
      </c>
      <c r="X66">
        <v>800</v>
      </c>
      <c r="Y66" t="s">
        <v>109</v>
      </c>
      <c r="Z66">
        <v>0</v>
      </c>
      <c r="AB66">
        <v>800</v>
      </c>
      <c r="AC66" t="s">
        <v>110</v>
      </c>
      <c r="AD66">
        <v>0</v>
      </c>
      <c r="AF66">
        <v>800</v>
      </c>
      <c r="AG66" t="s">
        <v>111</v>
      </c>
      <c r="AH66" s="4">
        <v>4900</v>
      </c>
      <c r="AJ66" s="5">
        <v>20000</v>
      </c>
    </row>
    <row r="67" spans="1:36" x14ac:dyDescent="0.25">
      <c r="A67">
        <v>15205730907</v>
      </c>
      <c r="B67" t="s">
        <v>154</v>
      </c>
      <c r="D67">
        <v>200</v>
      </c>
      <c r="E67" t="str">
        <f t="shared" ref="E67:E130" si="2">IF(AND(B66= 0,C66=0),"吉祥分默认语","")</f>
        <v>吉祥分默认语</v>
      </c>
      <c r="F67">
        <v>800</v>
      </c>
      <c r="G67" t="s">
        <v>134</v>
      </c>
      <c r="H67">
        <v>0</v>
      </c>
      <c r="J67" s="4">
        <v>1000</v>
      </c>
      <c r="L67">
        <v>0</v>
      </c>
      <c r="N67" s="4">
        <v>7000</v>
      </c>
      <c r="O67" t="s">
        <v>100</v>
      </c>
      <c r="P67">
        <v>0</v>
      </c>
      <c r="R67" s="4">
        <v>8800</v>
      </c>
      <c r="S67" t="str">
        <f t="shared" ref="S67:S130" si="3">IF(AND(F66=0,H66=0,J66=0,L66=0,N66=0,P66=0),"个性分默认语","")</f>
        <v/>
      </c>
      <c r="T67" s="4">
        <v>2500</v>
      </c>
      <c r="U67" t="s">
        <v>108</v>
      </c>
      <c r="V67">
        <v>0</v>
      </c>
      <c r="X67">
        <v>800</v>
      </c>
      <c r="Y67" t="s">
        <v>120</v>
      </c>
      <c r="Z67">
        <v>800</v>
      </c>
      <c r="AA67" t="s">
        <v>121</v>
      </c>
      <c r="AB67">
        <v>800</v>
      </c>
      <c r="AC67" t="s">
        <v>122</v>
      </c>
      <c r="AD67">
        <v>0</v>
      </c>
      <c r="AF67">
        <v>0</v>
      </c>
      <c r="AH67" s="4">
        <v>4900</v>
      </c>
      <c r="AJ67" s="5">
        <v>13900</v>
      </c>
    </row>
    <row r="68" spans="1:36" x14ac:dyDescent="0.25">
      <c r="A68">
        <v>18805720907</v>
      </c>
      <c r="B68" t="s">
        <v>149</v>
      </c>
      <c r="D68">
        <v>300</v>
      </c>
      <c r="E68" t="str">
        <f t="shared" si="2"/>
        <v/>
      </c>
      <c r="F68">
        <v>0</v>
      </c>
      <c r="H68" s="4">
        <v>1000</v>
      </c>
      <c r="I68" t="s">
        <v>104</v>
      </c>
      <c r="J68" s="4">
        <v>1000</v>
      </c>
      <c r="L68">
        <v>0</v>
      </c>
      <c r="N68" s="4">
        <v>7000</v>
      </c>
      <c r="O68" t="s">
        <v>100</v>
      </c>
      <c r="P68">
        <v>0</v>
      </c>
      <c r="R68" s="4">
        <v>9000</v>
      </c>
      <c r="S68" t="str">
        <f t="shared" si="3"/>
        <v/>
      </c>
      <c r="T68" s="4">
        <v>2500</v>
      </c>
      <c r="U68" t="s">
        <v>108</v>
      </c>
      <c r="V68">
        <v>0</v>
      </c>
      <c r="X68">
        <v>800</v>
      </c>
      <c r="Y68" t="s">
        <v>120</v>
      </c>
      <c r="Z68">
        <v>800</v>
      </c>
      <c r="AA68" t="s">
        <v>121</v>
      </c>
      <c r="AB68">
        <v>800</v>
      </c>
      <c r="AC68" t="s">
        <v>122</v>
      </c>
      <c r="AD68">
        <v>0</v>
      </c>
      <c r="AF68">
        <v>0</v>
      </c>
      <c r="AH68" s="4">
        <v>4900</v>
      </c>
      <c r="AJ68" s="5">
        <v>14200</v>
      </c>
    </row>
    <row r="69" spans="1:36" x14ac:dyDescent="0.25">
      <c r="A69">
        <v>15215891223</v>
      </c>
      <c r="D69">
        <v>100</v>
      </c>
      <c r="E69" t="str">
        <f t="shared" si="2"/>
        <v/>
      </c>
      <c r="F69">
        <v>0</v>
      </c>
      <c r="H69" s="4">
        <v>1000</v>
      </c>
      <c r="I69" t="s">
        <v>147</v>
      </c>
      <c r="J69" s="4">
        <v>1000</v>
      </c>
      <c r="L69">
        <v>0</v>
      </c>
      <c r="N69" s="4">
        <v>7000</v>
      </c>
      <c r="O69" t="s">
        <v>100</v>
      </c>
      <c r="P69">
        <v>0</v>
      </c>
      <c r="R69" s="4">
        <v>9000</v>
      </c>
      <c r="S69" t="str">
        <f t="shared" si="3"/>
        <v/>
      </c>
      <c r="T69" s="4">
        <v>5000</v>
      </c>
      <c r="U69" t="s">
        <v>101</v>
      </c>
      <c r="V69">
        <v>0</v>
      </c>
      <c r="X69">
        <v>800</v>
      </c>
      <c r="Y69" t="s">
        <v>102</v>
      </c>
      <c r="Z69">
        <v>0</v>
      </c>
      <c r="AB69">
        <v>800</v>
      </c>
      <c r="AC69" t="s">
        <v>103</v>
      </c>
      <c r="AD69">
        <v>0</v>
      </c>
      <c r="AF69">
        <v>0</v>
      </c>
      <c r="AH69" s="4">
        <v>6600</v>
      </c>
      <c r="AJ69" s="5">
        <v>15700</v>
      </c>
    </row>
    <row r="70" spans="1:36" x14ac:dyDescent="0.25">
      <c r="A70">
        <v>13566791223</v>
      </c>
      <c r="B70" t="s">
        <v>127</v>
      </c>
      <c r="D70">
        <v>140</v>
      </c>
      <c r="E70" t="str">
        <f t="shared" si="2"/>
        <v>吉祥分默认语</v>
      </c>
      <c r="F70" s="4">
        <v>5000</v>
      </c>
      <c r="G70" t="s">
        <v>97</v>
      </c>
      <c r="H70" s="4">
        <v>1000</v>
      </c>
      <c r="I70" t="s">
        <v>126</v>
      </c>
      <c r="J70" s="4">
        <v>5000</v>
      </c>
      <c r="K70" t="s">
        <v>99</v>
      </c>
      <c r="L70">
        <v>0</v>
      </c>
      <c r="N70" s="4">
        <v>7000</v>
      </c>
      <c r="O70" t="s">
        <v>100</v>
      </c>
      <c r="P70">
        <v>0</v>
      </c>
      <c r="R70" s="4">
        <v>18000</v>
      </c>
      <c r="S70" t="str">
        <f t="shared" si="3"/>
        <v/>
      </c>
      <c r="T70" s="4">
        <v>5000</v>
      </c>
      <c r="U70" t="s">
        <v>101</v>
      </c>
      <c r="V70">
        <v>0</v>
      </c>
      <c r="X70">
        <v>800</v>
      </c>
      <c r="Y70" t="s">
        <v>102</v>
      </c>
      <c r="Z70">
        <v>0</v>
      </c>
      <c r="AB70">
        <v>800</v>
      </c>
      <c r="AC70" t="s">
        <v>103</v>
      </c>
      <c r="AD70">
        <v>0</v>
      </c>
      <c r="AF70">
        <v>0</v>
      </c>
      <c r="AH70" s="4">
        <v>6600</v>
      </c>
      <c r="AJ70" s="5">
        <v>24740</v>
      </c>
    </row>
    <row r="71" spans="1:36" x14ac:dyDescent="0.25">
      <c r="A71">
        <v>18257160907</v>
      </c>
      <c r="D71">
        <v>100</v>
      </c>
      <c r="E71" t="str">
        <f t="shared" si="2"/>
        <v/>
      </c>
      <c r="F71">
        <v>0</v>
      </c>
      <c r="H71">
        <v>0</v>
      </c>
      <c r="J71">
        <v>0</v>
      </c>
      <c r="L71">
        <v>0</v>
      </c>
      <c r="N71" s="4">
        <v>7000</v>
      </c>
      <c r="O71" t="s">
        <v>100</v>
      </c>
      <c r="P71">
        <v>0</v>
      </c>
      <c r="R71" s="4">
        <v>7000</v>
      </c>
      <c r="S71" t="str">
        <f t="shared" si="3"/>
        <v/>
      </c>
      <c r="T71" s="4">
        <v>2500</v>
      </c>
      <c r="U71" t="s">
        <v>108</v>
      </c>
      <c r="V71">
        <v>0</v>
      </c>
      <c r="X71">
        <v>800</v>
      </c>
      <c r="Y71" t="s">
        <v>120</v>
      </c>
      <c r="Z71">
        <v>800</v>
      </c>
      <c r="AA71" t="s">
        <v>121</v>
      </c>
      <c r="AB71">
        <v>800</v>
      </c>
      <c r="AC71" t="s">
        <v>122</v>
      </c>
      <c r="AD71">
        <v>0</v>
      </c>
      <c r="AF71">
        <v>0</v>
      </c>
      <c r="AH71" s="4">
        <v>4900</v>
      </c>
      <c r="AJ71" s="5">
        <v>12000</v>
      </c>
    </row>
    <row r="72" spans="1:36" x14ac:dyDescent="0.25">
      <c r="A72">
        <v>13958570907</v>
      </c>
      <c r="B72" t="s">
        <v>105</v>
      </c>
      <c r="D72">
        <v>140</v>
      </c>
      <c r="E72" t="str">
        <f t="shared" si="2"/>
        <v>吉祥分默认语</v>
      </c>
      <c r="F72">
        <v>0</v>
      </c>
      <c r="H72" s="4">
        <v>2500</v>
      </c>
      <c r="I72" t="s">
        <v>133</v>
      </c>
      <c r="J72">
        <v>0</v>
      </c>
      <c r="L72">
        <v>0</v>
      </c>
      <c r="N72" s="4">
        <v>7000</v>
      </c>
      <c r="O72" t="s">
        <v>100</v>
      </c>
      <c r="P72">
        <v>0</v>
      </c>
      <c r="R72" s="4">
        <v>9500</v>
      </c>
      <c r="S72" t="str">
        <f t="shared" si="3"/>
        <v/>
      </c>
      <c r="T72" s="4">
        <v>2500</v>
      </c>
      <c r="U72" t="s">
        <v>108</v>
      </c>
      <c r="V72">
        <v>0</v>
      </c>
      <c r="X72">
        <v>800</v>
      </c>
      <c r="Y72" t="s">
        <v>120</v>
      </c>
      <c r="Z72">
        <v>800</v>
      </c>
      <c r="AA72" t="s">
        <v>121</v>
      </c>
      <c r="AB72">
        <v>800</v>
      </c>
      <c r="AC72" t="s">
        <v>122</v>
      </c>
      <c r="AD72">
        <v>0</v>
      </c>
      <c r="AF72">
        <v>0</v>
      </c>
      <c r="AH72" s="4">
        <v>4900</v>
      </c>
      <c r="AJ72" s="5">
        <v>14540</v>
      </c>
    </row>
    <row r="73" spans="1:36" x14ac:dyDescent="0.25">
      <c r="A73">
        <v>13738991223</v>
      </c>
      <c r="B73" t="s">
        <v>131</v>
      </c>
      <c r="D73">
        <v>140</v>
      </c>
      <c r="E73" t="str">
        <f t="shared" si="2"/>
        <v/>
      </c>
      <c r="F73" s="4">
        <v>7000</v>
      </c>
      <c r="G73" t="s">
        <v>132</v>
      </c>
      <c r="H73" s="4">
        <v>2500</v>
      </c>
      <c r="I73" t="s">
        <v>155</v>
      </c>
      <c r="J73" s="4">
        <v>5000</v>
      </c>
      <c r="K73" t="s">
        <v>99</v>
      </c>
      <c r="L73">
        <v>0</v>
      </c>
      <c r="N73" s="4">
        <v>7000</v>
      </c>
      <c r="O73" t="s">
        <v>100</v>
      </c>
      <c r="P73">
        <v>0</v>
      </c>
      <c r="R73" s="4">
        <v>21500</v>
      </c>
      <c r="S73" t="str">
        <f t="shared" si="3"/>
        <v/>
      </c>
      <c r="T73" s="4">
        <v>5000</v>
      </c>
      <c r="U73" t="s">
        <v>101</v>
      </c>
      <c r="V73">
        <v>0</v>
      </c>
      <c r="X73">
        <v>800</v>
      </c>
      <c r="Y73" t="s">
        <v>102</v>
      </c>
      <c r="Z73">
        <v>0</v>
      </c>
      <c r="AB73">
        <v>800</v>
      </c>
      <c r="AC73" t="s">
        <v>103</v>
      </c>
      <c r="AD73">
        <v>0</v>
      </c>
      <c r="AF73">
        <v>0</v>
      </c>
      <c r="AH73" s="4">
        <v>6600</v>
      </c>
      <c r="AJ73" s="5">
        <v>28240</v>
      </c>
    </row>
    <row r="74" spans="1:36" x14ac:dyDescent="0.25">
      <c r="A74">
        <v>18857610907</v>
      </c>
      <c r="B74" t="s">
        <v>96</v>
      </c>
      <c r="D74">
        <v>180</v>
      </c>
      <c r="E74" t="str">
        <f t="shared" si="2"/>
        <v/>
      </c>
      <c r="F74">
        <v>800</v>
      </c>
      <c r="G74" t="s">
        <v>134</v>
      </c>
      <c r="H74">
        <v>800</v>
      </c>
      <c r="I74" t="s">
        <v>124</v>
      </c>
      <c r="J74" s="4">
        <v>1000</v>
      </c>
      <c r="L74">
        <v>0</v>
      </c>
      <c r="N74" s="4">
        <v>7000</v>
      </c>
      <c r="O74" t="s">
        <v>100</v>
      </c>
      <c r="P74">
        <v>0</v>
      </c>
      <c r="R74" s="4">
        <v>9600</v>
      </c>
      <c r="S74" t="str">
        <f t="shared" si="3"/>
        <v/>
      </c>
      <c r="T74" s="4">
        <v>2500</v>
      </c>
      <c r="U74" t="s">
        <v>108</v>
      </c>
      <c r="V74">
        <v>0</v>
      </c>
      <c r="X74">
        <v>800</v>
      </c>
      <c r="Y74" t="s">
        <v>120</v>
      </c>
      <c r="Z74">
        <v>800</v>
      </c>
      <c r="AA74" t="s">
        <v>121</v>
      </c>
      <c r="AB74">
        <v>800</v>
      </c>
      <c r="AC74" t="s">
        <v>122</v>
      </c>
      <c r="AD74">
        <v>0</v>
      </c>
      <c r="AF74">
        <v>0</v>
      </c>
      <c r="AH74" s="4">
        <v>4900</v>
      </c>
      <c r="AJ74" s="5">
        <v>14680</v>
      </c>
    </row>
    <row r="75" spans="1:36" x14ac:dyDescent="0.25">
      <c r="A75">
        <v>13454771223</v>
      </c>
      <c r="D75">
        <v>100</v>
      </c>
      <c r="E75" t="str">
        <f t="shared" si="2"/>
        <v/>
      </c>
      <c r="F75" s="4">
        <v>5000</v>
      </c>
      <c r="G75" t="s">
        <v>113</v>
      </c>
      <c r="H75" s="4">
        <v>2500</v>
      </c>
      <c r="I75" t="s">
        <v>156</v>
      </c>
      <c r="J75" s="4">
        <v>1000</v>
      </c>
      <c r="L75">
        <v>0</v>
      </c>
      <c r="N75" s="4">
        <v>7000</v>
      </c>
      <c r="O75" t="s">
        <v>100</v>
      </c>
      <c r="P75">
        <v>0</v>
      </c>
      <c r="R75" s="4">
        <v>15500</v>
      </c>
      <c r="S75" t="str">
        <f t="shared" si="3"/>
        <v/>
      </c>
      <c r="T75" s="4">
        <v>5000</v>
      </c>
      <c r="U75" t="s">
        <v>101</v>
      </c>
      <c r="V75">
        <v>0</v>
      </c>
      <c r="X75">
        <v>800</v>
      </c>
      <c r="Y75" t="s">
        <v>102</v>
      </c>
      <c r="Z75">
        <v>0</v>
      </c>
      <c r="AB75">
        <v>800</v>
      </c>
      <c r="AC75" t="s">
        <v>103</v>
      </c>
      <c r="AD75">
        <v>0</v>
      </c>
      <c r="AF75">
        <v>0</v>
      </c>
      <c r="AH75" s="4">
        <v>6600</v>
      </c>
      <c r="AJ75" s="5">
        <v>22200</v>
      </c>
    </row>
    <row r="76" spans="1:36" x14ac:dyDescent="0.25">
      <c r="A76">
        <v>13758351223</v>
      </c>
      <c r="B76" t="s">
        <v>131</v>
      </c>
      <c r="D76">
        <v>140</v>
      </c>
      <c r="E76" t="str">
        <f t="shared" si="2"/>
        <v>吉祥分默认语</v>
      </c>
      <c r="F76">
        <v>0</v>
      </c>
      <c r="H76">
        <v>0</v>
      </c>
      <c r="J76">
        <v>0</v>
      </c>
      <c r="L76">
        <v>0</v>
      </c>
      <c r="N76" s="4">
        <v>7000</v>
      </c>
      <c r="O76" t="s">
        <v>100</v>
      </c>
      <c r="P76">
        <v>0</v>
      </c>
      <c r="R76" s="4">
        <v>7000</v>
      </c>
      <c r="S76" t="str">
        <f t="shared" si="3"/>
        <v/>
      </c>
      <c r="T76" s="4">
        <v>5000</v>
      </c>
      <c r="U76" t="s">
        <v>101</v>
      </c>
      <c r="V76">
        <v>0</v>
      </c>
      <c r="X76">
        <v>800</v>
      </c>
      <c r="Y76" t="s">
        <v>102</v>
      </c>
      <c r="Z76">
        <v>0</v>
      </c>
      <c r="AB76">
        <v>800</v>
      </c>
      <c r="AC76" t="s">
        <v>103</v>
      </c>
      <c r="AD76">
        <v>0</v>
      </c>
      <c r="AF76">
        <v>0</v>
      </c>
      <c r="AH76" s="4">
        <v>6600</v>
      </c>
      <c r="AJ76" s="5">
        <v>13740</v>
      </c>
    </row>
    <row r="77" spans="1:36" x14ac:dyDescent="0.25">
      <c r="A77">
        <v>13757371223</v>
      </c>
      <c r="B77" t="s">
        <v>131</v>
      </c>
      <c r="D77">
        <v>140</v>
      </c>
      <c r="E77" t="str">
        <f t="shared" si="2"/>
        <v/>
      </c>
      <c r="F77">
        <v>0</v>
      </c>
      <c r="H77">
        <v>0</v>
      </c>
      <c r="J77">
        <v>0</v>
      </c>
      <c r="L77">
        <v>0</v>
      </c>
      <c r="N77" s="4">
        <v>7000</v>
      </c>
      <c r="O77" t="s">
        <v>100</v>
      </c>
      <c r="P77">
        <v>0</v>
      </c>
      <c r="R77" s="4">
        <v>7000</v>
      </c>
      <c r="S77" t="str">
        <f t="shared" si="3"/>
        <v/>
      </c>
      <c r="T77" s="4">
        <v>5000</v>
      </c>
      <c r="U77" t="s">
        <v>101</v>
      </c>
      <c r="V77">
        <v>0</v>
      </c>
      <c r="X77">
        <v>800</v>
      </c>
      <c r="Y77" t="s">
        <v>102</v>
      </c>
      <c r="Z77">
        <v>0</v>
      </c>
      <c r="AB77">
        <v>800</v>
      </c>
      <c r="AC77" t="s">
        <v>103</v>
      </c>
      <c r="AD77">
        <v>0</v>
      </c>
      <c r="AF77">
        <v>0</v>
      </c>
      <c r="AH77" s="4">
        <v>6600</v>
      </c>
      <c r="AJ77" s="5">
        <v>13740</v>
      </c>
    </row>
    <row r="78" spans="1:36" x14ac:dyDescent="0.25">
      <c r="A78">
        <v>15757560907</v>
      </c>
      <c r="D78">
        <v>100</v>
      </c>
      <c r="E78" t="str">
        <f t="shared" si="2"/>
        <v/>
      </c>
      <c r="F78" s="4">
        <v>7000</v>
      </c>
      <c r="G78" t="s">
        <v>136</v>
      </c>
      <c r="H78">
        <v>800</v>
      </c>
      <c r="I78" t="s">
        <v>107</v>
      </c>
      <c r="J78" s="4">
        <v>7000</v>
      </c>
      <c r="K78" t="s">
        <v>99</v>
      </c>
      <c r="L78">
        <v>0</v>
      </c>
      <c r="N78" s="4">
        <v>7000</v>
      </c>
      <c r="O78" t="s">
        <v>100</v>
      </c>
      <c r="P78">
        <v>0</v>
      </c>
      <c r="R78" s="4">
        <v>21800</v>
      </c>
      <c r="S78" t="str">
        <f t="shared" si="3"/>
        <v/>
      </c>
      <c r="T78" s="4">
        <v>2500</v>
      </c>
      <c r="U78" t="s">
        <v>108</v>
      </c>
      <c r="V78">
        <v>0</v>
      </c>
      <c r="X78">
        <v>800</v>
      </c>
      <c r="Y78" t="s">
        <v>120</v>
      </c>
      <c r="Z78">
        <v>800</v>
      </c>
      <c r="AA78" t="s">
        <v>121</v>
      </c>
      <c r="AB78">
        <v>800</v>
      </c>
      <c r="AC78" t="s">
        <v>122</v>
      </c>
      <c r="AD78">
        <v>0</v>
      </c>
      <c r="AF78">
        <v>0</v>
      </c>
      <c r="AH78" s="4">
        <v>4900</v>
      </c>
      <c r="AJ78" s="5">
        <v>26800</v>
      </c>
    </row>
    <row r="79" spans="1:36" x14ac:dyDescent="0.25">
      <c r="A79">
        <v>15258061223</v>
      </c>
      <c r="D79">
        <v>100</v>
      </c>
      <c r="E79" t="str">
        <f t="shared" si="2"/>
        <v>吉祥分默认语</v>
      </c>
      <c r="F79">
        <v>0</v>
      </c>
      <c r="H79">
        <v>0</v>
      </c>
      <c r="J79">
        <v>0</v>
      </c>
      <c r="L79">
        <v>0</v>
      </c>
      <c r="N79" s="4">
        <v>7000</v>
      </c>
      <c r="O79" t="s">
        <v>100</v>
      </c>
      <c r="P79">
        <v>0</v>
      </c>
      <c r="R79" s="4">
        <v>7000</v>
      </c>
      <c r="S79" t="str">
        <f t="shared" si="3"/>
        <v/>
      </c>
      <c r="T79" s="4">
        <v>5000</v>
      </c>
      <c r="U79" t="s">
        <v>101</v>
      </c>
      <c r="V79">
        <v>0</v>
      </c>
      <c r="X79">
        <v>800</v>
      </c>
      <c r="Y79" t="s">
        <v>102</v>
      </c>
      <c r="Z79">
        <v>0</v>
      </c>
      <c r="AB79">
        <v>800</v>
      </c>
      <c r="AC79" t="s">
        <v>103</v>
      </c>
      <c r="AD79">
        <v>0</v>
      </c>
      <c r="AF79">
        <v>0</v>
      </c>
      <c r="AH79" s="4">
        <v>6600</v>
      </c>
      <c r="AJ79" s="5">
        <v>13700</v>
      </c>
    </row>
    <row r="80" spans="1:36" x14ac:dyDescent="0.25">
      <c r="A80">
        <v>15888190323</v>
      </c>
      <c r="D80">
        <v>100</v>
      </c>
      <c r="E80" t="str">
        <f t="shared" si="2"/>
        <v>吉祥分默认语</v>
      </c>
      <c r="F80">
        <v>800</v>
      </c>
      <c r="G80" t="s">
        <v>134</v>
      </c>
      <c r="H80">
        <v>800</v>
      </c>
      <c r="I80" t="s">
        <v>114</v>
      </c>
      <c r="J80" s="4">
        <v>1000</v>
      </c>
      <c r="L80">
        <v>0</v>
      </c>
      <c r="N80" s="4">
        <v>7000</v>
      </c>
      <c r="O80" t="s">
        <v>100</v>
      </c>
      <c r="P80">
        <v>0</v>
      </c>
      <c r="R80" s="4">
        <v>9600</v>
      </c>
      <c r="S80" t="str">
        <f t="shared" si="3"/>
        <v/>
      </c>
      <c r="T80" s="4">
        <v>2500</v>
      </c>
      <c r="U80" t="s">
        <v>116</v>
      </c>
      <c r="V80">
        <v>0</v>
      </c>
      <c r="X80">
        <v>800</v>
      </c>
      <c r="Y80" t="s">
        <v>117</v>
      </c>
      <c r="Z80">
        <v>800</v>
      </c>
      <c r="AA80" t="s">
        <v>118</v>
      </c>
      <c r="AB80">
        <v>800</v>
      </c>
      <c r="AC80" t="s">
        <v>103</v>
      </c>
      <c r="AD80">
        <v>0</v>
      </c>
      <c r="AF80">
        <v>0</v>
      </c>
      <c r="AH80" s="4">
        <v>4900</v>
      </c>
      <c r="AJ80" s="5">
        <v>14600</v>
      </c>
    </row>
    <row r="81" spans="1:36" x14ac:dyDescent="0.25">
      <c r="A81">
        <v>13575670907</v>
      </c>
      <c r="B81" t="s">
        <v>127</v>
      </c>
      <c r="D81">
        <v>140</v>
      </c>
      <c r="E81" t="str">
        <f t="shared" si="2"/>
        <v>吉祥分默认语</v>
      </c>
      <c r="F81">
        <v>800</v>
      </c>
      <c r="G81" t="s">
        <v>134</v>
      </c>
      <c r="H81">
        <v>0</v>
      </c>
      <c r="J81" s="4">
        <v>5000</v>
      </c>
      <c r="K81" t="s">
        <v>99</v>
      </c>
      <c r="L81">
        <v>0</v>
      </c>
      <c r="N81" s="4">
        <v>7000</v>
      </c>
      <c r="O81" t="s">
        <v>100</v>
      </c>
      <c r="P81">
        <v>0</v>
      </c>
      <c r="R81" s="4">
        <v>12800</v>
      </c>
      <c r="S81" t="str">
        <f t="shared" si="3"/>
        <v/>
      </c>
      <c r="T81" s="4">
        <v>2500</v>
      </c>
      <c r="U81" t="s">
        <v>108</v>
      </c>
      <c r="V81">
        <v>0</v>
      </c>
      <c r="X81">
        <v>800</v>
      </c>
      <c r="Y81" t="s">
        <v>120</v>
      </c>
      <c r="Z81">
        <v>800</v>
      </c>
      <c r="AA81" t="s">
        <v>121</v>
      </c>
      <c r="AB81">
        <v>800</v>
      </c>
      <c r="AC81" t="s">
        <v>122</v>
      </c>
      <c r="AD81">
        <v>0</v>
      </c>
      <c r="AF81">
        <v>0</v>
      </c>
      <c r="AH81" s="4">
        <v>4900</v>
      </c>
      <c r="AJ81" s="5">
        <v>17840</v>
      </c>
    </row>
    <row r="82" spans="1:36" x14ac:dyDescent="0.25">
      <c r="A82">
        <v>15706741223</v>
      </c>
      <c r="D82">
        <v>100</v>
      </c>
      <c r="E82" t="str">
        <f t="shared" si="2"/>
        <v/>
      </c>
      <c r="F82">
        <v>0</v>
      </c>
      <c r="H82">
        <v>0</v>
      </c>
      <c r="J82" s="4">
        <v>1000</v>
      </c>
      <c r="L82">
        <v>0</v>
      </c>
      <c r="N82" s="4">
        <v>7000</v>
      </c>
      <c r="O82" t="s">
        <v>100</v>
      </c>
      <c r="P82">
        <v>0</v>
      </c>
      <c r="R82" s="4">
        <v>8000</v>
      </c>
      <c r="S82" t="str">
        <f t="shared" si="3"/>
        <v/>
      </c>
      <c r="T82" s="4">
        <v>5000</v>
      </c>
      <c r="U82" t="s">
        <v>101</v>
      </c>
      <c r="V82">
        <v>0</v>
      </c>
      <c r="X82">
        <v>800</v>
      </c>
      <c r="Y82" t="s">
        <v>102</v>
      </c>
      <c r="Z82">
        <v>0</v>
      </c>
      <c r="AB82">
        <v>800</v>
      </c>
      <c r="AC82" t="s">
        <v>103</v>
      </c>
      <c r="AD82">
        <v>0</v>
      </c>
      <c r="AF82">
        <v>0</v>
      </c>
      <c r="AH82" s="4">
        <v>6600</v>
      </c>
      <c r="AJ82" s="5">
        <v>14700</v>
      </c>
    </row>
    <row r="83" spans="1:36" x14ac:dyDescent="0.25">
      <c r="A83">
        <v>18888621223</v>
      </c>
      <c r="B83" t="s">
        <v>96</v>
      </c>
      <c r="D83">
        <v>180</v>
      </c>
      <c r="E83" t="str">
        <f t="shared" si="2"/>
        <v>吉祥分默认语</v>
      </c>
      <c r="F83" s="4">
        <v>7000</v>
      </c>
      <c r="G83" t="s">
        <v>132</v>
      </c>
      <c r="H83">
        <v>800</v>
      </c>
      <c r="I83" t="s">
        <v>114</v>
      </c>
      <c r="J83" s="4">
        <v>3500</v>
      </c>
      <c r="K83" t="s">
        <v>99</v>
      </c>
      <c r="L83">
        <v>0</v>
      </c>
      <c r="N83" s="4">
        <v>7000</v>
      </c>
      <c r="O83" t="s">
        <v>100</v>
      </c>
      <c r="P83">
        <v>0</v>
      </c>
      <c r="R83" s="4">
        <v>18300</v>
      </c>
      <c r="S83" t="str">
        <f t="shared" si="3"/>
        <v/>
      </c>
      <c r="T83" s="4">
        <v>5000</v>
      </c>
      <c r="U83" t="s">
        <v>101</v>
      </c>
      <c r="V83">
        <v>0</v>
      </c>
      <c r="X83">
        <v>800</v>
      </c>
      <c r="Y83" t="s">
        <v>102</v>
      </c>
      <c r="Z83">
        <v>0</v>
      </c>
      <c r="AB83">
        <v>800</v>
      </c>
      <c r="AC83" t="s">
        <v>103</v>
      </c>
      <c r="AD83">
        <v>0</v>
      </c>
      <c r="AF83">
        <v>0</v>
      </c>
      <c r="AH83" s="4">
        <v>6600</v>
      </c>
      <c r="AJ83" s="5">
        <v>25080</v>
      </c>
    </row>
    <row r="84" spans="1:36" x14ac:dyDescent="0.25">
      <c r="A84">
        <v>15168621223</v>
      </c>
      <c r="D84">
        <v>100</v>
      </c>
      <c r="E84" t="str">
        <f t="shared" si="2"/>
        <v/>
      </c>
      <c r="F84">
        <v>0</v>
      </c>
      <c r="H84">
        <v>0</v>
      </c>
      <c r="J84" s="4">
        <v>1000</v>
      </c>
      <c r="L84">
        <v>0</v>
      </c>
      <c r="N84" s="4">
        <v>7000</v>
      </c>
      <c r="O84" t="s">
        <v>100</v>
      </c>
      <c r="P84">
        <v>0</v>
      </c>
      <c r="R84" s="4">
        <v>8000</v>
      </c>
      <c r="S84" t="str">
        <f t="shared" si="3"/>
        <v/>
      </c>
      <c r="T84" s="4">
        <v>5000</v>
      </c>
      <c r="U84" t="s">
        <v>101</v>
      </c>
      <c r="V84">
        <v>0</v>
      </c>
      <c r="X84">
        <v>800</v>
      </c>
      <c r="Y84" t="s">
        <v>102</v>
      </c>
      <c r="Z84">
        <v>0</v>
      </c>
      <c r="AB84">
        <v>800</v>
      </c>
      <c r="AC84" t="s">
        <v>103</v>
      </c>
      <c r="AD84">
        <v>0</v>
      </c>
      <c r="AF84">
        <v>0</v>
      </c>
      <c r="AH84" s="4">
        <v>6600</v>
      </c>
      <c r="AJ84" s="5">
        <v>14700</v>
      </c>
    </row>
    <row r="85" spans="1:36" x14ac:dyDescent="0.25">
      <c r="A85">
        <v>18368370907</v>
      </c>
      <c r="D85">
        <v>100</v>
      </c>
      <c r="E85" t="str">
        <f t="shared" si="2"/>
        <v>吉祥分默认语</v>
      </c>
      <c r="F85">
        <v>0</v>
      </c>
      <c r="H85">
        <v>0</v>
      </c>
      <c r="J85" s="4">
        <v>3500</v>
      </c>
      <c r="K85" t="s">
        <v>99</v>
      </c>
      <c r="L85">
        <v>0</v>
      </c>
      <c r="N85" s="4">
        <v>7000</v>
      </c>
      <c r="O85" t="s">
        <v>100</v>
      </c>
      <c r="P85">
        <v>0</v>
      </c>
      <c r="R85" s="4">
        <v>10500</v>
      </c>
      <c r="S85" t="str">
        <f t="shared" si="3"/>
        <v/>
      </c>
      <c r="T85" s="4">
        <v>2500</v>
      </c>
      <c r="U85" t="s">
        <v>108</v>
      </c>
      <c r="V85">
        <v>0</v>
      </c>
      <c r="X85">
        <v>800</v>
      </c>
      <c r="Y85" t="s">
        <v>120</v>
      </c>
      <c r="Z85">
        <v>800</v>
      </c>
      <c r="AA85" t="s">
        <v>121</v>
      </c>
      <c r="AB85">
        <v>800</v>
      </c>
      <c r="AC85" t="s">
        <v>122</v>
      </c>
      <c r="AD85">
        <v>0</v>
      </c>
      <c r="AF85">
        <v>0</v>
      </c>
      <c r="AH85" s="4">
        <v>4900</v>
      </c>
      <c r="AJ85" s="5">
        <v>15500</v>
      </c>
    </row>
    <row r="86" spans="1:36" x14ac:dyDescent="0.25">
      <c r="A86">
        <v>15757381223</v>
      </c>
      <c r="D86">
        <v>100</v>
      </c>
      <c r="E86" t="str">
        <f t="shared" si="2"/>
        <v>吉祥分默认语</v>
      </c>
      <c r="F86" s="4">
        <v>5000</v>
      </c>
      <c r="G86" t="s">
        <v>97</v>
      </c>
      <c r="H86">
        <v>800</v>
      </c>
      <c r="I86" t="s">
        <v>124</v>
      </c>
      <c r="J86" s="4">
        <v>1000</v>
      </c>
      <c r="L86">
        <v>0</v>
      </c>
      <c r="N86" s="4">
        <v>7000</v>
      </c>
      <c r="O86" t="s">
        <v>100</v>
      </c>
      <c r="P86">
        <v>0</v>
      </c>
      <c r="R86" s="4">
        <v>13800</v>
      </c>
      <c r="S86" t="str">
        <f t="shared" si="3"/>
        <v/>
      </c>
      <c r="T86" s="4">
        <v>5000</v>
      </c>
      <c r="U86" t="s">
        <v>101</v>
      </c>
      <c r="V86">
        <v>0</v>
      </c>
      <c r="X86">
        <v>800</v>
      </c>
      <c r="Y86" t="s">
        <v>102</v>
      </c>
      <c r="Z86">
        <v>0</v>
      </c>
      <c r="AB86">
        <v>800</v>
      </c>
      <c r="AC86" t="s">
        <v>103</v>
      </c>
      <c r="AD86">
        <v>0</v>
      </c>
      <c r="AF86">
        <v>0</v>
      </c>
      <c r="AH86" s="4">
        <v>6600</v>
      </c>
      <c r="AJ86" s="5">
        <v>20500</v>
      </c>
    </row>
    <row r="87" spans="1:36" x14ac:dyDescent="0.25">
      <c r="A87">
        <v>13732031223</v>
      </c>
      <c r="B87" t="s">
        <v>131</v>
      </c>
      <c r="D87">
        <v>140</v>
      </c>
      <c r="E87" t="str">
        <f t="shared" si="2"/>
        <v>吉祥分默认语</v>
      </c>
      <c r="F87" s="4">
        <v>10000</v>
      </c>
      <c r="G87" t="s">
        <v>157</v>
      </c>
      <c r="H87" s="4">
        <v>2500</v>
      </c>
      <c r="I87" t="s">
        <v>156</v>
      </c>
      <c r="J87" s="4">
        <v>5000</v>
      </c>
      <c r="K87" t="s">
        <v>99</v>
      </c>
      <c r="L87">
        <v>0</v>
      </c>
      <c r="N87" s="4">
        <v>7000</v>
      </c>
      <c r="O87" t="s">
        <v>100</v>
      </c>
      <c r="P87">
        <v>0</v>
      </c>
      <c r="R87" s="4">
        <v>24500</v>
      </c>
      <c r="S87" t="str">
        <f t="shared" si="3"/>
        <v/>
      </c>
      <c r="T87" s="4">
        <v>5000</v>
      </c>
      <c r="U87" t="s">
        <v>101</v>
      </c>
      <c r="V87">
        <v>0</v>
      </c>
      <c r="X87">
        <v>800</v>
      </c>
      <c r="Y87" t="s">
        <v>102</v>
      </c>
      <c r="Z87">
        <v>0</v>
      </c>
      <c r="AB87">
        <v>800</v>
      </c>
      <c r="AC87" t="s">
        <v>103</v>
      </c>
      <c r="AD87">
        <v>0</v>
      </c>
      <c r="AF87">
        <v>0</v>
      </c>
      <c r="AH87" s="4">
        <v>6600</v>
      </c>
      <c r="AJ87" s="5">
        <v>31240</v>
      </c>
    </row>
    <row r="88" spans="1:36" x14ac:dyDescent="0.25">
      <c r="A88">
        <v>13857361223</v>
      </c>
      <c r="B88" t="s">
        <v>137</v>
      </c>
      <c r="D88">
        <v>140</v>
      </c>
      <c r="E88" t="str">
        <f t="shared" si="2"/>
        <v/>
      </c>
      <c r="F88" s="4">
        <v>7000</v>
      </c>
      <c r="G88" t="s">
        <v>136</v>
      </c>
      <c r="H88">
        <v>800</v>
      </c>
      <c r="I88" t="s">
        <v>129</v>
      </c>
      <c r="J88" s="4">
        <v>7000</v>
      </c>
      <c r="K88" t="s">
        <v>99</v>
      </c>
      <c r="L88">
        <v>0</v>
      </c>
      <c r="N88" s="4">
        <v>7000</v>
      </c>
      <c r="O88" t="s">
        <v>100</v>
      </c>
      <c r="P88">
        <v>0</v>
      </c>
      <c r="R88" s="4">
        <v>21800</v>
      </c>
      <c r="S88" t="str">
        <f t="shared" si="3"/>
        <v/>
      </c>
      <c r="T88" s="4">
        <v>5000</v>
      </c>
      <c r="U88" t="s">
        <v>101</v>
      </c>
      <c r="V88">
        <v>0</v>
      </c>
      <c r="X88">
        <v>800</v>
      </c>
      <c r="Y88" t="s">
        <v>102</v>
      </c>
      <c r="Z88">
        <v>0</v>
      </c>
      <c r="AB88">
        <v>800</v>
      </c>
      <c r="AC88" t="s">
        <v>103</v>
      </c>
      <c r="AD88">
        <v>0</v>
      </c>
      <c r="AF88">
        <v>0</v>
      </c>
      <c r="AH88" s="4">
        <v>6600</v>
      </c>
      <c r="AJ88" s="5">
        <v>28540</v>
      </c>
    </row>
    <row r="89" spans="1:36" x14ac:dyDescent="0.25">
      <c r="A89">
        <v>15067641223</v>
      </c>
      <c r="D89">
        <v>100</v>
      </c>
      <c r="E89" t="str">
        <f t="shared" si="2"/>
        <v/>
      </c>
      <c r="F89" s="4">
        <v>7000</v>
      </c>
      <c r="G89" t="s">
        <v>132</v>
      </c>
      <c r="H89">
        <v>0</v>
      </c>
      <c r="J89" s="4">
        <v>3500</v>
      </c>
      <c r="K89" t="s">
        <v>99</v>
      </c>
      <c r="L89">
        <v>0</v>
      </c>
      <c r="N89" s="4">
        <v>7000</v>
      </c>
      <c r="O89" t="s">
        <v>100</v>
      </c>
      <c r="P89">
        <v>0</v>
      </c>
      <c r="R89" s="4">
        <v>17500</v>
      </c>
      <c r="S89" t="str">
        <f t="shared" si="3"/>
        <v/>
      </c>
      <c r="T89" s="4">
        <v>5000</v>
      </c>
      <c r="U89" t="s">
        <v>101</v>
      </c>
      <c r="V89">
        <v>0</v>
      </c>
      <c r="X89">
        <v>800</v>
      </c>
      <c r="Y89" t="s">
        <v>102</v>
      </c>
      <c r="Z89">
        <v>0</v>
      </c>
      <c r="AB89">
        <v>800</v>
      </c>
      <c r="AC89" t="s">
        <v>103</v>
      </c>
      <c r="AD89">
        <v>0</v>
      </c>
      <c r="AF89">
        <v>0</v>
      </c>
      <c r="AH89" s="4">
        <v>6600</v>
      </c>
      <c r="AJ89" s="5">
        <v>24200</v>
      </c>
    </row>
    <row r="90" spans="1:36" x14ac:dyDescent="0.25">
      <c r="A90">
        <v>15968031223</v>
      </c>
      <c r="D90">
        <v>100</v>
      </c>
      <c r="E90" t="str">
        <f t="shared" si="2"/>
        <v>吉祥分默认语</v>
      </c>
      <c r="F90" s="4">
        <v>7000</v>
      </c>
      <c r="G90" t="s">
        <v>153</v>
      </c>
      <c r="H90" s="4">
        <v>2500</v>
      </c>
      <c r="I90" t="s">
        <v>115</v>
      </c>
      <c r="J90" s="4">
        <v>3500</v>
      </c>
      <c r="K90" t="s">
        <v>99</v>
      </c>
      <c r="L90">
        <v>0</v>
      </c>
      <c r="N90" s="4">
        <v>7000</v>
      </c>
      <c r="O90" t="s">
        <v>100</v>
      </c>
      <c r="P90">
        <v>0</v>
      </c>
      <c r="R90" s="4">
        <v>20000</v>
      </c>
      <c r="S90" t="str">
        <f t="shared" si="3"/>
        <v/>
      </c>
      <c r="T90" s="4">
        <v>5000</v>
      </c>
      <c r="U90" t="s">
        <v>101</v>
      </c>
      <c r="V90">
        <v>0</v>
      </c>
      <c r="X90">
        <v>800</v>
      </c>
      <c r="Y90" t="s">
        <v>102</v>
      </c>
      <c r="Z90">
        <v>0</v>
      </c>
      <c r="AB90">
        <v>800</v>
      </c>
      <c r="AC90" t="s">
        <v>103</v>
      </c>
      <c r="AD90">
        <v>0</v>
      </c>
      <c r="AF90">
        <v>0</v>
      </c>
      <c r="AH90" s="4">
        <v>6600</v>
      </c>
      <c r="AJ90" s="5">
        <v>26700</v>
      </c>
    </row>
    <row r="91" spans="1:36" x14ac:dyDescent="0.25">
      <c r="A91">
        <v>15867991223</v>
      </c>
      <c r="D91">
        <v>100</v>
      </c>
      <c r="E91" t="str">
        <f t="shared" si="2"/>
        <v>吉祥分默认语</v>
      </c>
      <c r="F91">
        <v>0</v>
      </c>
      <c r="H91">
        <v>800</v>
      </c>
      <c r="I91" t="s">
        <v>124</v>
      </c>
      <c r="J91" s="4">
        <v>3500</v>
      </c>
      <c r="K91" t="s">
        <v>99</v>
      </c>
      <c r="L91">
        <v>0</v>
      </c>
      <c r="N91" s="4">
        <v>7000</v>
      </c>
      <c r="O91" t="s">
        <v>100</v>
      </c>
      <c r="P91">
        <v>0</v>
      </c>
      <c r="R91" s="4">
        <v>11300</v>
      </c>
      <c r="S91" t="str">
        <f t="shared" si="3"/>
        <v/>
      </c>
      <c r="T91" s="4">
        <v>5000</v>
      </c>
      <c r="U91" t="s">
        <v>101</v>
      </c>
      <c r="V91">
        <v>0</v>
      </c>
      <c r="X91">
        <v>800</v>
      </c>
      <c r="Y91" t="s">
        <v>102</v>
      </c>
      <c r="Z91">
        <v>0</v>
      </c>
      <c r="AB91">
        <v>800</v>
      </c>
      <c r="AC91" t="s">
        <v>103</v>
      </c>
      <c r="AD91">
        <v>0</v>
      </c>
      <c r="AF91">
        <v>0</v>
      </c>
      <c r="AH91" s="4">
        <v>6600</v>
      </c>
      <c r="AJ91" s="5">
        <v>18000</v>
      </c>
    </row>
    <row r="92" spans="1:36" x14ac:dyDescent="0.25">
      <c r="A92">
        <v>13738070323</v>
      </c>
      <c r="B92" t="s">
        <v>131</v>
      </c>
      <c r="D92">
        <v>140</v>
      </c>
      <c r="E92" t="str">
        <f t="shared" si="2"/>
        <v>吉祥分默认语</v>
      </c>
      <c r="F92" s="4">
        <v>10000</v>
      </c>
      <c r="G92" t="s">
        <v>146</v>
      </c>
      <c r="H92" s="4">
        <v>1000</v>
      </c>
      <c r="I92" t="s">
        <v>104</v>
      </c>
      <c r="J92" s="4">
        <v>1000</v>
      </c>
      <c r="L92">
        <v>0</v>
      </c>
      <c r="N92" s="4">
        <v>7000</v>
      </c>
      <c r="O92" t="s">
        <v>100</v>
      </c>
      <c r="P92">
        <v>0</v>
      </c>
      <c r="R92" s="4">
        <v>19000</v>
      </c>
      <c r="S92" t="str">
        <f t="shared" si="3"/>
        <v/>
      </c>
      <c r="T92" s="4">
        <v>2500</v>
      </c>
      <c r="U92" t="s">
        <v>116</v>
      </c>
      <c r="V92">
        <v>0</v>
      </c>
      <c r="X92">
        <v>800</v>
      </c>
      <c r="Y92" t="s">
        <v>117</v>
      </c>
      <c r="Z92">
        <v>800</v>
      </c>
      <c r="AA92" t="s">
        <v>118</v>
      </c>
      <c r="AB92">
        <v>800</v>
      </c>
      <c r="AC92" t="s">
        <v>103</v>
      </c>
      <c r="AD92">
        <v>0</v>
      </c>
      <c r="AF92">
        <v>0</v>
      </c>
      <c r="AH92" s="4">
        <v>4900</v>
      </c>
      <c r="AJ92" s="5">
        <v>24040</v>
      </c>
    </row>
    <row r="93" spans="1:36" x14ac:dyDescent="0.25">
      <c r="A93">
        <v>18857090803</v>
      </c>
      <c r="B93" t="s">
        <v>96</v>
      </c>
      <c r="D93">
        <v>180</v>
      </c>
      <c r="E93" t="str">
        <f t="shared" si="2"/>
        <v/>
      </c>
      <c r="F93">
        <v>800</v>
      </c>
      <c r="G93" t="s">
        <v>134</v>
      </c>
      <c r="H93" s="4">
        <v>1000</v>
      </c>
      <c r="I93" t="s">
        <v>98</v>
      </c>
      <c r="J93" s="4">
        <v>5000</v>
      </c>
      <c r="K93" t="s">
        <v>99</v>
      </c>
      <c r="L93">
        <v>0</v>
      </c>
      <c r="N93" s="4">
        <v>7000</v>
      </c>
      <c r="O93" t="s">
        <v>100</v>
      </c>
      <c r="P93">
        <v>0</v>
      </c>
      <c r="R93" s="4">
        <v>13800</v>
      </c>
      <c r="S93" t="str">
        <f t="shared" si="3"/>
        <v/>
      </c>
      <c r="T93" s="4">
        <v>5000</v>
      </c>
      <c r="U93" t="s">
        <v>116</v>
      </c>
      <c r="V93">
        <v>0</v>
      </c>
      <c r="X93">
        <v>800</v>
      </c>
      <c r="Y93" t="s">
        <v>144</v>
      </c>
      <c r="Z93">
        <v>0</v>
      </c>
      <c r="AB93">
        <v>800</v>
      </c>
      <c r="AC93" t="s">
        <v>145</v>
      </c>
      <c r="AD93">
        <v>0</v>
      </c>
      <c r="AF93">
        <v>0</v>
      </c>
      <c r="AH93" s="4">
        <v>6600</v>
      </c>
      <c r="AJ93" s="5">
        <v>20580</v>
      </c>
    </row>
    <row r="94" spans="1:36" x14ac:dyDescent="0.25">
      <c r="A94">
        <v>15824151223</v>
      </c>
      <c r="D94">
        <v>100</v>
      </c>
      <c r="E94" t="str">
        <f t="shared" si="2"/>
        <v/>
      </c>
      <c r="F94">
        <v>800</v>
      </c>
      <c r="G94" t="s">
        <v>113</v>
      </c>
      <c r="H94" s="4">
        <v>2500</v>
      </c>
      <c r="I94" t="s">
        <v>115</v>
      </c>
      <c r="J94" s="4">
        <v>3500</v>
      </c>
      <c r="K94" t="s">
        <v>99</v>
      </c>
      <c r="L94">
        <v>0</v>
      </c>
      <c r="N94" s="4">
        <v>7000</v>
      </c>
      <c r="O94" t="s">
        <v>100</v>
      </c>
      <c r="P94">
        <v>0</v>
      </c>
      <c r="R94" s="4">
        <v>13800</v>
      </c>
      <c r="S94" t="str">
        <f t="shared" si="3"/>
        <v/>
      </c>
      <c r="T94" s="4">
        <v>5000</v>
      </c>
      <c r="U94" t="s">
        <v>101</v>
      </c>
      <c r="V94">
        <v>0</v>
      </c>
      <c r="X94">
        <v>800</v>
      </c>
      <c r="Y94" t="s">
        <v>102</v>
      </c>
      <c r="Z94">
        <v>0</v>
      </c>
      <c r="AB94">
        <v>800</v>
      </c>
      <c r="AC94" t="s">
        <v>103</v>
      </c>
      <c r="AD94">
        <v>0</v>
      </c>
      <c r="AF94">
        <v>0</v>
      </c>
      <c r="AH94" s="4">
        <v>6600</v>
      </c>
      <c r="AJ94" s="5">
        <v>20500</v>
      </c>
    </row>
    <row r="95" spans="1:36" x14ac:dyDescent="0.25">
      <c r="A95">
        <v>18268840907</v>
      </c>
      <c r="D95">
        <v>100</v>
      </c>
      <c r="E95" t="str">
        <f t="shared" si="2"/>
        <v>吉祥分默认语</v>
      </c>
      <c r="F95" s="4">
        <v>7000</v>
      </c>
      <c r="G95" t="s">
        <v>132</v>
      </c>
      <c r="H95">
        <v>0</v>
      </c>
      <c r="J95" s="4">
        <v>5000</v>
      </c>
      <c r="K95" t="s">
        <v>99</v>
      </c>
      <c r="L95">
        <v>0</v>
      </c>
      <c r="N95" s="4">
        <v>7000</v>
      </c>
      <c r="O95" t="s">
        <v>100</v>
      </c>
      <c r="P95">
        <v>0</v>
      </c>
      <c r="R95" s="4">
        <v>19000</v>
      </c>
      <c r="S95" t="str">
        <f t="shared" si="3"/>
        <v/>
      </c>
      <c r="T95" s="4">
        <v>2500</v>
      </c>
      <c r="U95" t="s">
        <v>108</v>
      </c>
      <c r="V95">
        <v>0</v>
      </c>
      <c r="X95">
        <v>800</v>
      </c>
      <c r="Y95" t="s">
        <v>120</v>
      </c>
      <c r="Z95">
        <v>800</v>
      </c>
      <c r="AA95" t="s">
        <v>121</v>
      </c>
      <c r="AB95">
        <v>800</v>
      </c>
      <c r="AC95" t="s">
        <v>122</v>
      </c>
      <c r="AD95">
        <v>0</v>
      </c>
      <c r="AF95">
        <v>0</v>
      </c>
      <c r="AH95" s="4">
        <v>4900</v>
      </c>
      <c r="AJ95" s="5">
        <v>24000</v>
      </c>
    </row>
    <row r="96" spans="1:36" x14ac:dyDescent="0.25">
      <c r="A96">
        <v>13968381223</v>
      </c>
      <c r="B96" t="s">
        <v>105</v>
      </c>
      <c r="D96">
        <v>140</v>
      </c>
      <c r="E96" t="str">
        <f t="shared" si="2"/>
        <v>吉祥分默认语</v>
      </c>
      <c r="F96" s="4">
        <v>10000</v>
      </c>
      <c r="G96" t="s">
        <v>125</v>
      </c>
      <c r="H96" s="4">
        <v>2500</v>
      </c>
      <c r="I96" t="s">
        <v>156</v>
      </c>
      <c r="J96" s="4">
        <v>5000</v>
      </c>
      <c r="K96" t="s">
        <v>99</v>
      </c>
      <c r="L96">
        <v>0</v>
      </c>
      <c r="N96" s="4">
        <v>7000</v>
      </c>
      <c r="O96" t="s">
        <v>100</v>
      </c>
      <c r="P96">
        <v>0</v>
      </c>
      <c r="R96" s="4">
        <v>24500</v>
      </c>
      <c r="S96" t="str">
        <f t="shared" si="3"/>
        <v/>
      </c>
      <c r="T96" s="4">
        <v>5000</v>
      </c>
      <c r="U96" t="s">
        <v>101</v>
      </c>
      <c r="V96">
        <v>0</v>
      </c>
      <c r="X96">
        <v>800</v>
      </c>
      <c r="Y96" t="s">
        <v>102</v>
      </c>
      <c r="Z96">
        <v>0</v>
      </c>
      <c r="AB96">
        <v>800</v>
      </c>
      <c r="AC96" t="s">
        <v>103</v>
      </c>
      <c r="AD96">
        <v>0</v>
      </c>
      <c r="AF96">
        <v>0</v>
      </c>
      <c r="AH96" s="4">
        <v>6600</v>
      </c>
      <c r="AJ96" s="5">
        <v>31240</v>
      </c>
    </row>
    <row r="97" spans="1:36" x14ac:dyDescent="0.25">
      <c r="A97">
        <v>18767640907</v>
      </c>
      <c r="D97">
        <v>100</v>
      </c>
      <c r="E97" t="str">
        <f t="shared" si="2"/>
        <v/>
      </c>
      <c r="F97">
        <v>0</v>
      </c>
      <c r="H97">
        <v>0</v>
      </c>
      <c r="J97" s="4">
        <v>1000</v>
      </c>
      <c r="L97">
        <v>0</v>
      </c>
      <c r="N97" s="4">
        <v>7000</v>
      </c>
      <c r="O97" t="s">
        <v>100</v>
      </c>
      <c r="P97">
        <v>0</v>
      </c>
      <c r="R97" s="4">
        <v>8000</v>
      </c>
      <c r="S97" t="str">
        <f t="shared" si="3"/>
        <v/>
      </c>
      <c r="T97" s="4">
        <v>2500</v>
      </c>
      <c r="U97" t="s">
        <v>108</v>
      </c>
      <c r="V97">
        <v>0</v>
      </c>
      <c r="X97">
        <v>800</v>
      </c>
      <c r="Y97" t="s">
        <v>120</v>
      </c>
      <c r="Z97">
        <v>800</v>
      </c>
      <c r="AA97" t="s">
        <v>121</v>
      </c>
      <c r="AB97">
        <v>800</v>
      </c>
      <c r="AC97" t="s">
        <v>122</v>
      </c>
      <c r="AD97">
        <v>0</v>
      </c>
      <c r="AF97">
        <v>0</v>
      </c>
      <c r="AH97" s="4">
        <v>4900</v>
      </c>
      <c r="AJ97" s="5">
        <v>13000</v>
      </c>
    </row>
    <row r="98" spans="1:36" x14ac:dyDescent="0.25">
      <c r="A98">
        <v>18457591223</v>
      </c>
      <c r="D98">
        <v>100</v>
      </c>
      <c r="E98" t="str">
        <f t="shared" si="2"/>
        <v>吉祥分默认语</v>
      </c>
      <c r="F98">
        <v>0</v>
      </c>
      <c r="H98">
        <v>800</v>
      </c>
      <c r="I98" t="s">
        <v>129</v>
      </c>
      <c r="J98" s="4">
        <v>1000</v>
      </c>
      <c r="L98">
        <v>0</v>
      </c>
      <c r="N98" s="4">
        <v>7000</v>
      </c>
      <c r="O98" t="s">
        <v>100</v>
      </c>
      <c r="P98">
        <v>0</v>
      </c>
      <c r="R98" s="4">
        <v>8800</v>
      </c>
      <c r="S98" t="str">
        <f t="shared" si="3"/>
        <v/>
      </c>
      <c r="T98" s="4">
        <v>5000</v>
      </c>
      <c r="U98" t="s">
        <v>101</v>
      </c>
      <c r="V98">
        <v>0</v>
      </c>
      <c r="X98">
        <v>800</v>
      </c>
      <c r="Y98" t="s">
        <v>102</v>
      </c>
      <c r="Z98">
        <v>0</v>
      </c>
      <c r="AB98">
        <v>800</v>
      </c>
      <c r="AC98" t="s">
        <v>103</v>
      </c>
      <c r="AD98">
        <v>0</v>
      </c>
      <c r="AF98">
        <v>0</v>
      </c>
      <c r="AH98" s="4">
        <v>6600</v>
      </c>
      <c r="AJ98" s="5">
        <v>15500</v>
      </c>
    </row>
    <row r="99" spans="1:36" x14ac:dyDescent="0.25">
      <c r="A99">
        <v>15988941223</v>
      </c>
      <c r="D99">
        <v>100</v>
      </c>
      <c r="E99" t="str">
        <f t="shared" si="2"/>
        <v>吉祥分默认语</v>
      </c>
      <c r="F99" s="4">
        <v>10000</v>
      </c>
      <c r="G99" t="s">
        <v>146</v>
      </c>
      <c r="H99" s="4">
        <v>1000</v>
      </c>
      <c r="I99" t="s">
        <v>126</v>
      </c>
      <c r="J99" s="4">
        <v>1000</v>
      </c>
      <c r="L99">
        <v>0</v>
      </c>
      <c r="N99" s="4">
        <v>7000</v>
      </c>
      <c r="O99" t="s">
        <v>100</v>
      </c>
      <c r="P99">
        <v>0</v>
      </c>
      <c r="R99" s="4">
        <v>19000</v>
      </c>
      <c r="S99" t="str">
        <f t="shared" si="3"/>
        <v/>
      </c>
      <c r="T99" s="4">
        <v>5000</v>
      </c>
      <c r="U99" t="s">
        <v>101</v>
      </c>
      <c r="V99">
        <v>0</v>
      </c>
      <c r="X99">
        <v>800</v>
      </c>
      <c r="Y99" t="s">
        <v>102</v>
      </c>
      <c r="Z99">
        <v>0</v>
      </c>
      <c r="AB99">
        <v>800</v>
      </c>
      <c r="AC99" t="s">
        <v>103</v>
      </c>
      <c r="AD99">
        <v>0</v>
      </c>
      <c r="AF99">
        <v>0</v>
      </c>
      <c r="AH99" s="4">
        <v>6600</v>
      </c>
      <c r="AJ99" s="5">
        <v>25700</v>
      </c>
    </row>
    <row r="100" spans="1:36" x14ac:dyDescent="0.25">
      <c r="A100">
        <v>13735341223</v>
      </c>
      <c r="B100" t="s">
        <v>131</v>
      </c>
      <c r="D100">
        <v>140</v>
      </c>
      <c r="E100" t="str">
        <f t="shared" si="2"/>
        <v>吉祥分默认语</v>
      </c>
      <c r="F100">
        <v>0</v>
      </c>
      <c r="H100">
        <v>800</v>
      </c>
      <c r="I100" t="s">
        <v>107</v>
      </c>
      <c r="J100">
        <v>0</v>
      </c>
      <c r="L100">
        <v>0</v>
      </c>
      <c r="N100" s="4">
        <v>7000</v>
      </c>
      <c r="O100" t="s">
        <v>100</v>
      </c>
      <c r="P100">
        <v>0</v>
      </c>
      <c r="R100" s="4">
        <v>7800</v>
      </c>
      <c r="S100" t="str">
        <f t="shared" si="3"/>
        <v/>
      </c>
      <c r="T100" s="4">
        <v>5000</v>
      </c>
      <c r="U100" t="s">
        <v>101</v>
      </c>
      <c r="V100">
        <v>0</v>
      </c>
      <c r="X100">
        <v>800</v>
      </c>
      <c r="Y100" t="s">
        <v>102</v>
      </c>
      <c r="Z100">
        <v>0</v>
      </c>
      <c r="AB100">
        <v>800</v>
      </c>
      <c r="AC100" t="s">
        <v>103</v>
      </c>
      <c r="AD100">
        <v>0</v>
      </c>
      <c r="AF100">
        <v>0</v>
      </c>
      <c r="AH100" s="4">
        <v>6600</v>
      </c>
      <c r="AJ100" s="5">
        <v>14540</v>
      </c>
    </row>
    <row r="101" spans="1:36" x14ac:dyDescent="0.25">
      <c r="A101">
        <v>13758331223</v>
      </c>
      <c r="B101" t="s">
        <v>131</v>
      </c>
      <c r="D101">
        <v>140</v>
      </c>
      <c r="E101" t="str">
        <f t="shared" si="2"/>
        <v/>
      </c>
      <c r="F101" s="4">
        <v>7000</v>
      </c>
      <c r="G101" t="s">
        <v>136</v>
      </c>
      <c r="H101">
        <v>800</v>
      </c>
      <c r="I101" t="s">
        <v>129</v>
      </c>
      <c r="J101" s="4">
        <v>3500</v>
      </c>
      <c r="K101" t="s">
        <v>99</v>
      </c>
      <c r="L101">
        <v>0</v>
      </c>
      <c r="N101" s="4">
        <v>7000</v>
      </c>
      <c r="O101" t="s">
        <v>100</v>
      </c>
      <c r="P101">
        <v>0</v>
      </c>
      <c r="R101" s="4">
        <v>18300</v>
      </c>
      <c r="S101" t="str">
        <f t="shared" si="3"/>
        <v/>
      </c>
      <c r="T101" s="4">
        <v>5000</v>
      </c>
      <c r="U101" t="s">
        <v>101</v>
      </c>
      <c r="V101">
        <v>0</v>
      </c>
      <c r="X101">
        <v>800</v>
      </c>
      <c r="Y101" t="s">
        <v>102</v>
      </c>
      <c r="Z101">
        <v>0</v>
      </c>
      <c r="AB101">
        <v>800</v>
      </c>
      <c r="AC101" t="s">
        <v>103</v>
      </c>
      <c r="AD101">
        <v>0</v>
      </c>
      <c r="AF101">
        <v>0</v>
      </c>
      <c r="AH101" s="4">
        <v>6600</v>
      </c>
      <c r="AJ101" s="5">
        <v>25040</v>
      </c>
    </row>
    <row r="102" spans="1:36" x14ac:dyDescent="0.25">
      <c r="A102">
        <v>15858601223</v>
      </c>
      <c r="D102">
        <v>100</v>
      </c>
      <c r="E102" t="str">
        <f t="shared" si="2"/>
        <v/>
      </c>
      <c r="F102">
        <v>800</v>
      </c>
      <c r="G102" t="s">
        <v>113</v>
      </c>
      <c r="H102">
        <v>800</v>
      </c>
      <c r="I102" t="s">
        <v>124</v>
      </c>
      <c r="J102" s="4">
        <v>1000</v>
      </c>
      <c r="L102">
        <v>0</v>
      </c>
      <c r="N102" s="4">
        <v>7000</v>
      </c>
      <c r="O102" t="s">
        <v>100</v>
      </c>
      <c r="P102">
        <v>0</v>
      </c>
      <c r="R102" s="4">
        <v>9600</v>
      </c>
      <c r="S102" t="str">
        <f t="shared" si="3"/>
        <v/>
      </c>
      <c r="T102" s="4">
        <v>5000</v>
      </c>
      <c r="U102" t="s">
        <v>101</v>
      </c>
      <c r="V102">
        <v>0</v>
      </c>
      <c r="X102">
        <v>800</v>
      </c>
      <c r="Y102" t="s">
        <v>102</v>
      </c>
      <c r="Z102">
        <v>0</v>
      </c>
      <c r="AB102">
        <v>800</v>
      </c>
      <c r="AC102" t="s">
        <v>103</v>
      </c>
      <c r="AD102">
        <v>0</v>
      </c>
      <c r="AF102">
        <v>0</v>
      </c>
      <c r="AH102" s="4">
        <v>6600</v>
      </c>
      <c r="AJ102" s="5">
        <v>16300</v>
      </c>
    </row>
    <row r="103" spans="1:36" x14ac:dyDescent="0.25">
      <c r="A103">
        <v>18805811223</v>
      </c>
      <c r="B103" t="s">
        <v>96</v>
      </c>
      <c r="D103">
        <v>180</v>
      </c>
      <c r="E103" t="str">
        <f t="shared" si="2"/>
        <v>吉祥分默认语</v>
      </c>
      <c r="F103">
        <v>0</v>
      </c>
      <c r="H103">
        <v>800</v>
      </c>
      <c r="I103" t="s">
        <v>114</v>
      </c>
      <c r="J103" s="4">
        <v>5000</v>
      </c>
      <c r="K103" t="s">
        <v>99</v>
      </c>
      <c r="L103">
        <v>0</v>
      </c>
      <c r="N103" s="4">
        <v>7000</v>
      </c>
      <c r="O103" t="s">
        <v>100</v>
      </c>
      <c r="P103">
        <v>0</v>
      </c>
      <c r="R103" s="4">
        <v>12800</v>
      </c>
      <c r="S103" t="str">
        <f t="shared" si="3"/>
        <v/>
      </c>
      <c r="T103" s="4">
        <v>5000</v>
      </c>
      <c r="U103" t="s">
        <v>101</v>
      </c>
      <c r="V103">
        <v>0</v>
      </c>
      <c r="X103">
        <v>800</v>
      </c>
      <c r="Y103" t="s">
        <v>102</v>
      </c>
      <c r="Z103">
        <v>0</v>
      </c>
      <c r="AB103">
        <v>800</v>
      </c>
      <c r="AC103" t="s">
        <v>103</v>
      </c>
      <c r="AD103">
        <v>0</v>
      </c>
      <c r="AF103">
        <v>0</v>
      </c>
      <c r="AH103" s="4">
        <v>6600</v>
      </c>
      <c r="AJ103" s="5">
        <v>19580</v>
      </c>
    </row>
    <row r="104" spans="1:36" x14ac:dyDescent="0.25">
      <c r="A104">
        <v>18258160117</v>
      </c>
      <c r="D104">
        <v>100</v>
      </c>
      <c r="E104" t="str">
        <f t="shared" si="2"/>
        <v/>
      </c>
      <c r="F104">
        <v>0</v>
      </c>
      <c r="H104">
        <v>800</v>
      </c>
      <c r="I104" t="s">
        <v>129</v>
      </c>
      <c r="J104">
        <v>0</v>
      </c>
      <c r="L104">
        <v>0</v>
      </c>
      <c r="N104" s="4">
        <v>7000</v>
      </c>
      <c r="O104" t="s">
        <v>100</v>
      </c>
      <c r="P104">
        <v>0</v>
      </c>
      <c r="R104" s="4">
        <v>7800</v>
      </c>
      <c r="S104" t="str">
        <f t="shared" si="3"/>
        <v/>
      </c>
      <c r="T104" s="4">
        <v>2500</v>
      </c>
      <c r="U104" t="s">
        <v>108</v>
      </c>
      <c r="V104">
        <v>0</v>
      </c>
      <c r="X104">
        <v>800</v>
      </c>
      <c r="Y104" t="s">
        <v>109</v>
      </c>
      <c r="Z104">
        <v>0</v>
      </c>
      <c r="AB104">
        <v>800</v>
      </c>
      <c r="AC104" t="s">
        <v>110</v>
      </c>
      <c r="AD104">
        <v>0</v>
      </c>
      <c r="AF104">
        <v>800</v>
      </c>
      <c r="AG104" t="s">
        <v>111</v>
      </c>
      <c r="AH104" s="4">
        <v>4900</v>
      </c>
      <c r="AJ104" s="5">
        <v>12800</v>
      </c>
    </row>
    <row r="105" spans="1:36" x14ac:dyDescent="0.25">
      <c r="A105">
        <v>18268801223</v>
      </c>
      <c r="D105">
        <v>100</v>
      </c>
      <c r="E105" t="str">
        <f t="shared" si="2"/>
        <v>吉祥分默认语</v>
      </c>
      <c r="F105" s="4">
        <v>5000</v>
      </c>
      <c r="G105" t="s">
        <v>97</v>
      </c>
      <c r="H105" s="4">
        <v>1000</v>
      </c>
      <c r="I105" t="s">
        <v>158</v>
      </c>
      <c r="J105" s="4">
        <v>1000</v>
      </c>
      <c r="L105">
        <v>0</v>
      </c>
      <c r="N105" s="4">
        <v>7000</v>
      </c>
      <c r="O105" t="s">
        <v>100</v>
      </c>
      <c r="P105">
        <v>0</v>
      </c>
      <c r="R105" s="4">
        <v>14000</v>
      </c>
      <c r="S105" t="str">
        <f t="shared" si="3"/>
        <v/>
      </c>
      <c r="T105" s="4">
        <v>5000</v>
      </c>
      <c r="U105" t="s">
        <v>101</v>
      </c>
      <c r="V105">
        <v>0</v>
      </c>
      <c r="X105">
        <v>800</v>
      </c>
      <c r="Y105" t="s">
        <v>102</v>
      </c>
      <c r="Z105">
        <v>0</v>
      </c>
      <c r="AB105">
        <v>800</v>
      </c>
      <c r="AC105" t="s">
        <v>103</v>
      </c>
      <c r="AD105">
        <v>0</v>
      </c>
      <c r="AF105">
        <v>0</v>
      </c>
      <c r="AH105" s="4">
        <v>6600</v>
      </c>
      <c r="AJ105" s="5">
        <v>20700</v>
      </c>
    </row>
    <row r="106" spans="1:36" x14ac:dyDescent="0.25">
      <c r="A106">
        <v>13566371223</v>
      </c>
      <c r="B106" t="s">
        <v>127</v>
      </c>
      <c r="D106">
        <v>140</v>
      </c>
      <c r="E106" t="str">
        <f t="shared" si="2"/>
        <v>吉祥分默认语</v>
      </c>
      <c r="F106">
        <v>0</v>
      </c>
      <c r="H106">
        <v>800</v>
      </c>
      <c r="I106" t="s">
        <v>124</v>
      </c>
      <c r="J106" s="4">
        <v>1000</v>
      </c>
      <c r="L106">
        <v>0</v>
      </c>
      <c r="N106" s="4">
        <v>7000</v>
      </c>
      <c r="O106" t="s">
        <v>100</v>
      </c>
      <c r="P106">
        <v>0</v>
      </c>
      <c r="R106" s="4">
        <v>8800</v>
      </c>
      <c r="S106" t="str">
        <f t="shared" si="3"/>
        <v/>
      </c>
      <c r="T106" s="4">
        <v>5000</v>
      </c>
      <c r="U106" t="s">
        <v>101</v>
      </c>
      <c r="V106">
        <v>0</v>
      </c>
      <c r="X106">
        <v>800</v>
      </c>
      <c r="Y106" t="s">
        <v>102</v>
      </c>
      <c r="Z106">
        <v>0</v>
      </c>
      <c r="AB106">
        <v>800</v>
      </c>
      <c r="AC106" t="s">
        <v>103</v>
      </c>
      <c r="AD106">
        <v>0</v>
      </c>
      <c r="AF106">
        <v>0</v>
      </c>
      <c r="AH106" s="4">
        <v>6600</v>
      </c>
      <c r="AJ106" s="5">
        <v>15540</v>
      </c>
    </row>
    <row r="107" spans="1:36" x14ac:dyDescent="0.25">
      <c r="A107">
        <v>13625791981</v>
      </c>
      <c r="B107" t="s">
        <v>112</v>
      </c>
      <c r="D107">
        <v>140</v>
      </c>
      <c r="E107" t="str">
        <f t="shared" si="2"/>
        <v/>
      </c>
      <c r="F107">
        <v>0</v>
      </c>
      <c r="H107">
        <v>0</v>
      </c>
      <c r="J107">
        <v>0</v>
      </c>
      <c r="L107" s="4">
        <v>5000</v>
      </c>
      <c r="M107" t="s">
        <v>139</v>
      </c>
      <c r="N107">
        <v>0</v>
      </c>
      <c r="P107">
        <v>0</v>
      </c>
      <c r="R107" s="4">
        <v>5000</v>
      </c>
      <c r="S107" t="str">
        <f t="shared" si="3"/>
        <v/>
      </c>
      <c r="T107" s="4">
        <v>5000</v>
      </c>
      <c r="U107" t="s">
        <v>101</v>
      </c>
      <c r="V107">
        <v>0</v>
      </c>
      <c r="X107">
        <v>0</v>
      </c>
      <c r="Z107">
        <v>0</v>
      </c>
      <c r="AB107">
        <v>800</v>
      </c>
      <c r="AC107" t="s">
        <v>140</v>
      </c>
      <c r="AD107">
        <v>0</v>
      </c>
      <c r="AF107">
        <v>0</v>
      </c>
      <c r="AH107" s="4">
        <v>5800</v>
      </c>
      <c r="AJ107" s="5">
        <v>10940</v>
      </c>
    </row>
    <row r="108" spans="1:36" x14ac:dyDescent="0.25">
      <c r="A108">
        <v>18868571223</v>
      </c>
      <c r="B108" t="s">
        <v>96</v>
      </c>
      <c r="D108">
        <v>180</v>
      </c>
      <c r="E108" t="str">
        <f t="shared" si="2"/>
        <v/>
      </c>
      <c r="F108">
        <v>800</v>
      </c>
      <c r="G108" t="s">
        <v>134</v>
      </c>
      <c r="H108">
        <v>800</v>
      </c>
      <c r="I108" t="s">
        <v>114</v>
      </c>
      <c r="J108" s="4">
        <v>1000</v>
      </c>
      <c r="L108">
        <v>0</v>
      </c>
      <c r="N108" s="4">
        <v>7000</v>
      </c>
      <c r="O108" t="s">
        <v>100</v>
      </c>
      <c r="P108">
        <v>0</v>
      </c>
      <c r="R108" s="4">
        <v>9600</v>
      </c>
      <c r="S108" t="str">
        <f t="shared" si="3"/>
        <v/>
      </c>
      <c r="T108" s="4">
        <v>5000</v>
      </c>
      <c r="U108" t="s">
        <v>101</v>
      </c>
      <c r="V108">
        <v>0</v>
      </c>
      <c r="X108">
        <v>800</v>
      </c>
      <c r="Y108" t="s">
        <v>102</v>
      </c>
      <c r="Z108">
        <v>0</v>
      </c>
      <c r="AB108">
        <v>800</v>
      </c>
      <c r="AC108" t="s">
        <v>103</v>
      </c>
      <c r="AD108">
        <v>0</v>
      </c>
      <c r="AF108">
        <v>0</v>
      </c>
      <c r="AH108" s="4">
        <v>6600</v>
      </c>
      <c r="AJ108" s="5">
        <v>16380</v>
      </c>
    </row>
    <row r="109" spans="1:36" x14ac:dyDescent="0.25">
      <c r="A109">
        <v>15988780117</v>
      </c>
      <c r="D109">
        <v>100</v>
      </c>
      <c r="E109" t="str">
        <f t="shared" si="2"/>
        <v/>
      </c>
      <c r="F109" s="4">
        <v>7000</v>
      </c>
      <c r="G109" t="s">
        <v>106</v>
      </c>
      <c r="H109" s="4">
        <v>2500</v>
      </c>
      <c r="I109" t="s">
        <v>142</v>
      </c>
      <c r="J109" s="4">
        <v>3500</v>
      </c>
      <c r="K109" t="s">
        <v>99</v>
      </c>
      <c r="L109">
        <v>0</v>
      </c>
      <c r="N109" s="4">
        <v>7000</v>
      </c>
      <c r="O109" t="s">
        <v>100</v>
      </c>
      <c r="P109">
        <v>0</v>
      </c>
      <c r="R109" s="4">
        <v>20000</v>
      </c>
      <c r="S109" t="str">
        <f t="shared" si="3"/>
        <v/>
      </c>
      <c r="T109" s="4">
        <v>2500</v>
      </c>
      <c r="U109" t="s">
        <v>108</v>
      </c>
      <c r="V109">
        <v>0</v>
      </c>
      <c r="X109">
        <v>800</v>
      </c>
      <c r="Y109" t="s">
        <v>109</v>
      </c>
      <c r="Z109">
        <v>0</v>
      </c>
      <c r="AB109">
        <v>800</v>
      </c>
      <c r="AC109" t="s">
        <v>110</v>
      </c>
      <c r="AD109">
        <v>0</v>
      </c>
      <c r="AF109">
        <v>800</v>
      </c>
      <c r="AG109" t="s">
        <v>111</v>
      </c>
      <c r="AH109" s="4">
        <v>4900</v>
      </c>
      <c r="AJ109" s="5">
        <v>25000</v>
      </c>
    </row>
    <row r="110" spans="1:36" x14ac:dyDescent="0.25">
      <c r="A110">
        <v>13645880117</v>
      </c>
      <c r="B110" t="s">
        <v>112</v>
      </c>
      <c r="D110">
        <v>140</v>
      </c>
      <c r="E110" t="str">
        <f t="shared" si="2"/>
        <v>吉祥分默认语</v>
      </c>
      <c r="F110" s="4">
        <v>10000</v>
      </c>
      <c r="G110" t="s">
        <v>153</v>
      </c>
      <c r="H110">
        <v>800</v>
      </c>
      <c r="I110" t="s">
        <v>107</v>
      </c>
      <c r="J110" s="4">
        <v>5000</v>
      </c>
      <c r="K110" t="s">
        <v>99</v>
      </c>
      <c r="L110">
        <v>0</v>
      </c>
      <c r="N110" s="4">
        <v>7000</v>
      </c>
      <c r="O110" t="s">
        <v>100</v>
      </c>
      <c r="P110">
        <v>0</v>
      </c>
      <c r="R110" s="4">
        <v>22800</v>
      </c>
      <c r="S110" t="str">
        <f t="shared" si="3"/>
        <v/>
      </c>
      <c r="T110" s="4">
        <v>2500</v>
      </c>
      <c r="U110" t="s">
        <v>108</v>
      </c>
      <c r="V110">
        <v>0</v>
      </c>
      <c r="X110">
        <v>800</v>
      </c>
      <c r="Y110" t="s">
        <v>109</v>
      </c>
      <c r="Z110">
        <v>0</v>
      </c>
      <c r="AB110">
        <v>800</v>
      </c>
      <c r="AC110" t="s">
        <v>110</v>
      </c>
      <c r="AD110">
        <v>0</v>
      </c>
      <c r="AF110">
        <v>800</v>
      </c>
      <c r="AG110" t="s">
        <v>111</v>
      </c>
      <c r="AH110" s="4">
        <v>4900</v>
      </c>
      <c r="AJ110" s="5">
        <v>27840</v>
      </c>
    </row>
    <row r="111" spans="1:36" x14ac:dyDescent="0.25">
      <c r="A111">
        <v>14727011223</v>
      </c>
      <c r="D111">
        <v>100</v>
      </c>
      <c r="E111" t="str">
        <f t="shared" si="2"/>
        <v/>
      </c>
      <c r="F111" s="4">
        <v>10000</v>
      </c>
      <c r="G111" t="s">
        <v>153</v>
      </c>
      <c r="H111">
        <v>0</v>
      </c>
      <c r="J111" s="4">
        <v>7000</v>
      </c>
      <c r="K111" t="s">
        <v>99</v>
      </c>
      <c r="L111">
        <v>0</v>
      </c>
      <c r="N111" s="4">
        <v>7000</v>
      </c>
      <c r="O111" t="s">
        <v>100</v>
      </c>
      <c r="P111">
        <v>0</v>
      </c>
      <c r="R111" s="4">
        <v>24000</v>
      </c>
      <c r="S111" t="str">
        <f t="shared" si="3"/>
        <v/>
      </c>
      <c r="T111" s="4">
        <v>5000</v>
      </c>
      <c r="U111" t="s">
        <v>101</v>
      </c>
      <c r="V111">
        <v>0</v>
      </c>
      <c r="X111">
        <v>800</v>
      </c>
      <c r="Y111" t="s">
        <v>102</v>
      </c>
      <c r="Z111">
        <v>0</v>
      </c>
      <c r="AB111">
        <v>800</v>
      </c>
      <c r="AC111" t="s">
        <v>103</v>
      </c>
      <c r="AD111">
        <v>0</v>
      </c>
      <c r="AF111">
        <v>0</v>
      </c>
      <c r="AH111" s="4">
        <v>6600</v>
      </c>
      <c r="AJ111" s="5">
        <v>30700</v>
      </c>
    </row>
    <row r="112" spans="1:36" x14ac:dyDescent="0.25">
      <c r="A112">
        <v>15869220117</v>
      </c>
      <c r="D112">
        <v>100</v>
      </c>
      <c r="E112" t="str">
        <f t="shared" si="2"/>
        <v>吉祥分默认语</v>
      </c>
      <c r="F112">
        <v>0</v>
      </c>
      <c r="H112">
        <v>0</v>
      </c>
      <c r="J112" s="4">
        <v>1000</v>
      </c>
      <c r="L112">
        <v>0</v>
      </c>
      <c r="N112" s="4">
        <v>7000</v>
      </c>
      <c r="O112" t="s">
        <v>100</v>
      </c>
      <c r="P112">
        <v>0</v>
      </c>
      <c r="R112" s="4">
        <v>8000</v>
      </c>
      <c r="S112" t="str">
        <f t="shared" si="3"/>
        <v/>
      </c>
      <c r="T112" s="4">
        <v>2500</v>
      </c>
      <c r="U112" t="s">
        <v>108</v>
      </c>
      <c r="V112">
        <v>0</v>
      </c>
      <c r="X112">
        <v>800</v>
      </c>
      <c r="Y112" t="s">
        <v>109</v>
      </c>
      <c r="Z112">
        <v>0</v>
      </c>
      <c r="AB112">
        <v>800</v>
      </c>
      <c r="AC112" t="s">
        <v>110</v>
      </c>
      <c r="AD112">
        <v>0</v>
      </c>
      <c r="AF112">
        <v>800</v>
      </c>
      <c r="AG112" t="s">
        <v>111</v>
      </c>
      <c r="AH112" s="4">
        <v>4900</v>
      </c>
      <c r="AJ112" s="5">
        <v>13000</v>
      </c>
    </row>
    <row r="113" spans="1:36" x14ac:dyDescent="0.25">
      <c r="A113">
        <v>15869590323</v>
      </c>
      <c r="D113">
        <v>100</v>
      </c>
      <c r="E113" t="str">
        <f t="shared" si="2"/>
        <v>吉祥分默认语</v>
      </c>
      <c r="F113" s="4">
        <v>5000</v>
      </c>
      <c r="G113" t="s">
        <v>113</v>
      </c>
      <c r="H113">
        <v>0</v>
      </c>
      <c r="J113" s="4">
        <v>3500</v>
      </c>
      <c r="K113" t="s">
        <v>99</v>
      </c>
      <c r="L113">
        <v>0</v>
      </c>
      <c r="N113" s="4">
        <v>7000</v>
      </c>
      <c r="O113" t="s">
        <v>100</v>
      </c>
      <c r="P113">
        <v>0</v>
      </c>
      <c r="R113" s="4">
        <v>15500</v>
      </c>
      <c r="S113" t="str">
        <f t="shared" si="3"/>
        <v/>
      </c>
      <c r="T113" s="4">
        <v>2500</v>
      </c>
      <c r="U113" t="s">
        <v>116</v>
      </c>
      <c r="V113">
        <v>0</v>
      </c>
      <c r="X113">
        <v>800</v>
      </c>
      <c r="Y113" t="s">
        <v>117</v>
      </c>
      <c r="Z113">
        <v>800</v>
      </c>
      <c r="AA113" t="s">
        <v>118</v>
      </c>
      <c r="AB113">
        <v>800</v>
      </c>
      <c r="AC113" t="s">
        <v>103</v>
      </c>
      <c r="AD113">
        <v>0</v>
      </c>
      <c r="AF113">
        <v>0</v>
      </c>
      <c r="AH113" s="4">
        <v>4900</v>
      </c>
      <c r="AJ113" s="5">
        <v>20500</v>
      </c>
    </row>
    <row r="114" spans="1:36" x14ac:dyDescent="0.25">
      <c r="A114">
        <v>18805701223</v>
      </c>
      <c r="B114" t="s">
        <v>149</v>
      </c>
      <c r="D114">
        <v>300</v>
      </c>
      <c r="E114" t="str">
        <f t="shared" si="2"/>
        <v>吉祥分默认语</v>
      </c>
      <c r="F114" s="4">
        <v>10000</v>
      </c>
      <c r="G114" t="s">
        <v>159</v>
      </c>
      <c r="H114" s="4">
        <v>1000</v>
      </c>
      <c r="I114" t="s">
        <v>104</v>
      </c>
      <c r="J114" s="4">
        <v>5000</v>
      </c>
      <c r="K114" t="s">
        <v>99</v>
      </c>
      <c r="L114">
        <v>0</v>
      </c>
      <c r="N114" s="4">
        <v>7000</v>
      </c>
      <c r="O114" t="s">
        <v>100</v>
      </c>
      <c r="P114">
        <v>0</v>
      </c>
      <c r="R114" s="4">
        <v>23000</v>
      </c>
      <c r="S114" t="str">
        <f t="shared" si="3"/>
        <v/>
      </c>
      <c r="T114" s="4">
        <v>5000</v>
      </c>
      <c r="U114" t="s">
        <v>101</v>
      </c>
      <c r="V114">
        <v>0</v>
      </c>
      <c r="X114">
        <v>800</v>
      </c>
      <c r="Y114" t="s">
        <v>102</v>
      </c>
      <c r="Z114">
        <v>0</v>
      </c>
      <c r="AB114">
        <v>800</v>
      </c>
      <c r="AC114" t="s">
        <v>103</v>
      </c>
      <c r="AD114">
        <v>0</v>
      </c>
      <c r="AF114">
        <v>0</v>
      </c>
      <c r="AH114" s="4">
        <v>6600</v>
      </c>
      <c r="AJ114" s="5">
        <v>29900</v>
      </c>
    </row>
    <row r="115" spans="1:36" x14ac:dyDescent="0.25">
      <c r="A115">
        <v>15068971981</v>
      </c>
      <c r="D115">
        <v>100</v>
      </c>
      <c r="E115" t="str">
        <f t="shared" si="2"/>
        <v/>
      </c>
      <c r="F115" s="4">
        <v>7000</v>
      </c>
      <c r="G115" t="s">
        <v>132</v>
      </c>
      <c r="H115" s="4">
        <v>2500</v>
      </c>
      <c r="I115" t="s">
        <v>133</v>
      </c>
      <c r="J115" s="4">
        <v>3500</v>
      </c>
      <c r="K115" t="s">
        <v>99</v>
      </c>
      <c r="L115" s="4">
        <v>5000</v>
      </c>
      <c r="M115" t="s">
        <v>139</v>
      </c>
      <c r="N115">
        <v>0</v>
      </c>
      <c r="P115">
        <v>0</v>
      </c>
      <c r="R115" s="4">
        <v>18000</v>
      </c>
      <c r="S115" t="str">
        <f t="shared" si="3"/>
        <v/>
      </c>
      <c r="T115" s="4">
        <v>5000</v>
      </c>
      <c r="U115" t="s">
        <v>101</v>
      </c>
      <c r="V115">
        <v>0</v>
      </c>
      <c r="X115">
        <v>0</v>
      </c>
      <c r="Z115">
        <v>0</v>
      </c>
      <c r="AB115">
        <v>800</v>
      </c>
      <c r="AC115" t="s">
        <v>140</v>
      </c>
      <c r="AD115">
        <v>0</v>
      </c>
      <c r="AF115">
        <v>0</v>
      </c>
      <c r="AH115" s="4">
        <v>5800</v>
      </c>
      <c r="AJ115" s="5">
        <v>23900</v>
      </c>
    </row>
    <row r="116" spans="1:36" x14ac:dyDescent="0.25">
      <c r="A116">
        <v>18768301223</v>
      </c>
      <c r="D116">
        <v>100</v>
      </c>
      <c r="E116" t="str">
        <f t="shared" si="2"/>
        <v>吉祥分默认语</v>
      </c>
      <c r="F116">
        <v>0</v>
      </c>
      <c r="H116">
        <v>0</v>
      </c>
      <c r="J116">
        <v>0</v>
      </c>
      <c r="L116">
        <v>0</v>
      </c>
      <c r="N116" s="4">
        <v>7000</v>
      </c>
      <c r="O116" t="s">
        <v>100</v>
      </c>
      <c r="P116">
        <v>0</v>
      </c>
      <c r="R116" s="4">
        <v>7000</v>
      </c>
      <c r="S116" t="str">
        <f t="shared" si="3"/>
        <v/>
      </c>
      <c r="T116" s="4">
        <v>5000</v>
      </c>
      <c r="U116" t="s">
        <v>101</v>
      </c>
      <c r="V116">
        <v>0</v>
      </c>
      <c r="X116">
        <v>800</v>
      </c>
      <c r="Y116" t="s">
        <v>102</v>
      </c>
      <c r="Z116">
        <v>0</v>
      </c>
      <c r="AB116">
        <v>800</v>
      </c>
      <c r="AC116" t="s">
        <v>103</v>
      </c>
      <c r="AD116">
        <v>0</v>
      </c>
      <c r="AF116">
        <v>0</v>
      </c>
      <c r="AH116" s="4">
        <v>6600</v>
      </c>
      <c r="AJ116" s="5">
        <v>13700</v>
      </c>
    </row>
    <row r="117" spans="1:36" x14ac:dyDescent="0.25">
      <c r="A117">
        <v>18857661223</v>
      </c>
      <c r="B117" t="s">
        <v>96</v>
      </c>
      <c r="D117">
        <v>180</v>
      </c>
      <c r="E117" t="str">
        <f t="shared" si="2"/>
        <v>吉祥分默认语</v>
      </c>
      <c r="F117" s="4">
        <v>10000</v>
      </c>
      <c r="G117" t="s">
        <v>160</v>
      </c>
      <c r="H117">
        <v>800</v>
      </c>
      <c r="I117" t="s">
        <v>114</v>
      </c>
      <c r="J117" s="4">
        <v>7000</v>
      </c>
      <c r="K117" t="s">
        <v>99</v>
      </c>
      <c r="L117">
        <v>0</v>
      </c>
      <c r="N117" s="4">
        <v>7000</v>
      </c>
      <c r="O117" t="s">
        <v>100</v>
      </c>
      <c r="P117">
        <v>0</v>
      </c>
      <c r="R117" s="4">
        <v>24800</v>
      </c>
      <c r="S117" t="str">
        <f t="shared" si="3"/>
        <v/>
      </c>
      <c r="T117" s="4">
        <v>5000</v>
      </c>
      <c r="U117" t="s">
        <v>101</v>
      </c>
      <c r="V117">
        <v>0</v>
      </c>
      <c r="X117">
        <v>800</v>
      </c>
      <c r="Y117" t="s">
        <v>102</v>
      </c>
      <c r="Z117">
        <v>0</v>
      </c>
      <c r="AB117">
        <v>800</v>
      </c>
      <c r="AC117" t="s">
        <v>103</v>
      </c>
      <c r="AD117">
        <v>0</v>
      </c>
      <c r="AF117">
        <v>0</v>
      </c>
      <c r="AH117" s="4">
        <v>6600</v>
      </c>
      <c r="AJ117" s="5">
        <v>31580</v>
      </c>
    </row>
    <row r="118" spans="1:36" x14ac:dyDescent="0.25">
      <c r="A118">
        <v>18258651223</v>
      </c>
      <c r="D118">
        <v>100</v>
      </c>
      <c r="E118" t="str">
        <f t="shared" si="2"/>
        <v/>
      </c>
      <c r="F118">
        <v>800</v>
      </c>
      <c r="G118" t="s">
        <v>113</v>
      </c>
      <c r="H118">
        <v>0</v>
      </c>
      <c r="J118" s="4">
        <v>5000</v>
      </c>
      <c r="K118" t="s">
        <v>99</v>
      </c>
      <c r="L118">
        <v>0</v>
      </c>
      <c r="N118" s="4">
        <v>7000</v>
      </c>
      <c r="O118" t="s">
        <v>100</v>
      </c>
      <c r="P118">
        <v>0</v>
      </c>
      <c r="R118" s="4">
        <v>12800</v>
      </c>
      <c r="S118" t="str">
        <f t="shared" si="3"/>
        <v/>
      </c>
      <c r="T118" s="4">
        <v>5000</v>
      </c>
      <c r="U118" t="s">
        <v>101</v>
      </c>
      <c r="V118">
        <v>0</v>
      </c>
      <c r="X118">
        <v>800</v>
      </c>
      <c r="Y118" t="s">
        <v>102</v>
      </c>
      <c r="Z118">
        <v>0</v>
      </c>
      <c r="AB118">
        <v>800</v>
      </c>
      <c r="AC118" t="s">
        <v>103</v>
      </c>
      <c r="AD118">
        <v>0</v>
      </c>
      <c r="AF118">
        <v>0</v>
      </c>
      <c r="AH118" s="4">
        <v>6600</v>
      </c>
      <c r="AJ118" s="5">
        <v>19500</v>
      </c>
    </row>
    <row r="119" spans="1:36" x14ac:dyDescent="0.25">
      <c r="A119">
        <v>18857371223</v>
      </c>
      <c r="B119" t="s">
        <v>96</v>
      </c>
      <c r="D119">
        <v>180</v>
      </c>
      <c r="E119" t="str">
        <f t="shared" si="2"/>
        <v>吉祥分默认语</v>
      </c>
      <c r="F119" s="4">
        <v>7000</v>
      </c>
      <c r="G119" t="s">
        <v>106</v>
      </c>
      <c r="H119" s="4">
        <v>1000</v>
      </c>
      <c r="I119" t="s">
        <v>104</v>
      </c>
      <c r="J119" s="4">
        <v>5000</v>
      </c>
      <c r="K119" t="s">
        <v>99</v>
      </c>
      <c r="L119">
        <v>0</v>
      </c>
      <c r="N119" s="4">
        <v>7000</v>
      </c>
      <c r="O119" t="s">
        <v>100</v>
      </c>
      <c r="P119">
        <v>0</v>
      </c>
      <c r="R119" s="4">
        <v>20000</v>
      </c>
      <c r="S119" t="str">
        <f t="shared" si="3"/>
        <v/>
      </c>
      <c r="T119" s="4">
        <v>5000</v>
      </c>
      <c r="U119" t="s">
        <v>101</v>
      </c>
      <c r="V119">
        <v>0</v>
      </c>
      <c r="X119">
        <v>800</v>
      </c>
      <c r="Y119" t="s">
        <v>102</v>
      </c>
      <c r="Z119">
        <v>0</v>
      </c>
      <c r="AB119">
        <v>800</v>
      </c>
      <c r="AC119" t="s">
        <v>103</v>
      </c>
      <c r="AD119">
        <v>0</v>
      </c>
      <c r="AF119">
        <v>0</v>
      </c>
      <c r="AH119" s="4">
        <v>6600</v>
      </c>
      <c r="AJ119" s="5">
        <v>26780</v>
      </c>
    </row>
    <row r="120" spans="1:36" x14ac:dyDescent="0.25">
      <c r="A120">
        <v>13735310907</v>
      </c>
      <c r="B120" t="s">
        <v>131</v>
      </c>
      <c r="D120">
        <v>140</v>
      </c>
      <c r="E120" t="str">
        <f t="shared" si="2"/>
        <v/>
      </c>
      <c r="F120" s="4">
        <v>10000</v>
      </c>
      <c r="G120" t="s">
        <v>146</v>
      </c>
      <c r="H120">
        <v>800</v>
      </c>
      <c r="I120" t="s">
        <v>114</v>
      </c>
      <c r="J120" s="4">
        <v>7000</v>
      </c>
      <c r="K120" t="s">
        <v>99</v>
      </c>
      <c r="L120">
        <v>0</v>
      </c>
      <c r="N120" s="4">
        <v>7000</v>
      </c>
      <c r="O120" t="s">
        <v>100</v>
      </c>
      <c r="P120">
        <v>0</v>
      </c>
      <c r="R120" s="4">
        <v>24800</v>
      </c>
      <c r="S120" t="str">
        <f t="shared" si="3"/>
        <v/>
      </c>
      <c r="T120" s="4">
        <v>2500</v>
      </c>
      <c r="U120" t="s">
        <v>108</v>
      </c>
      <c r="V120">
        <v>0</v>
      </c>
      <c r="X120">
        <v>800</v>
      </c>
      <c r="Y120" t="s">
        <v>120</v>
      </c>
      <c r="Z120">
        <v>800</v>
      </c>
      <c r="AA120" t="s">
        <v>121</v>
      </c>
      <c r="AB120">
        <v>800</v>
      </c>
      <c r="AC120" t="s">
        <v>122</v>
      </c>
      <c r="AD120">
        <v>0</v>
      </c>
      <c r="AF120">
        <v>0</v>
      </c>
      <c r="AH120" s="4">
        <v>4900</v>
      </c>
      <c r="AJ120" s="5">
        <v>29840</v>
      </c>
    </row>
    <row r="121" spans="1:36" x14ac:dyDescent="0.25">
      <c r="A121">
        <v>13757930323</v>
      </c>
      <c r="B121" t="s">
        <v>131</v>
      </c>
      <c r="D121">
        <v>140</v>
      </c>
      <c r="E121" t="str">
        <f t="shared" si="2"/>
        <v/>
      </c>
      <c r="F121" s="4">
        <v>7000</v>
      </c>
      <c r="G121" t="s">
        <v>130</v>
      </c>
      <c r="H121" s="4">
        <v>2500</v>
      </c>
      <c r="I121" t="s">
        <v>161</v>
      </c>
      <c r="J121" s="4">
        <v>3500</v>
      </c>
      <c r="K121" t="s">
        <v>99</v>
      </c>
      <c r="L121">
        <v>0</v>
      </c>
      <c r="N121" s="4">
        <v>7000</v>
      </c>
      <c r="O121" t="s">
        <v>100</v>
      </c>
      <c r="P121">
        <v>0</v>
      </c>
      <c r="R121" s="4">
        <v>20000</v>
      </c>
      <c r="S121" t="str">
        <f t="shared" si="3"/>
        <v/>
      </c>
      <c r="T121" s="4">
        <v>2500</v>
      </c>
      <c r="U121" t="s">
        <v>116</v>
      </c>
      <c r="V121">
        <v>0</v>
      </c>
      <c r="X121">
        <v>800</v>
      </c>
      <c r="Y121" t="s">
        <v>117</v>
      </c>
      <c r="Z121">
        <v>800</v>
      </c>
      <c r="AA121" t="s">
        <v>118</v>
      </c>
      <c r="AB121">
        <v>800</v>
      </c>
      <c r="AC121" t="s">
        <v>103</v>
      </c>
      <c r="AD121">
        <v>0</v>
      </c>
      <c r="AF121">
        <v>0</v>
      </c>
      <c r="AH121" s="4">
        <v>4900</v>
      </c>
      <c r="AJ121" s="5">
        <v>25040</v>
      </c>
    </row>
    <row r="122" spans="1:36" x14ac:dyDescent="0.25">
      <c r="A122">
        <v>18368300907</v>
      </c>
      <c r="D122">
        <v>100</v>
      </c>
      <c r="E122" t="str">
        <f t="shared" si="2"/>
        <v/>
      </c>
      <c r="F122">
        <v>0</v>
      </c>
      <c r="H122">
        <v>0</v>
      </c>
      <c r="J122">
        <v>0</v>
      </c>
      <c r="L122">
        <v>0</v>
      </c>
      <c r="N122" s="4">
        <v>7000</v>
      </c>
      <c r="O122" t="s">
        <v>100</v>
      </c>
      <c r="P122">
        <v>0</v>
      </c>
      <c r="R122" s="4">
        <v>7000</v>
      </c>
      <c r="S122" t="str">
        <f t="shared" si="3"/>
        <v/>
      </c>
      <c r="T122" s="4">
        <v>2500</v>
      </c>
      <c r="U122" t="s">
        <v>108</v>
      </c>
      <c r="V122">
        <v>0</v>
      </c>
      <c r="X122">
        <v>800</v>
      </c>
      <c r="Y122" t="s">
        <v>120</v>
      </c>
      <c r="Z122">
        <v>800</v>
      </c>
      <c r="AA122" t="s">
        <v>121</v>
      </c>
      <c r="AB122">
        <v>800</v>
      </c>
      <c r="AC122" t="s">
        <v>122</v>
      </c>
      <c r="AD122">
        <v>0</v>
      </c>
      <c r="AF122">
        <v>0</v>
      </c>
      <c r="AH122" s="4">
        <v>4900</v>
      </c>
      <c r="AJ122" s="5">
        <v>12000</v>
      </c>
    </row>
    <row r="123" spans="1:36" x14ac:dyDescent="0.25">
      <c r="A123">
        <v>15967350323</v>
      </c>
      <c r="D123">
        <v>100</v>
      </c>
      <c r="E123" t="str">
        <f t="shared" si="2"/>
        <v>吉祥分默认语</v>
      </c>
      <c r="F123" s="4">
        <v>5000</v>
      </c>
      <c r="G123" t="s">
        <v>97</v>
      </c>
      <c r="H123">
        <v>800</v>
      </c>
      <c r="I123" t="s">
        <v>119</v>
      </c>
      <c r="J123" s="4">
        <v>5000</v>
      </c>
      <c r="K123" t="s">
        <v>99</v>
      </c>
      <c r="L123">
        <v>0</v>
      </c>
      <c r="N123" s="4">
        <v>7000</v>
      </c>
      <c r="O123" t="s">
        <v>100</v>
      </c>
      <c r="P123">
        <v>0</v>
      </c>
      <c r="R123" s="4">
        <v>17800</v>
      </c>
      <c r="S123" t="str">
        <f t="shared" si="3"/>
        <v/>
      </c>
      <c r="T123" s="4">
        <v>2500</v>
      </c>
      <c r="U123" t="s">
        <v>116</v>
      </c>
      <c r="V123">
        <v>0</v>
      </c>
      <c r="X123">
        <v>800</v>
      </c>
      <c r="Y123" t="s">
        <v>117</v>
      </c>
      <c r="Z123">
        <v>800</v>
      </c>
      <c r="AA123" t="s">
        <v>118</v>
      </c>
      <c r="AB123">
        <v>800</v>
      </c>
      <c r="AC123" t="s">
        <v>103</v>
      </c>
      <c r="AD123">
        <v>0</v>
      </c>
      <c r="AF123">
        <v>0</v>
      </c>
      <c r="AH123" s="4">
        <v>4900</v>
      </c>
      <c r="AJ123" s="5">
        <v>22800</v>
      </c>
    </row>
    <row r="124" spans="1:36" x14ac:dyDescent="0.25">
      <c r="A124">
        <v>15024520907</v>
      </c>
      <c r="D124">
        <v>100</v>
      </c>
      <c r="E124" t="str">
        <f t="shared" si="2"/>
        <v>吉祥分默认语</v>
      </c>
      <c r="F124" s="4">
        <v>5000</v>
      </c>
      <c r="G124" t="s">
        <v>97</v>
      </c>
      <c r="H124">
        <v>0</v>
      </c>
      <c r="J124" s="4">
        <v>5000</v>
      </c>
      <c r="K124" t="s">
        <v>99</v>
      </c>
      <c r="L124">
        <v>0</v>
      </c>
      <c r="N124" s="4">
        <v>7000</v>
      </c>
      <c r="O124" t="s">
        <v>100</v>
      </c>
      <c r="P124">
        <v>0</v>
      </c>
      <c r="R124" s="4">
        <v>17000</v>
      </c>
      <c r="S124" t="str">
        <f t="shared" si="3"/>
        <v/>
      </c>
      <c r="T124" s="4">
        <v>2500</v>
      </c>
      <c r="U124" t="s">
        <v>108</v>
      </c>
      <c r="V124">
        <v>0</v>
      </c>
      <c r="X124">
        <v>800</v>
      </c>
      <c r="Y124" t="s">
        <v>120</v>
      </c>
      <c r="Z124">
        <v>800</v>
      </c>
      <c r="AA124" t="s">
        <v>121</v>
      </c>
      <c r="AB124">
        <v>800</v>
      </c>
      <c r="AC124" t="s">
        <v>122</v>
      </c>
      <c r="AD124">
        <v>0</v>
      </c>
      <c r="AF124">
        <v>0</v>
      </c>
      <c r="AH124" s="4">
        <v>4900</v>
      </c>
      <c r="AJ124" s="5">
        <v>22000</v>
      </c>
    </row>
    <row r="125" spans="1:36" x14ac:dyDescent="0.25">
      <c r="A125">
        <v>18868321223</v>
      </c>
      <c r="B125" t="s">
        <v>96</v>
      </c>
      <c r="D125">
        <v>180</v>
      </c>
      <c r="E125" t="str">
        <f t="shared" si="2"/>
        <v>吉祥分默认语</v>
      </c>
      <c r="F125" s="4">
        <v>5000</v>
      </c>
      <c r="G125" t="s">
        <v>113</v>
      </c>
      <c r="H125">
        <v>800</v>
      </c>
      <c r="I125" t="s">
        <v>124</v>
      </c>
      <c r="J125" s="4">
        <v>1000</v>
      </c>
      <c r="L125">
        <v>0</v>
      </c>
      <c r="N125" s="4">
        <v>7000</v>
      </c>
      <c r="O125" t="s">
        <v>100</v>
      </c>
      <c r="P125">
        <v>0</v>
      </c>
      <c r="R125" s="4">
        <v>13800</v>
      </c>
      <c r="S125" t="str">
        <f t="shared" si="3"/>
        <v/>
      </c>
      <c r="T125" s="4">
        <v>5000</v>
      </c>
      <c r="U125" t="s">
        <v>101</v>
      </c>
      <c r="V125">
        <v>0</v>
      </c>
      <c r="X125">
        <v>800</v>
      </c>
      <c r="Y125" t="s">
        <v>102</v>
      </c>
      <c r="Z125">
        <v>0</v>
      </c>
      <c r="AB125">
        <v>800</v>
      </c>
      <c r="AC125" t="s">
        <v>103</v>
      </c>
      <c r="AD125">
        <v>0</v>
      </c>
      <c r="AF125">
        <v>0</v>
      </c>
      <c r="AH125" s="4">
        <v>6600</v>
      </c>
      <c r="AJ125" s="5">
        <v>20580</v>
      </c>
    </row>
    <row r="126" spans="1:36" x14ac:dyDescent="0.25">
      <c r="A126">
        <v>18257890803</v>
      </c>
      <c r="D126">
        <v>100</v>
      </c>
      <c r="E126" t="str">
        <f t="shared" si="2"/>
        <v/>
      </c>
      <c r="F126">
        <v>0</v>
      </c>
      <c r="H126">
        <v>800</v>
      </c>
      <c r="I126" t="s">
        <v>124</v>
      </c>
      <c r="J126" s="4">
        <v>3500</v>
      </c>
      <c r="K126" t="s">
        <v>99</v>
      </c>
      <c r="L126">
        <v>0</v>
      </c>
      <c r="N126" s="4">
        <v>7000</v>
      </c>
      <c r="O126" t="s">
        <v>100</v>
      </c>
      <c r="P126">
        <v>0</v>
      </c>
      <c r="R126" s="4">
        <v>11300</v>
      </c>
      <c r="S126" t="str">
        <f t="shared" si="3"/>
        <v/>
      </c>
      <c r="T126" s="4">
        <v>5000</v>
      </c>
      <c r="U126" t="s">
        <v>116</v>
      </c>
      <c r="V126">
        <v>0</v>
      </c>
      <c r="X126">
        <v>800</v>
      </c>
      <c r="Y126" t="s">
        <v>144</v>
      </c>
      <c r="Z126">
        <v>0</v>
      </c>
      <c r="AB126">
        <v>800</v>
      </c>
      <c r="AC126" t="s">
        <v>145</v>
      </c>
      <c r="AD126">
        <v>0</v>
      </c>
      <c r="AF126">
        <v>0</v>
      </c>
      <c r="AH126" s="4">
        <v>6600</v>
      </c>
      <c r="AJ126" s="5">
        <v>18000</v>
      </c>
    </row>
    <row r="127" spans="1:36" x14ac:dyDescent="0.25">
      <c r="A127">
        <v>13957151223</v>
      </c>
      <c r="B127" t="s">
        <v>105</v>
      </c>
      <c r="D127">
        <v>140</v>
      </c>
      <c r="E127" t="str">
        <f t="shared" si="2"/>
        <v>吉祥分默认语</v>
      </c>
      <c r="F127">
        <v>0</v>
      </c>
      <c r="H127" s="4">
        <v>2500</v>
      </c>
      <c r="I127" t="s">
        <v>155</v>
      </c>
      <c r="J127">
        <v>0</v>
      </c>
      <c r="L127">
        <v>0</v>
      </c>
      <c r="N127" s="4">
        <v>7000</v>
      </c>
      <c r="O127" t="s">
        <v>100</v>
      </c>
      <c r="P127">
        <v>0</v>
      </c>
      <c r="R127" s="4">
        <v>9500</v>
      </c>
      <c r="S127" t="str">
        <f t="shared" si="3"/>
        <v/>
      </c>
      <c r="T127" s="4">
        <v>5000</v>
      </c>
      <c r="U127" t="s">
        <v>101</v>
      </c>
      <c r="V127">
        <v>0</v>
      </c>
      <c r="X127">
        <v>800</v>
      </c>
      <c r="Y127" t="s">
        <v>102</v>
      </c>
      <c r="Z127">
        <v>0</v>
      </c>
      <c r="AB127">
        <v>800</v>
      </c>
      <c r="AC127" t="s">
        <v>103</v>
      </c>
      <c r="AD127">
        <v>0</v>
      </c>
      <c r="AF127">
        <v>0</v>
      </c>
      <c r="AH127" s="4">
        <v>6600</v>
      </c>
      <c r="AJ127" s="5">
        <v>16240</v>
      </c>
    </row>
    <row r="128" spans="1:36" x14ac:dyDescent="0.25">
      <c r="A128">
        <v>15868660907</v>
      </c>
      <c r="D128">
        <v>100</v>
      </c>
      <c r="E128" t="str">
        <f t="shared" si="2"/>
        <v/>
      </c>
      <c r="F128">
        <v>0</v>
      </c>
      <c r="H128">
        <v>800</v>
      </c>
      <c r="I128" t="s">
        <v>119</v>
      </c>
      <c r="J128">
        <v>0</v>
      </c>
      <c r="L128">
        <v>0</v>
      </c>
      <c r="N128" s="4">
        <v>7000</v>
      </c>
      <c r="O128" t="s">
        <v>100</v>
      </c>
      <c r="P128">
        <v>0</v>
      </c>
      <c r="R128" s="4">
        <v>7800</v>
      </c>
      <c r="S128" t="str">
        <f t="shared" si="3"/>
        <v/>
      </c>
      <c r="T128" s="4">
        <v>2500</v>
      </c>
      <c r="U128" t="s">
        <v>108</v>
      </c>
      <c r="V128">
        <v>0</v>
      </c>
      <c r="X128">
        <v>800</v>
      </c>
      <c r="Y128" t="s">
        <v>120</v>
      </c>
      <c r="Z128">
        <v>800</v>
      </c>
      <c r="AA128" t="s">
        <v>121</v>
      </c>
      <c r="AB128">
        <v>800</v>
      </c>
      <c r="AC128" t="s">
        <v>122</v>
      </c>
      <c r="AD128">
        <v>0</v>
      </c>
      <c r="AF128">
        <v>0</v>
      </c>
      <c r="AH128" s="4">
        <v>4900</v>
      </c>
      <c r="AJ128" s="5">
        <v>12800</v>
      </c>
    </row>
    <row r="129" spans="1:36" x14ac:dyDescent="0.25">
      <c r="A129">
        <v>15957731223</v>
      </c>
      <c r="D129">
        <v>100</v>
      </c>
      <c r="E129" t="str">
        <f t="shared" si="2"/>
        <v>吉祥分默认语</v>
      </c>
      <c r="F129">
        <v>800</v>
      </c>
      <c r="G129" t="s">
        <v>113</v>
      </c>
      <c r="H129">
        <v>800</v>
      </c>
      <c r="I129" t="s">
        <v>124</v>
      </c>
      <c r="J129" s="4">
        <v>3500</v>
      </c>
      <c r="K129" t="s">
        <v>99</v>
      </c>
      <c r="L129">
        <v>0</v>
      </c>
      <c r="N129" s="4">
        <v>7000</v>
      </c>
      <c r="O129" t="s">
        <v>100</v>
      </c>
      <c r="P129">
        <v>0</v>
      </c>
      <c r="R129" s="4">
        <v>12100</v>
      </c>
      <c r="S129" t="str">
        <f t="shared" si="3"/>
        <v/>
      </c>
      <c r="T129" s="4">
        <v>5000</v>
      </c>
      <c r="U129" t="s">
        <v>101</v>
      </c>
      <c r="V129">
        <v>0</v>
      </c>
      <c r="X129">
        <v>800</v>
      </c>
      <c r="Y129" t="s">
        <v>102</v>
      </c>
      <c r="Z129">
        <v>0</v>
      </c>
      <c r="AB129">
        <v>800</v>
      </c>
      <c r="AC129" t="s">
        <v>103</v>
      </c>
      <c r="AD129">
        <v>0</v>
      </c>
      <c r="AF129">
        <v>0</v>
      </c>
      <c r="AH129" s="4">
        <v>6600</v>
      </c>
      <c r="AJ129" s="5">
        <v>18800</v>
      </c>
    </row>
    <row r="130" spans="1:36" x14ac:dyDescent="0.25">
      <c r="A130">
        <v>18358630907</v>
      </c>
      <c r="D130">
        <v>100</v>
      </c>
      <c r="E130" t="str">
        <f t="shared" si="2"/>
        <v>吉祥分默认语</v>
      </c>
      <c r="F130" s="4">
        <v>10000</v>
      </c>
      <c r="G130" t="s">
        <v>162</v>
      </c>
      <c r="H130">
        <v>800</v>
      </c>
      <c r="I130" t="s">
        <v>114</v>
      </c>
      <c r="J130" s="4">
        <v>5000</v>
      </c>
      <c r="K130" t="s">
        <v>99</v>
      </c>
      <c r="L130">
        <v>0</v>
      </c>
      <c r="N130" s="4">
        <v>7000</v>
      </c>
      <c r="O130" t="s">
        <v>100</v>
      </c>
      <c r="P130">
        <v>0</v>
      </c>
      <c r="R130" s="4">
        <v>22800</v>
      </c>
      <c r="S130" t="str">
        <f t="shared" si="3"/>
        <v/>
      </c>
      <c r="T130" s="4">
        <v>2500</v>
      </c>
      <c r="U130" t="s">
        <v>108</v>
      </c>
      <c r="V130">
        <v>0</v>
      </c>
      <c r="X130">
        <v>800</v>
      </c>
      <c r="Y130" t="s">
        <v>120</v>
      </c>
      <c r="Z130">
        <v>800</v>
      </c>
      <c r="AA130" t="s">
        <v>121</v>
      </c>
      <c r="AB130">
        <v>800</v>
      </c>
      <c r="AC130" t="s">
        <v>122</v>
      </c>
      <c r="AD130">
        <v>0</v>
      </c>
      <c r="AF130">
        <v>0</v>
      </c>
      <c r="AH130" s="4">
        <v>4900</v>
      </c>
      <c r="AJ130" s="5">
        <v>27800</v>
      </c>
    </row>
    <row r="131" spans="1:36" x14ac:dyDescent="0.25">
      <c r="A131">
        <v>13515881223</v>
      </c>
      <c r="B131" t="s">
        <v>127</v>
      </c>
      <c r="D131">
        <v>140</v>
      </c>
      <c r="E131" t="str">
        <f t="shared" ref="E131:E194" si="4">IF(AND(B130= 0,C130=0),"吉祥分默认语","")</f>
        <v>吉祥分默认语</v>
      </c>
      <c r="F131">
        <v>800</v>
      </c>
      <c r="G131" t="s">
        <v>134</v>
      </c>
      <c r="H131">
        <v>0</v>
      </c>
      <c r="J131" s="4">
        <v>3500</v>
      </c>
      <c r="K131" t="s">
        <v>99</v>
      </c>
      <c r="L131">
        <v>0</v>
      </c>
      <c r="N131" s="4">
        <v>7000</v>
      </c>
      <c r="O131" t="s">
        <v>100</v>
      </c>
      <c r="P131">
        <v>0</v>
      </c>
      <c r="R131" s="4">
        <v>11300</v>
      </c>
      <c r="S131" t="str">
        <f t="shared" ref="S131:S194" si="5">IF(AND(F130=0,H130=0,J130=0,L130=0,N130=0,P130=0),"个性分默认语","")</f>
        <v/>
      </c>
      <c r="T131" s="4">
        <v>5000</v>
      </c>
      <c r="U131" t="s">
        <v>101</v>
      </c>
      <c r="V131">
        <v>0</v>
      </c>
      <c r="X131">
        <v>800</v>
      </c>
      <c r="Y131" t="s">
        <v>102</v>
      </c>
      <c r="Z131">
        <v>0</v>
      </c>
      <c r="AB131">
        <v>800</v>
      </c>
      <c r="AC131" t="s">
        <v>103</v>
      </c>
      <c r="AD131">
        <v>0</v>
      </c>
      <c r="AF131">
        <v>0</v>
      </c>
      <c r="AH131" s="4">
        <v>6600</v>
      </c>
      <c r="AJ131" s="5">
        <v>18040</v>
      </c>
    </row>
    <row r="132" spans="1:36" x14ac:dyDescent="0.25">
      <c r="A132">
        <v>18358551223</v>
      </c>
      <c r="D132">
        <v>100</v>
      </c>
      <c r="E132" t="str">
        <f t="shared" si="4"/>
        <v/>
      </c>
      <c r="F132" s="4">
        <v>5000</v>
      </c>
      <c r="G132" t="s">
        <v>113</v>
      </c>
      <c r="H132">
        <v>800</v>
      </c>
      <c r="I132" t="s">
        <v>114</v>
      </c>
      <c r="J132" s="4">
        <v>5000</v>
      </c>
      <c r="K132" t="s">
        <v>99</v>
      </c>
      <c r="L132">
        <v>0</v>
      </c>
      <c r="N132" s="4">
        <v>7000</v>
      </c>
      <c r="O132" t="s">
        <v>100</v>
      </c>
      <c r="P132">
        <v>0</v>
      </c>
      <c r="R132" s="4">
        <v>17800</v>
      </c>
      <c r="S132" t="str">
        <f t="shared" si="5"/>
        <v/>
      </c>
      <c r="T132" s="4">
        <v>5000</v>
      </c>
      <c r="U132" t="s">
        <v>101</v>
      </c>
      <c r="V132">
        <v>0</v>
      </c>
      <c r="X132">
        <v>800</v>
      </c>
      <c r="Y132" t="s">
        <v>102</v>
      </c>
      <c r="Z132">
        <v>0</v>
      </c>
      <c r="AB132">
        <v>800</v>
      </c>
      <c r="AC132" t="s">
        <v>103</v>
      </c>
      <c r="AD132">
        <v>0</v>
      </c>
      <c r="AF132">
        <v>0</v>
      </c>
      <c r="AH132" s="4">
        <v>6600</v>
      </c>
      <c r="AJ132" s="5">
        <v>24500</v>
      </c>
    </row>
    <row r="133" spans="1:36" x14ac:dyDescent="0.25">
      <c r="A133">
        <v>13967211223</v>
      </c>
      <c r="B133" t="s">
        <v>105</v>
      </c>
      <c r="D133">
        <v>140</v>
      </c>
      <c r="E133" t="str">
        <f t="shared" si="4"/>
        <v>吉祥分默认语</v>
      </c>
      <c r="F133" s="4">
        <v>5000</v>
      </c>
      <c r="G133" t="s">
        <v>113</v>
      </c>
      <c r="H133" s="4">
        <v>5000</v>
      </c>
      <c r="I133" t="s">
        <v>163</v>
      </c>
      <c r="J133" s="4">
        <v>1000</v>
      </c>
      <c r="L133">
        <v>0</v>
      </c>
      <c r="N133" s="4">
        <v>7000</v>
      </c>
      <c r="O133" t="s">
        <v>100</v>
      </c>
      <c r="P133">
        <v>0</v>
      </c>
      <c r="R133" s="4">
        <v>18000</v>
      </c>
      <c r="S133" t="str">
        <f t="shared" si="5"/>
        <v/>
      </c>
      <c r="T133" s="4">
        <v>5000</v>
      </c>
      <c r="U133" t="s">
        <v>101</v>
      </c>
      <c r="V133">
        <v>0</v>
      </c>
      <c r="X133">
        <v>800</v>
      </c>
      <c r="Y133" t="s">
        <v>102</v>
      </c>
      <c r="Z133">
        <v>0</v>
      </c>
      <c r="AB133">
        <v>800</v>
      </c>
      <c r="AC133" t="s">
        <v>103</v>
      </c>
      <c r="AD133">
        <v>0</v>
      </c>
      <c r="AF133">
        <v>0</v>
      </c>
      <c r="AH133" s="4">
        <v>6600</v>
      </c>
      <c r="AJ133" s="5">
        <v>24740</v>
      </c>
    </row>
    <row r="134" spans="1:36" x14ac:dyDescent="0.25">
      <c r="A134">
        <v>18358350907</v>
      </c>
      <c r="D134">
        <v>100</v>
      </c>
      <c r="E134" t="str">
        <f t="shared" si="4"/>
        <v/>
      </c>
      <c r="F134">
        <v>0</v>
      </c>
      <c r="H134">
        <v>0</v>
      </c>
      <c r="J134">
        <v>0</v>
      </c>
      <c r="L134">
        <v>0</v>
      </c>
      <c r="N134" s="4">
        <v>7000</v>
      </c>
      <c r="O134" t="s">
        <v>100</v>
      </c>
      <c r="P134">
        <v>0</v>
      </c>
      <c r="R134" s="4">
        <v>7000</v>
      </c>
      <c r="S134" t="str">
        <f t="shared" si="5"/>
        <v/>
      </c>
      <c r="T134" s="4">
        <v>2500</v>
      </c>
      <c r="U134" t="s">
        <v>108</v>
      </c>
      <c r="V134">
        <v>0</v>
      </c>
      <c r="X134">
        <v>800</v>
      </c>
      <c r="Y134" t="s">
        <v>120</v>
      </c>
      <c r="Z134">
        <v>800</v>
      </c>
      <c r="AA134" t="s">
        <v>121</v>
      </c>
      <c r="AB134">
        <v>800</v>
      </c>
      <c r="AC134" t="s">
        <v>122</v>
      </c>
      <c r="AD134">
        <v>0</v>
      </c>
      <c r="AF134">
        <v>0</v>
      </c>
      <c r="AH134" s="4">
        <v>4900</v>
      </c>
      <c r="AJ134" s="5">
        <v>12000</v>
      </c>
    </row>
    <row r="135" spans="1:36" x14ac:dyDescent="0.25">
      <c r="A135">
        <v>15024341223</v>
      </c>
      <c r="D135">
        <v>100</v>
      </c>
      <c r="E135" t="str">
        <f t="shared" si="4"/>
        <v>吉祥分默认语</v>
      </c>
      <c r="F135">
        <v>0</v>
      </c>
      <c r="H135">
        <v>800</v>
      </c>
      <c r="I135" t="s">
        <v>124</v>
      </c>
      <c r="J135" s="4">
        <v>7000</v>
      </c>
      <c r="K135" t="s">
        <v>99</v>
      </c>
      <c r="L135">
        <v>0</v>
      </c>
      <c r="N135" s="4">
        <v>7000</v>
      </c>
      <c r="O135" t="s">
        <v>100</v>
      </c>
      <c r="P135">
        <v>0</v>
      </c>
      <c r="R135" s="4">
        <v>14800</v>
      </c>
      <c r="S135" t="str">
        <f t="shared" si="5"/>
        <v/>
      </c>
      <c r="T135" s="4">
        <v>5000</v>
      </c>
      <c r="U135" t="s">
        <v>101</v>
      </c>
      <c r="V135">
        <v>0</v>
      </c>
      <c r="X135">
        <v>800</v>
      </c>
      <c r="Y135" t="s">
        <v>102</v>
      </c>
      <c r="Z135">
        <v>0</v>
      </c>
      <c r="AB135">
        <v>800</v>
      </c>
      <c r="AC135" t="s">
        <v>103</v>
      </c>
      <c r="AD135">
        <v>0</v>
      </c>
      <c r="AF135">
        <v>0</v>
      </c>
      <c r="AH135" s="4">
        <v>6600</v>
      </c>
      <c r="AJ135" s="5">
        <v>21500</v>
      </c>
    </row>
    <row r="136" spans="1:36" x14ac:dyDescent="0.25">
      <c r="A136">
        <v>18358191223</v>
      </c>
      <c r="D136">
        <v>100</v>
      </c>
      <c r="E136" t="str">
        <f t="shared" si="4"/>
        <v>吉祥分默认语</v>
      </c>
      <c r="F136">
        <v>0</v>
      </c>
      <c r="H136">
        <v>800</v>
      </c>
      <c r="I136" t="s">
        <v>124</v>
      </c>
      <c r="J136" s="4">
        <v>1000</v>
      </c>
      <c r="L136">
        <v>0</v>
      </c>
      <c r="N136" s="4">
        <v>7000</v>
      </c>
      <c r="O136" t="s">
        <v>100</v>
      </c>
      <c r="P136">
        <v>0</v>
      </c>
      <c r="R136" s="4">
        <v>8800</v>
      </c>
      <c r="S136" t="str">
        <f t="shared" si="5"/>
        <v/>
      </c>
      <c r="T136" s="4">
        <v>5000</v>
      </c>
      <c r="U136" t="s">
        <v>101</v>
      </c>
      <c r="V136">
        <v>0</v>
      </c>
      <c r="X136">
        <v>800</v>
      </c>
      <c r="Y136" t="s">
        <v>102</v>
      </c>
      <c r="Z136">
        <v>0</v>
      </c>
      <c r="AB136">
        <v>800</v>
      </c>
      <c r="AC136" t="s">
        <v>103</v>
      </c>
      <c r="AD136">
        <v>0</v>
      </c>
      <c r="AF136">
        <v>0</v>
      </c>
      <c r="AH136" s="4">
        <v>6600</v>
      </c>
      <c r="AJ136" s="5">
        <v>15500</v>
      </c>
    </row>
    <row r="137" spans="1:36" x14ac:dyDescent="0.25">
      <c r="A137">
        <v>13906500117</v>
      </c>
      <c r="B137" t="s">
        <v>105</v>
      </c>
      <c r="D137">
        <v>140</v>
      </c>
      <c r="E137" t="str">
        <f t="shared" si="4"/>
        <v>吉祥分默认语</v>
      </c>
      <c r="F137" s="4">
        <v>7000</v>
      </c>
      <c r="G137" t="s">
        <v>136</v>
      </c>
      <c r="H137" s="4">
        <v>5000</v>
      </c>
      <c r="I137" t="s">
        <v>164</v>
      </c>
      <c r="J137" s="4">
        <v>5000</v>
      </c>
      <c r="K137" t="s">
        <v>99</v>
      </c>
      <c r="L137">
        <v>0</v>
      </c>
      <c r="N137" s="4">
        <v>7000</v>
      </c>
      <c r="O137" t="s">
        <v>100</v>
      </c>
      <c r="P137">
        <v>0</v>
      </c>
      <c r="R137" s="4">
        <v>24000</v>
      </c>
      <c r="S137" t="str">
        <f t="shared" si="5"/>
        <v/>
      </c>
      <c r="T137" s="4">
        <v>2500</v>
      </c>
      <c r="U137" t="s">
        <v>108</v>
      </c>
      <c r="V137">
        <v>0</v>
      </c>
      <c r="X137">
        <v>800</v>
      </c>
      <c r="Y137" t="s">
        <v>109</v>
      </c>
      <c r="Z137">
        <v>0</v>
      </c>
      <c r="AB137">
        <v>800</v>
      </c>
      <c r="AC137" t="s">
        <v>110</v>
      </c>
      <c r="AD137">
        <v>0</v>
      </c>
      <c r="AF137">
        <v>800</v>
      </c>
      <c r="AG137" t="s">
        <v>111</v>
      </c>
      <c r="AH137" s="4">
        <v>4900</v>
      </c>
      <c r="AJ137" s="5">
        <v>29040</v>
      </c>
    </row>
    <row r="138" spans="1:36" x14ac:dyDescent="0.25">
      <c r="A138">
        <v>15967041223</v>
      </c>
      <c r="D138">
        <v>100</v>
      </c>
      <c r="E138" t="str">
        <f t="shared" si="4"/>
        <v/>
      </c>
      <c r="F138">
        <v>0</v>
      </c>
      <c r="H138">
        <v>800</v>
      </c>
      <c r="I138" t="s">
        <v>124</v>
      </c>
      <c r="J138" s="4">
        <v>1000</v>
      </c>
      <c r="L138">
        <v>0</v>
      </c>
      <c r="N138" s="4">
        <v>7000</v>
      </c>
      <c r="O138" t="s">
        <v>100</v>
      </c>
      <c r="P138">
        <v>0</v>
      </c>
      <c r="R138" s="4">
        <v>8800</v>
      </c>
      <c r="S138" t="str">
        <f t="shared" si="5"/>
        <v/>
      </c>
      <c r="T138" s="4">
        <v>5000</v>
      </c>
      <c r="U138" t="s">
        <v>101</v>
      </c>
      <c r="V138">
        <v>0</v>
      </c>
      <c r="X138">
        <v>800</v>
      </c>
      <c r="Y138" t="s">
        <v>102</v>
      </c>
      <c r="Z138">
        <v>0</v>
      </c>
      <c r="AB138">
        <v>800</v>
      </c>
      <c r="AC138" t="s">
        <v>103</v>
      </c>
      <c r="AD138">
        <v>0</v>
      </c>
      <c r="AF138">
        <v>0</v>
      </c>
      <c r="AH138" s="4">
        <v>6600</v>
      </c>
      <c r="AJ138" s="5">
        <v>15500</v>
      </c>
    </row>
    <row r="139" spans="1:36" x14ac:dyDescent="0.25">
      <c r="A139">
        <v>15024660117</v>
      </c>
      <c r="D139">
        <v>100</v>
      </c>
      <c r="E139" t="str">
        <f t="shared" si="4"/>
        <v>吉祥分默认语</v>
      </c>
      <c r="F139" s="4">
        <v>5000</v>
      </c>
      <c r="G139" t="s">
        <v>113</v>
      </c>
      <c r="H139">
        <v>0</v>
      </c>
      <c r="J139" s="4">
        <v>1000</v>
      </c>
      <c r="L139">
        <v>0</v>
      </c>
      <c r="N139" s="4">
        <v>7000</v>
      </c>
      <c r="O139" t="s">
        <v>100</v>
      </c>
      <c r="P139">
        <v>0</v>
      </c>
      <c r="R139" s="4">
        <v>13000</v>
      </c>
      <c r="S139" t="str">
        <f t="shared" si="5"/>
        <v/>
      </c>
      <c r="T139" s="4">
        <v>2500</v>
      </c>
      <c r="U139" t="s">
        <v>108</v>
      </c>
      <c r="V139">
        <v>0</v>
      </c>
      <c r="X139">
        <v>800</v>
      </c>
      <c r="Y139" t="s">
        <v>109</v>
      </c>
      <c r="Z139">
        <v>0</v>
      </c>
      <c r="AB139">
        <v>800</v>
      </c>
      <c r="AC139" t="s">
        <v>110</v>
      </c>
      <c r="AD139">
        <v>0</v>
      </c>
      <c r="AF139">
        <v>800</v>
      </c>
      <c r="AG139" t="s">
        <v>111</v>
      </c>
      <c r="AH139" s="4">
        <v>4900</v>
      </c>
      <c r="AJ139" s="5">
        <v>18000</v>
      </c>
    </row>
    <row r="140" spans="1:36" x14ac:dyDescent="0.25">
      <c r="A140">
        <v>15957410323</v>
      </c>
      <c r="D140">
        <v>100</v>
      </c>
      <c r="E140" t="str">
        <f t="shared" si="4"/>
        <v>吉祥分默认语</v>
      </c>
      <c r="F140" s="4">
        <v>5000</v>
      </c>
      <c r="G140" t="s">
        <v>113</v>
      </c>
      <c r="H140" s="4">
        <v>1000</v>
      </c>
      <c r="I140" t="s">
        <v>126</v>
      </c>
      <c r="J140" s="4">
        <v>5000</v>
      </c>
      <c r="K140" t="s">
        <v>99</v>
      </c>
      <c r="L140">
        <v>0</v>
      </c>
      <c r="N140" s="4">
        <v>7000</v>
      </c>
      <c r="O140" t="s">
        <v>100</v>
      </c>
      <c r="P140">
        <v>0</v>
      </c>
      <c r="R140" s="4">
        <v>18000</v>
      </c>
      <c r="S140" t="str">
        <f t="shared" si="5"/>
        <v/>
      </c>
      <c r="T140" s="4">
        <v>2500</v>
      </c>
      <c r="U140" t="s">
        <v>116</v>
      </c>
      <c r="V140">
        <v>0</v>
      </c>
      <c r="X140">
        <v>800</v>
      </c>
      <c r="Y140" t="s">
        <v>117</v>
      </c>
      <c r="Z140">
        <v>800</v>
      </c>
      <c r="AA140" t="s">
        <v>118</v>
      </c>
      <c r="AB140">
        <v>800</v>
      </c>
      <c r="AC140" t="s">
        <v>103</v>
      </c>
      <c r="AD140">
        <v>0</v>
      </c>
      <c r="AF140">
        <v>0</v>
      </c>
      <c r="AH140" s="4">
        <v>4900</v>
      </c>
      <c r="AJ140" s="5">
        <v>23000</v>
      </c>
    </row>
    <row r="141" spans="1:36" x14ac:dyDescent="0.25">
      <c r="A141">
        <v>15712620907</v>
      </c>
      <c r="D141">
        <v>100</v>
      </c>
      <c r="E141" t="str">
        <f t="shared" si="4"/>
        <v>吉祥分默认语</v>
      </c>
      <c r="F141" s="4">
        <v>7000</v>
      </c>
      <c r="G141" t="s">
        <v>132</v>
      </c>
      <c r="H141">
        <v>800</v>
      </c>
      <c r="I141" t="s">
        <v>124</v>
      </c>
      <c r="J141" s="4">
        <v>3500</v>
      </c>
      <c r="K141" t="s">
        <v>99</v>
      </c>
      <c r="L141">
        <v>0</v>
      </c>
      <c r="N141" s="4">
        <v>7000</v>
      </c>
      <c r="O141" t="s">
        <v>100</v>
      </c>
      <c r="P141">
        <v>0</v>
      </c>
      <c r="R141" s="4">
        <v>18300</v>
      </c>
      <c r="S141" t="str">
        <f t="shared" si="5"/>
        <v/>
      </c>
      <c r="T141" s="4">
        <v>2500</v>
      </c>
      <c r="U141" t="s">
        <v>108</v>
      </c>
      <c r="V141">
        <v>0</v>
      </c>
      <c r="X141">
        <v>800</v>
      </c>
      <c r="Y141" t="s">
        <v>120</v>
      </c>
      <c r="Z141">
        <v>800</v>
      </c>
      <c r="AA141" t="s">
        <v>121</v>
      </c>
      <c r="AB141">
        <v>800</v>
      </c>
      <c r="AC141" t="s">
        <v>122</v>
      </c>
      <c r="AD141">
        <v>0</v>
      </c>
      <c r="AF141">
        <v>0</v>
      </c>
      <c r="AH141" s="4">
        <v>4900</v>
      </c>
      <c r="AJ141" s="5">
        <v>23300</v>
      </c>
    </row>
    <row r="142" spans="1:36" x14ac:dyDescent="0.25">
      <c r="A142">
        <v>15988200117</v>
      </c>
      <c r="D142">
        <v>100</v>
      </c>
      <c r="E142" t="str">
        <f t="shared" si="4"/>
        <v>吉祥分默认语</v>
      </c>
      <c r="F142">
        <v>0</v>
      </c>
      <c r="H142">
        <v>0</v>
      </c>
      <c r="J142" s="4">
        <v>1000</v>
      </c>
      <c r="L142">
        <v>0</v>
      </c>
      <c r="N142" s="4">
        <v>7000</v>
      </c>
      <c r="O142" t="s">
        <v>100</v>
      </c>
      <c r="P142">
        <v>0</v>
      </c>
      <c r="R142" s="4">
        <v>8000</v>
      </c>
      <c r="S142" t="str">
        <f t="shared" si="5"/>
        <v/>
      </c>
      <c r="T142" s="4">
        <v>2500</v>
      </c>
      <c r="U142" t="s">
        <v>108</v>
      </c>
      <c r="V142">
        <v>0</v>
      </c>
      <c r="X142">
        <v>800</v>
      </c>
      <c r="Y142" t="s">
        <v>109</v>
      </c>
      <c r="Z142">
        <v>0</v>
      </c>
      <c r="AB142">
        <v>800</v>
      </c>
      <c r="AC142" t="s">
        <v>110</v>
      </c>
      <c r="AD142">
        <v>0</v>
      </c>
      <c r="AF142">
        <v>800</v>
      </c>
      <c r="AG142" t="s">
        <v>111</v>
      </c>
      <c r="AH142" s="4">
        <v>4900</v>
      </c>
      <c r="AJ142" s="5">
        <v>13000</v>
      </c>
    </row>
    <row r="143" spans="1:36" x14ac:dyDescent="0.25">
      <c r="A143">
        <v>13505781223</v>
      </c>
      <c r="B143" t="s">
        <v>165</v>
      </c>
      <c r="D143">
        <v>250</v>
      </c>
      <c r="E143" t="str">
        <f t="shared" si="4"/>
        <v>吉祥分默认语</v>
      </c>
      <c r="F143" s="4">
        <v>7000</v>
      </c>
      <c r="G143" t="s">
        <v>136</v>
      </c>
      <c r="H143">
        <v>0</v>
      </c>
      <c r="J143" s="4">
        <v>1000</v>
      </c>
      <c r="L143">
        <v>0</v>
      </c>
      <c r="N143" s="4">
        <v>7000</v>
      </c>
      <c r="O143" t="s">
        <v>100</v>
      </c>
      <c r="P143">
        <v>0</v>
      </c>
      <c r="R143" s="4">
        <v>15000</v>
      </c>
      <c r="S143" t="str">
        <f t="shared" si="5"/>
        <v/>
      </c>
      <c r="T143" s="4">
        <v>5000</v>
      </c>
      <c r="U143" t="s">
        <v>101</v>
      </c>
      <c r="V143">
        <v>0</v>
      </c>
      <c r="X143">
        <v>800</v>
      </c>
      <c r="Y143" t="s">
        <v>102</v>
      </c>
      <c r="Z143">
        <v>0</v>
      </c>
      <c r="AB143">
        <v>800</v>
      </c>
      <c r="AC143" t="s">
        <v>103</v>
      </c>
      <c r="AD143">
        <v>0</v>
      </c>
      <c r="AF143">
        <v>0</v>
      </c>
      <c r="AH143" s="4">
        <v>6600</v>
      </c>
      <c r="AJ143" s="5">
        <v>21850</v>
      </c>
    </row>
    <row r="144" spans="1:36" x14ac:dyDescent="0.25">
      <c r="A144">
        <v>14705891223</v>
      </c>
      <c r="D144">
        <v>100</v>
      </c>
      <c r="E144" t="str">
        <f t="shared" si="4"/>
        <v/>
      </c>
      <c r="F144">
        <v>0</v>
      </c>
      <c r="H144">
        <v>0</v>
      </c>
      <c r="J144">
        <v>0</v>
      </c>
      <c r="L144">
        <v>0</v>
      </c>
      <c r="N144" s="4">
        <v>7000</v>
      </c>
      <c r="O144" t="s">
        <v>100</v>
      </c>
      <c r="P144">
        <v>0</v>
      </c>
      <c r="R144" s="4">
        <v>7000</v>
      </c>
      <c r="S144" t="str">
        <f t="shared" si="5"/>
        <v/>
      </c>
      <c r="T144" s="4">
        <v>5000</v>
      </c>
      <c r="U144" t="s">
        <v>101</v>
      </c>
      <c r="V144">
        <v>0</v>
      </c>
      <c r="X144">
        <v>800</v>
      </c>
      <c r="Y144" t="s">
        <v>102</v>
      </c>
      <c r="Z144">
        <v>0</v>
      </c>
      <c r="AB144">
        <v>800</v>
      </c>
      <c r="AC144" t="s">
        <v>103</v>
      </c>
      <c r="AD144">
        <v>0</v>
      </c>
      <c r="AF144">
        <v>0</v>
      </c>
      <c r="AH144" s="4">
        <v>6600</v>
      </c>
      <c r="AJ144" s="5">
        <v>13700</v>
      </c>
    </row>
    <row r="145" spans="1:36" x14ac:dyDescent="0.25">
      <c r="A145">
        <v>15067561223</v>
      </c>
      <c r="D145">
        <v>100</v>
      </c>
      <c r="E145" t="str">
        <f t="shared" si="4"/>
        <v>吉祥分默认语</v>
      </c>
      <c r="F145">
        <v>0</v>
      </c>
      <c r="H145">
        <v>800</v>
      </c>
      <c r="I145" t="s">
        <v>124</v>
      </c>
      <c r="J145">
        <v>0</v>
      </c>
      <c r="L145">
        <v>0</v>
      </c>
      <c r="N145" s="4">
        <v>7000</v>
      </c>
      <c r="O145" t="s">
        <v>100</v>
      </c>
      <c r="P145">
        <v>0</v>
      </c>
      <c r="R145" s="4">
        <v>7800</v>
      </c>
      <c r="S145" t="str">
        <f t="shared" si="5"/>
        <v/>
      </c>
      <c r="T145" s="4">
        <v>5000</v>
      </c>
      <c r="U145" t="s">
        <v>101</v>
      </c>
      <c r="V145">
        <v>0</v>
      </c>
      <c r="X145">
        <v>800</v>
      </c>
      <c r="Y145" t="s">
        <v>102</v>
      </c>
      <c r="Z145">
        <v>0</v>
      </c>
      <c r="AB145">
        <v>800</v>
      </c>
      <c r="AC145" t="s">
        <v>103</v>
      </c>
      <c r="AD145">
        <v>0</v>
      </c>
      <c r="AF145">
        <v>0</v>
      </c>
      <c r="AH145" s="4">
        <v>6600</v>
      </c>
      <c r="AJ145" s="5">
        <v>14500</v>
      </c>
    </row>
    <row r="146" spans="1:36" x14ac:dyDescent="0.25">
      <c r="A146">
        <v>15968320803</v>
      </c>
      <c r="D146">
        <v>100</v>
      </c>
      <c r="E146" t="str">
        <f t="shared" si="4"/>
        <v>吉祥分默认语</v>
      </c>
      <c r="F146" s="4">
        <v>5000</v>
      </c>
      <c r="G146" t="s">
        <v>113</v>
      </c>
      <c r="H146">
        <v>0</v>
      </c>
      <c r="J146" s="4">
        <v>1000</v>
      </c>
      <c r="L146">
        <v>0</v>
      </c>
      <c r="N146" s="4">
        <v>7000</v>
      </c>
      <c r="O146" t="s">
        <v>100</v>
      </c>
      <c r="P146">
        <v>0</v>
      </c>
      <c r="R146" s="4">
        <v>13000</v>
      </c>
      <c r="S146" t="str">
        <f t="shared" si="5"/>
        <v/>
      </c>
      <c r="T146" s="4">
        <v>5000</v>
      </c>
      <c r="U146" t="s">
        <v>116</v>
      </c>
      <c r="V146">
        <v>0</v>
      </c>
      <c r="X146">
        <v>800</v>
      </c>
      <c r="Y146" t="s">
        <v>144</v>
      </c>
      <c r="Z146">
        <v>0</v>
      </c>
      <c r="AB146">
        <v>800</v>
      </c>
      <c r="AC146" t="s">
        <v>145</v>
      </c>
      <c r="AD146">
        <v>0</v>
      </c>
      <c r="AF146">
        <v>0</v>
      </c>
      <c r="AH146" s="4">
        <v>6600</v>
      </c>
      <c r="AJ146" s="5">
        <v>19700</v>
      </c>
    </row>
    <row r="147" spans="1:36" x14ac:dyDescent="0.25">
      <c r="A147">
        <v>13588950117</v>
      </c>
      <c r="B147" t="s">
        <v>127</v>
      </c>
      <c r="D147">
        <v>140</v>
      </c>
      <c r="E147" t="str">
        <f t="shared" si="4"/>
        <v>吉祥分默认语</v>
      </c>
      <c r="F147" s="4">
        <v>5000</v>
      </c>
      <c r="G147" t="s">
        <v>97</v>
      </c>
      <c r="H147" s="4">
        <v>2500</v>
      </c>
      <c r="I147" t="s">
        <v>133</v>
      </c>
      <c r="J147" s="4">
        <v>3500</v>
      </c>
      <c r="K147" t="s">
        <v>99</v>
      </c>
      <c r="L147">
        <v>0</v>
      </c>
      <c r="N147" s="4">
        <v>7000</v>
      </c>
      <c r="O147" t="s">
        <v>100</v>
      </c>
      <c r="P147">
        <v>0</v>
      </c>
      <c r="R147" s="4">
        <v>18000</v>
      </c>
      <c r="S147" t="str">
        <f t="shared" si="5"/>
        <v/>
      </c>
      <c r="T147" s="4">
        <v>2500</v>
      </c>
      <c r="U147" t="s">
        <v>108</v>
      </c>
      <c r="V147">
        <v>0</v>
      </c>
      <c r="X147">
        <v>800</v>
      </c>
      <c r="Y147" t="s">
        <v>109</v>
      </c>
      <c r="Z147">
        <v>0</v>
      </c>
      <c r="AB147">
        <v>800</v>
      </c>
      <c r="AC147" t="s">
        <v>110</v>
      </c>
      <c r="AD147">
        <v>0</v>
      </c>
      <c r="AF147">
        <v>800</v>
      </c>
      <c r="AG147" t="s">
        <v>111</v>
      </c>
      <c r="AH147" s="4">
        <v>4900</v>
      </c>
      <c r="AJ147" s="5">
        <v>23040</v>
      </c>
    </row>
    <row r="148" spans="1:36" x14ac:dyDescent="0.25">
      <c r="A148">
        <v>15205700323</v>
      </c>
      <c r="B148" t="s">
        <v>154</v>
      </c>
      <c r="D148">
        <v>200</v>
      </c>
      <c r="E148" t="str">
        <f t="shared" si="4"/>
        <v/>
      </c>
      <c r="F148">
        <v>0</v>
      </c>
      <c r="H148">
        <v>0</v>
      </c>
      <c r="J148">
        <v>0</v>
      </c>
      <c r="L148">
        <v>0</v>
      </c>
      <c r="N148" s="4">
        <v>7000</v>
      </c>
      <c r="O148" t="s">
        <v>100</v>
      </c>
      <c r="P148">
        <v>0</v>
      </c>
      <c r="R148" s="4">
        <v>7000</v>
      </c>
      <c r="S148" t="str">
        <f t="shared" si="5"/>
        <v/>
      </c>
      <c r="T148" s="4">
        <v>2500</v>
      </c>
      <c r="U148" t="s">
        <v>116</v>
      </c>
      <c r="V148">
        <v>0</v>
      </c>
      <c r="X148">
        <v>800</v>
      </c>
      <c r="Y148" t="s">
        <v>117</v>
      </c>
      <c r="Z148">
        <v>800</v>
      </c>
      <c r="AA148" t="s">
        <v>118</v>
      </c>
      <c r="AB148">
        <v>800</v>
      </c>
      <c r="AC148" t="s">
        <v>103</v>
      </c>
      <c r="AD148">
        <v>0</v>
      </c>
      <c r="AF148">
        <v>0</v>
      </c>
      <c r="AH148" s="4">
        <v>4900</v>
      </c>
      <c r="AJ148" s="5">
        <v>12100</v>
      </c>
    </row>
    <row r="149" spans="1:36" x14ac:dyDescent="0.25">
      <c r="A149">
        <v>13587370907</v>
      </c>
      <c r="B149" t="s">
        <v>127</v>
      </c>
      <c r="D149">
        <v>140</v>
      </c>
      <c r="E149" t="str">
        <f t="shared" si="4"/>
        <v/>
      </c>
      <c r="F149">
        <v>800</v>
      </c>
      <c r="G149" t="s">
        <v>113</v>
      </c>
      <c r="H149">
        <v>800</v>
      </c>
      <c r="I149" t="s">
        <v>114</v>
      </c>
      <c r="J149" s="4">
        <v>3500</v>
      </c>
      <c r="K149" t="s">
        <v>99</v>
      </c>
      <c r="L149">
        <v>0</v>
      </c>
      <c r="N149" s="4">
        <v>7000</v>
      </c>
      <c r="O149" t="s">
        <v>100</v>
      </c>
      <c r="P149">
        <v>0</v>
      </c>
      <c r="R149" s="4">
        <v>12100</v>
      </c>
      <c r="S149" t="str">
        <f t="shared" si="5"/>
        <v/>
      </c>
      <c r="T149" s="4">
        <v>2500</v>
      </c>
      <c r="U149" t="s">
        <v>108</v>
      </c>
      <c r="V149">
        <v>0</v>
      </c>
      <c r="X149">
        <v>800</v>
      </c>
      <c r="Y149" t="s">
        <v>120</v>
      </c>
      <c r="Z149">
        <v>800</v>
      </c>
      <c r="AA149" t="s">
        <v>121</v>
      </c>
      <c r="AB149">
        <v>800</v>
      </c>
      <c r="AC149" t="s">
        <v>122</v>
      </c>
      <c r="AD149">
        <v>0</v>
      </c>
      <c r="AF149">
        <v>0</v>
      </c>
      <c r="AH149" s="4">
        <v>4900</v>
      </c>
      <c r="AJ149" s="5">
        <v>17140</v>
      </c>
    </row>
    <row r="150" spans="1:36" x14ac:dyDescent="0.25">
      <c r="A150">
        <v>17858310117</v>
      </c>
      <c r="D150">
        <v>100</v>
      </c>
      <c r="E150" t="str">
        <f t="shared" si="4"/>
        <v/>
      </c>
      <c r="F150">
        <v>0</v>
      </c>
      <c r="H150">
        <v>0</v>
      </c>
      <c r="J150">
        <v>0</v>
      </c>
      <c r="L150">
        <v>0</v>
      </c>
      <c r="N150" s="4">
        <v>7000</v>
      </c>
      <c r="O150" t="s">
        <v>100</v>
      </c>
      <c r="P150">
        <v>0</v>
      </c>
      <c r="R150" s="4">
        <v>7000</v>
      </c>
      <c r="S150" t="str">
        <f t="shared" si="5"/>
        <v/>
      </c>
      <c r="T150" s="4">
        <v>2500</v>
      </c>
      <c r="U150" t="s">
        <v>108</v>
      </c>
      <c r="V150">
        <v>0</v>
      </c>
      <c r="X150">
        <v>800</v>
      </c>
      <c r="Y150" t="s">
        <v>109</v>
      </c>
      <c r="Z150">
        <v>0</v>
      </c>
      <c r="AB150">
        <v>800</v>
      </c>
      <c r="AC150" t="s">
        <v>110</v>
      </c>
      <c r="AD150">
        <v>0</v>
      </c>
      <c r="AF150">
        <v>800</v>
      </c>
      <c r="AG150" t="s">
        <v>111</v>
      </c>
      <c r="AH150" s="4">
        <v>4900</v>
      </c>
      <c r="AJ150" s="5">
        <v>12000</v>
      </c>
    </row>
    <row r="151" spans="1:36" x14ac:dyDescent="0.25">
      <c r="A151">
        <v>13806640323</v>
      </c>
      <c r="B151" t="s">
        <v>137</v>
      </c>
      <c r="D151">
        <v>140</v>
      </c>
      <c r="E151" t="str">
        <f t="shared" si="4"/>
        <v>吉祥分默认语</v>
      </c>
      <c r="F151" s="4">
        <v>7000</v>
      </c>
      <c r="G151" t="s">
        <v>106</v>
      </c>
      <c r="H151" s="4">
        <v>5000</v>
      </c>
      <c r="I151" t="s">
        <v>166</v>
      </c>
      <c r="J151" s="4">
        <v>5000</v>
      </c>
      <c r="K151" t="s">
        <v>99</v>
      </c>
      <c r="L151">
        <v>0</v>
      </c>
      <c r="N151" s="4">
        <v>7000</v>
      </c>
      <c r="O151" t="s">
        <v>100</v>
      </c>
      <c r="P151">
        <v>0</v>
      </c>
      <c r="R151" s="4">
        <v>24000</v>
      </c>
      <c r="S151" t="str">
        <f t="shared" si="5"/>
        <v/>
      </c>
      <c r="T151" s="4">
        <v>2500</v>
      </c>
      <c r="U151" t="s">
        <v>116</v>
      </c>
      <c r="V151">
        <v>0</v>
      </c>
      <c r="X151">
        <v>800</v>
      </c>
      <c r="Y151" t="s">
        <v>117</v>
      </c>
      <c r="Z151">
        <v>800</v>
      </c>
      <c r="AA151" t="s">
        <v>118</v>
      </c>
      <c r="AB151">
        <v>800</v>
      </c>
      <c r="AC151" t="s">
        <v>103</v>
      </c>
      <c r="AD151">
        <v>0</v>
      </c>
      <c r="AF151">
        <v>0</v>
      </c>
      <c r="AH151" s="4">
        <v>4900</v>
      </c>
      <c r="AJ151" s="5">
        <v>29040</v>
      </c>
    </row>
    <row r="152" spans="1:36" x14ac:dyDescent="0.25">
      <c r="A152">
        <v>15757330117</v>
      </c>
      <c r="D152">
        <v>100</v>
      </c>
      <c r="E152" t="str">
        <f t="shared" si="4"/>
        <v/>
      </c>
      <c r="F152">
        <v>800</v>
      </c>
      <c r="G152" t="s">
        <v>134</v>
      </c>
      <c r="H152">
        <v>800</v>
      </c>
      <c r="I152" t="s">
        <v>124</v>
      </c>
      <c r="J152" s="4">
        <v>3500</v>
      </c>
      <c r="K152" t="s">
        <v>99</v>
      </c>
      <c r="L152">
        <v>0</v>
      </c>
      <c r="N152" s="4">
        <v>7000</v>
      </c>
      <c r="O152" t="s">
        <v>100</v>
      </c>
      <c r="P152">
        <v>0</v>
      </c>
      <c r="R152" s="4">
        <v>12100</v>
      </c>
      <c r="S152" t="str">
        <f t="shared" si="5"/>
        <v/>
      </c>
      <c r="T152" s="4">
        <v>2500</v>
      </c>
      <c r="U152" t="s">
        <v>108</v>
      </c>
      <c r="V152">
        <v>0</v>
      </c>
      <c r="X152">
        <v>800</v>
      </c>
      <c r="Y152" t="s">
        <v>109</v>
      </c>
      <c r="Z152">
        <v>0</v>
      </c>
      <c r="AB152">
        <v>800</v>
      </c>
      <c r="AC152" t="s">
        <v>110</v>
      </c>
      <c r="AD152">
        <v>0</v>
      </c>
      <c r="AF152">
        <v>800</v>
      </c>
      <c r="AG152" t="s">
        <v>111</v>
      </c>
      <c r="AH152" s="4">
        <v>4900</v>
      </c>
      <c r="AJ152" s="5">
        <v>17100</v>
      </c>
    </row>
    <row r="153" spans="1:36" x14ac:dyDescent="0.25">
      <c r="A153">
        <v>15958380907</v>
      </c>
      <c r="D153">
        <v>100</v>
      </c>
      <c r="E153" t="str">
        <f t="shared" si="4"/>
        <v>吉祥分默认语</v>
      </c>
      <c r="F153">
        <v>800</v>
      </c>
      <c r="G153" t="s">
        <v>134</v>
      </c>
      <c r="H153" s="4">
        <v>1000</v>
      </c>
      <c r="I153" t="s">
        <v>147</v>
      </c>
      <c r="J153" s="4">
        <v>3500</v>
      </c>
      <c r="K153" t="s">
        <v>99</v>
      </c>
      <c r="L153">
        <v>0</v>
      </c>
      <c r="N153" s="4">
        <v>7000</v>
      </c>
      <c r="O153" t="s">
        <v>100</v>
      </c>
      <c r="P153">
        <v>0</v>
      </c>
      <c r="R153" s="4">
        <v>12300</v>
      </c>
      <c r="S153" t="str">
        <f t="shared" si="5"/>
        <v/>
      </c>
      <c r="T153" s="4">
        <v>2500</v>
      </c>
      <c r="U153" t="s">
        <v>108</v>
      </c>
      <c r="V153">
        <v>0</v>
      </c>
      <c r="X153">
        <v>800</v>
      </c>
      <c r="Y153" t="s">
        <v>120</v>
      </c>
      <c r="Z153">
        <v>800</v>
      </c>
      <c r="AA153" t="s">
        <v>121</v>
      </c>
      <c r="AB153">
        <v>800</v>
      </c>
      <c r="AC153" t="s">
        <v>122</v>
      </c>
      <c r="AD153">
        <v>0</v>
      </c>
      <c r="AF153">
        <v>0</v>
      </c>
      <c r="AH153" s="4">
        <v>4900</v>
      </c>
      <c r="AJ153" s="5">
        <v>17300</v>
      </c>
    </row>
    <row r="154" spans="1:36" x14ac:dyDescent="0.25">
      <c r="A154">
        <v>15968130323</v>
      </c>
      <c r="D154">
        <v>100</v>
      </c>
      <c r="E154" t="str">
        <f t="shared" si="4"/>
        <v>吉祥分默认语</v>
      </c>
      <c r="F154" s="4">
        <v>5000</v>
      </c>
      <c r="G154" t="s">
        <v>97</v>
      </c>
      <c r="H154">
        <v>0</v>
      </c>
      <c r="J154" s="4">
        <v>1000</v>
      </c>
      <c r="L154">
        <v>0</v>
      </c>
      <c r="N154" s="4">
        <v>7000</v>
      </c>
      <c r="O154" t="s">
        <v>100</v>
      </c>
      <c r="P154">
        <v>0</v>
      </c>
      <c r="R154" s="4">
        <v>13000</v>
      </c>
      <c r="S154" t="str">
        <f t="shared" si="5"/>
        <v/>
      </c>
      <c r="T154" s="4">
        <v>2500</v>
      </c>
      <c r="U154" t="s">
        <v>116</v>
      </c>
      <c r="V154">
        <v>0</v>
      </c>
      <c r="X154">
        <v>800</v>
      </c>
      <c r="Y154" t="s">
        <v>117</v>
      </c>
      <c r="Z154">
        <v>800</v>
      </c>
      <c r="AA154" t="s">
        <v>118</v>
      </c>
      <c r="AB154">
        <v>800</v>
      </c>
      <c r="AC154" t="s">
        <v>103</v>
      </c>
      <c r="AD154">
        <v>0</v>
      </c>
      <c r="AF154">
        <v>0</v>
      </c>
      <c r="AH154" s="4">
        <v>4900</v>
      </c>
      <c r="AJ154" s="5">
        <v>18000</v>
      </c>
    </row>
    <row r="155" spans="1:36" x14ac:dyDescent="0.25">
      <c r="A155">
        <v>18858620117</v>
      </c>
      <c r="B155" t="s">
        <v>96</v>
      </c>
      <c r="D155">
        <v>180</v>
      </c>
      <c r="E155" t="str">
        <f t="shared" si="4"/>
        <v>吉祥分默认语</v>
      </c>
      <c r="F155" s="4">
        <v>7000</v>
      </c>
      <c r="G155" t="s">
        <v>132</v>
      </c>
      <c r="H155" s="4">
        <v>1000</v>
      </c>
      <c r="I155" t="s">
        <v>98</v>
      </c>
      <c r="J155" s="4">
        <v>5000</v>
      </c>
      <c r="K155" t="s">
        <v>99</v>
      </c>
      <c r="L155">
        <v>0</v>
      </c>
      <c r="N155" s="4">
        <v>7000</v>
      </c>
      <c r="O155" t="s">
        <v>100</v>
      </c>
      <c r="P155">
        <v>0</v>
      </c>
      <c r="R155" s="4">
        <v>20000</v>
      </c>
      <c r="S155" t="str">
        <f t="shared" si="5"/>
        <v/>
      </c>
      <c r="T155" s="4">
        <v>2500</v>
      </c>
      <c r="U155" t="s">
        <v>108</v>
      </c>
      <c r="V155">
        <v>0</v>
      </c>
      <c r="X155">
        <v>800</v>
      </c>
      <c r="Y155" t="s">
        <v>109</v>
      </c>
      <c r="Z155">
        <v>0</v>
      </c>
      <c r="AB155">
        <v>800</v>
      </c>
      <c r="AC155" t="s">
        <v>110</v>
      </c>
      <c r="AD155">
        <v>0</v>
      </c>
      <c r="AF155">
        <v>800</v>
      </c>
      <c r="AG155" t="s">
        <v>111</v>
      </c>
      <c r="AH155" s="4">
        <v>4900</v>
      </c>
      <c r="AJ155" s="5">
        <v>25080</v>
      </c>
    </row>
    <row r="156" spans="1:36" x14ac:dyDescent="0.25">
      <c r="A156">
        <v>13616500803</v>
      </c>
      <c r="B156" t="s">
        <v>112</v>
      </c>
      <c r="D156">
        <v>140</v>
      </c>
      <c r="E156" t="str">
        <f t="shared" si="4"/>
        <v/>
      </c>
      <c r="F156">
        <v>0</v>
      </c>
      <c r="H156">
        <v>800</v>
      </c>
      <c r="I156" t="s">
        <v>114</v>
      </c>
      <c r="J156" s="4">
        <v>3500</v>
      </c>
      <c r="K156" t="s">
        <v>99</v>
      </c>
      <c r="L156">
        <v>0</v>
      </c>
      <c r="N156" s="4">
        <v>7000</v>
      </c>
      <c r="O156" t="s">
        <v>100</v>
      </c>
      <c r="P156">
        <v>0</v>
      </c>
      <c r="R156" s="4">
        <v>11300</v>
      </c>
      <c r="S156" t="str">
        <f t="shared" si="5"/>
        <v/>
      </c>
      <c r="T156" s="4">
        <v>5000</v>
      </c>
      <c r="U156" t="s">
        <v>116</v>
      </c>
      <c r="V156">
        <v>0</v>
      </c>
      <c r="X156">
        <v>800</v>
      </c>
      <c r="Y156" t="s">
        <v>144</v>
      </c>
      <c r="Z156">
        <v>0</v>
      </c>
      <c r="AB156">
        <v>800</v>
      </c>
      <c r="AC156" t="s">
        <v>145</v>
      </c>
      <c r="AD156">
        <v>0</v>
      </c>
      <c r="AF156">
        <v>0</v>
      </c>
      <c r="AH156" s="4">
        <v>6600</v>
      </c>
      <c r="AJ156" s="5">
        <v>18040</v>
      </c>
    </row>
    <row r="157" spans="1:36" x14ac:dyDescent="0.25">
      <c r="A157">
        <v>15888860323</v>
      </c>
      <c r="D157">
        <v>100</v>
      </c>
      <c r="E157" t="str">
        <f t="shared" si="4"/>
        <v/>
      </c>
      <c r="F157" s="4">
        <v>7000</v>
      </c>
      <c r="G157" t="s">
        <v>132</v>
      </c>
      <c r="H157">
        <v>800</v>
      </c>
      <c r="I157" t="s">
        <v>107</v>
      </c>
      <c r="J157" s="4">
        <v>7000</v>
      </c>
      <c r="K157" t="s">
        <v>99</v>
      </c>
      <c r="L157">
        <v>0</v>
      </c>
      <c r="N157" s="4">
        <v>7000</v>
      </c>
      <c r="O157" t="s">
        <v>100</v>
      </c>
      <c r="P157">
        <v>0</v>
      </c>
      <c r="R157" s="4">
        <v>21800</v>
      </c>
      <c r="S157" t="str">
        <f t="shared" si="5"/>
        <v/>
      </c>
      <c r="T157" s="4">
        <v>2500</v>
      </c>
      <c r="U157" t="s">
        <v>116</v>
      </c>
      <c r="V157">
        <v>0</v>
      </c>
      <c r="X157">
        <v>800</v>
      </c>
      <c r="Y157" t="s">
        <v>117</v>
      </c>
      <c r="Z157">
        <v>800</v>
      </c>
      <c r="AA157" t="s">
        <v>118</v>
      </c>
      <c r="AB157">
        <v>800</v>
      </c>
      <c r="AC157" t="s">
        <v>103</v>
      </c>
      <c r="AD157">
        <v>0</v>
      </c>
      <c r="AF157">
        <v>0</v>
      </c>
      <c r="AH157" s="4">
        <v>4900</v>
      </c>
      <c r="AJ157" s="5">
        <v>26800</v>
      </c>
    </row>
    <row r="158" spans="1:36" x14ac:dyDescent="0.25">
      <c r="A158">
        <v>13738040803</v>
      </c>
      <c r="B158" t="s">
        <v>131</v>
      </c>
      <c r="D158">
        <v>140</v>
      </c>
      <c r="E158" t="str">
        <f t="shared" si="4"/>
        <v>吉祥分默认语</v>
      </c>
      <c r="F158">
        <v>0</v>
      </c>
      <c r="H158">
        <v>0</v>
      </c>
      <c r="J158" s="4">
        <v>1000</v>
      </c>
      <c r="L158">
        <v>0</v>
      </c>
      <c r="N158" s="4">
        <v>7000</v>
      </c>
      <c r="O158" t="s">
        <v>100</v>
      </c>
      <c r="P158">
        <v>0</v>
      </c>
      <c r="R158" s="4">
        <v>8000</v>
      </c>
      <c r="S158" t="str">
        <f t="shared" si="5"/>
        <v/>
      </c>
      <c r="T158" s="4">
        <v>5000</v>
      </c>
      <c r="U158" t="s">
        <v>116</v>
      </c>
      <c r="V158">
        <v>0</v>
      </c>
      <c r="X158">
        <v>800</v>
      </c>
      <c r="Y158" t="s">
        <v>144</v>
      </c>
      <c r="Z158">
        <v>0</v>
      </c>
      <c r="AB158">
        <v>800</v>
      </c>
      <c r="AC158" t="s">
        <v>145</v>
      </c>
      <c r="AD158">
        <v>0</v>
      </c>
      <c r="AF158">
        <v>0</v>
      </c>
      <c r="AH158" s="4">
        <v>6600</v>
      </c>
      <c r="AJ158" s="5">
        <v>14740</v>
      </c>
    </row>
    <row r="159" spans="1:36" x14ac:dyDescent="0.25">
      <c r="A159">
        <v>18858650907</v>
      </c>
      <c r="B159" t="s">
        <v>96</v>
      </c>
      <c r="D159">
        <v>180</v>
      </c>
      <c r="E159" t="str">
        <f t="shared" si="4"/>
        <v/>
      </c>
      <c r="F159">
        <v>800</v>
      </c>
      <c r="G159" t="s">
        <v>134</v>
      </c>
      <c r="H159">
        <v>800</v>
      </c>
      <c r="I159" t="s">
        <v>114</v>
      </c>
      <c r="J159" s="4">
        <v>3500</v>
      </c>
      <c r="K159" t="s">
        <v>99</v>
      </c>
      <c r="L159">
        <v>0</v>
      </c>
      <c r="N159" s="4">
        <v>7000</v>
      </c>
      <c r="O159" t="s">
        <v>100</v>
      </c>
      <c r="P159">
        <v>0</v>
      </c>
      <c r="R159" s="4">
        <v>12100</v>
      </c>
      <c r="S159" t="str">
        <f t="shared" si="5"/>
        <v/>
      </c>
      <c r="T159" s="4">
        <v>2500</v>
      </c>
      <c r="U159" t="s">
        <v>108</v>
      </c>
      <c r="V159">
        <v>0</v>
      </c>
      <c r="X159">
        <v>800</v>
      </c>
      <c r="Y159" t="s">
        <v>120</v>
      </c>
      <c r="Z159">
        <v>800</v>
      </c>
      <c r="AA159" t="s">
        <v>121</v>
      </c>
      <c r="AB159">
        <v>800</v>
      </c>
      <c r="AC159" t="s">
        <v>122</v>
      </c>
      <c r="AD159">
        <v>0</v>
      </c>
      <c r="AF159">
        <v>0</v>
      </c>
      <c r="AH159" s="4">
        <v>4900</v>
      </c>
      <c r="AJ159" s="5">
        <v>17180</v>
      </c>
    </row>
    <row r="160" spans="1:36" x14ac:dyDescent="0.25">
      <c r="A160">
        <v>15267511223</v>
      </c>
      <c r="D160">
        <v>100</v>
      </c>
      <c r="E160" t="str">
        <f t="shared" si="4"/>
        <v/>
      </c>
      <c r="F160">
        <v>0</v>
      </c>
      <c r="H160">
        <v>0</v>
      </c>
      <c r="J160" s="4">
        <v>1000</v>
      </c>
      <c r="L160">
        <v>0</v>
      </c>
      <c r="N160" s="4">
        <v>7000</v>
      </c>
      <c r="O160" t="s">
        <v>100</v>
      </c>
      <c r="P160">
        <v>0</v>
      </c>
      <c r="R160" s="4">
        <v>8000</v>
      </c>
      <c r="S160" t="str">
        <f t="shared" si="5"/>
        <v/>
      </c>
      <c r="T160" s="4">
        <v>5000</v>
      </c>
      <c r="U160" t="s">
        <v>101</v>
      </c>
      <c r="V160">
        <v>0</v>
      </c>
      <c r="X160">
        <v>800</v>
      </c>
      <c r="Y160" t="s">
        <v>102</v>
      </c>
      <c r="Z160">
        <v>0</v>
      </c>
      <c r="AB160">
        <v>800</v>
      </c>
      <c r="AC160" t="s">
        <v>103</v>
      </c>
      <c r="AD160">
        <v>0</v>
      </c>
      <c r="AF160">
        <v>0</v>
      </c>
      <c r="AH160" s="4">
        <v>6600</v>
      </c>
      <c r="AJ160" s="5">
        <v>14700</v>
      </c>
    </row>
    <row r="161" spans="1:36" x14ac:dyDescent="0.25">
      <c r="A161">
        <v>15157680117</v>
      </c>
      <c r="D161">
        <v>100</v>
      </c>
      <c r="E161" t="str">
        <f t="shared" si="4"/>
        <v>吉祥分默认语</v>
      </c>
      <c r="F161" s="4">
        <v>7000</v>
      </c>
      <c r="G161" t="s">
        <v>106</v>
      </c>
      <c r="H161">
        <v>800</v>
      </c>
      <c r="I161" t="s">
        <v>124</v>
      </c>
      <c r="J161" s="4">
        <v>5000</v>
      </c>
      <c r="K161" t="s">
        <v>99</v>
      </c>
      <c r="L161">
        <v>0</v>
      </c>
      <c r="N161" s="4">
        <v>7000</v>
      </c>
      <c r="O161" t="s">
        <v>100</v>
      </c>
      <c r="P161">
        <v>0</v>
      </c>
      <c r="R161" s="4">
        <v>19800</v>
      </c>
      <c r="S161" t="str">
        <f t="shared" si="5"/>
        <v/>
      </c>
      <c r="T161" s="4">
        <v>2500</v>
      </c>
      <c r="U161" t="s">
        <v>108</v>
      </c>
      <c r="V161">
        <v>0</v>
      </c>
      <c r="X161">
        <v>800</v>
      </c>
      <c r="Y161" t="s">
        <v>109</v>
      </c>
      <c r="Z161">
        <v>0</v>
      </c>
      <c r="AB161">
        <v>800</v>
      </c>
      <c r="AC161" t="s">
        <v>110</v>
      </c>
      <c r="AD161">
        <v>0</v>
      </c>
      <c r="AF161">
        <v>800</v>
      </c>
      <c r="AG161" t="s">
        <v>111</v>
      </c>
      <c r="AH161" s="4">
        <v>4900</v>
      </c>
      <c r="AJ161" s="5">
        <v>24800</v>
      </c>
    </row>
    <row r="162" spans="1:36" x14ac:dyDescent="0.25">
      <c r="A162">
        <v>18329150907</v>
      </c>
      <c r="D162">
        <v>100</v>
      </c>
      <c r="E162" t="str">
        <f t="shared" si="4"/>
        <v>吉祥分默认语</v>
      </c>
      <c r="F162">
        <v>0</v>
      </c>
      <c r="H162">
        <v>0</v>
      </c>
      <c r="J162">
        <v>0</v>
      </c>
      <c r="L162">
        <v>0</v>
      </c>
      <c r="N162" s="4">
        <v>7000</v>
      </c>
      <c r="O162" t="s">
        <v>100</v>
      </c>
      <c r="P162">
        <v>0</v>
      </c>
      <c r="R162" s="4">
        <v>7000</v>
      </c>
      <c r="S162" t="str">
        <f t="shared" si="5"/>
        <v/>
      </c>
      <c r="T162" s="4">
        <v>2500</v>
      </c>
      <c r="U162" t="s">
        <v>108</v>
      </c>
      <c r="V162">
        <v>0</v>
      </c>
      <c r="X162">
        <v>800</v>
      </c>
      <c r="Y162" t="s">
        <v>120</v>
      </c>
      <c r="Z162">
        <v>800</v>
      </c>
      <c r="AA162" t="s">
        <v>121</v>
      </c>
      <c r="AB162">
        <v>800</v>
      </c>
      <c r="AC162" t="s">
        <v>122</v>
      </c>
      <c r="AD162">
        <v>0</v>
      </c>
      <c r="AF162">
        <v>0</v>
      </c>
      <c r="AH162" s="4">
        <v>4900</v>
      </c>
      <c r="AJ162" s="5">
        <v>12000</v>
      </c>
    </row>
    <row r="163" spans="1:36" x14ac:dyDescent="0.25">
      <c r="A163">
        <v>18805711981</v>
      </c>
      <c r="B163" t="s">
        <v>149</v>
      </c>
      <c r="D163">
        <v>300</v>
      </c>
      <c r="E163" t="str">
        <f t="shared" si="4"/>
        <v>吉祥分默认语</v>
      </c>
      <c r="F163">
        <v>800</v>
      </c>
      <c r="G163" t="s">
        <v>134</v>
      </c>
      <c r="H163">
        <v>0</v>
      </c>
      <c r="J163">
        <v>0</v>
      </c>
      <c r="L163" s="4">
        <v>5000</v>
      </c>
      <c r="M163" t="s">
        <v>139</v>
      </c>
      <c r="N163">
        <v>0</v>
      </c>
      <c r="P163">
        <v>0</v>
      </c>
      <c r="R163" s="4">
        <v>5800</v>
      </c>
      <c r="S163" t="str">
        <f t="shared" si="5"/>
        <v/>
      </c>
      <c r="T163" s="4">
        <v>5000</v>
      </c>
      <c r="U163" t="s">
        <v>101</v>
      </c>
      <c r="V163">
        <v>0</v>
      </c>
      <c r="X163">
        <v>0</v>
      </c>
      <c r="Z163">
        <v>0</v>
      </c>
      <c r="AB163">
        <v>800</v>
      </c>
      <c r="AC163" t="s">
        <v>140</v>
      </c>
      <c r="AD163">
        <v>0</v>
      </c>
      <c r="AF163">
        <v>0</v>
      </c>
      <c r="AH163" s="4">
        <v>5800</v>
      </c>
      <c r="AJ163" s="5">
        <v>11900</v>
      </c>
    </row>
    <row r="164" spans="1:36" x14ac:dyDescent="0.25">
      <c r="A164">
        <v>15888390323</v>
      </c>
      <c r="D164">
        <v>100</v>
      </c>
      <c r="E164" t="str">
        <f t="shared" si="4"/>
        <v/>
      </c>
      <c r="F164" s="4">
        <v>5000</v>
      </c>
      <c r="G164" t="s">
        <v>113</v>
      </c>
      <c r="H164">
        <v>0</v>
      </c>
      <c r="J164" s="4">
        <v>5000</v>
      </c>
      <c r="K164" t="s">
        <v>99</v>
      </c>
      <c r="L164">
        <v>0</v>
      </c>
      <c r="N164" s="4">
        <v>7000</v>
      </c>
      <c r="O164" t="s">
        <v>100</v>
      </c>
      <c r="P164">
        <v>0</v>
      </c>
      <c r="R164" s="4">
        <v>17000</v>
      </c>
      <c r="S164" t="str">
        <f t="shared" si="5"/>
        <v/>
      </c>
      <c r="T164" s="4">
        <v>2500</v>
      </c>
      <c r="U164" t="s">
        <v>116</v>
      </c>
      <c r="V164">
        <v>0</v>
      </c>
      <c r="X164">
        <v>800</v>
      </c>
      <c r="Y164" t="s">
        <v>117</v>
      </c>
      <c r="Z164">
        <v>800</v>
      </c>
      <c r="AA164" t="s">
        <v>118</v>
      </c>
      <c r="AB164">
        <v>800</v>
      </c>
      <c r="AC164" t="s">
        <v>103</v>
      </c>
      <c r="AD164">
        <v>0</v>
      </c>
      <c r="AF164">
        <v>0</v>
      </c>
      <c r="AH164" s="4">
        <v>4900</v>
      </c>
      <c r="AJ164" s="5">
        <v>22000</v>
      </c>
    </row>
    <row r="165" spans="1:36" x14ac:dyDescent="0.25">
      <c r="A165">
        <v>18758290907</v>
      </c>
      <c r="D165">
        <v>100</v>
      </c>
      <c r="E165" t="str">
        <f t="shared" si="4"/>
        <v>吉祥分默认语</v>
      </c>
      <c r="F165">
        <v>0</v>
      </c>
      <c r="H165">
        <v>800</v>
      </c>
      <c r="I165" t="s">
        <v>124</v>
      </c>
      <c r="J165" s="4">
        <v>7000</v>
      </c>
      <c r="K165" t="s">
        <v>99</v>
      </c>
      <c r="L165">
        <v>0</v>
      </c>
      <c r="N165" s="4">
        <v>7000</v>
      </c>
      <c r="O165" t="s">
        <v>100</v>
      </c>
      <c r="P165">
        <v>0</v>
      </c>
      <c r="R165" s="4">
        <v>14800</v>
      </c>
      <c r="S165" t="str">
        <f t="shared" si="5"/>
        <v/>
      </c>
      <c r="T165" s="4">
        <v>2500</v>
      </c>
      <c r="U165" t="s">
        <v>108</v>
      </c>
      <c r="V165">
        <v>0</v>
      </c>
      <c r="X165">
        <v>800</v>
      </c>
      <c r="Y165" t="s">
        <v>120</v>
      </c>
      <c r="Z165">
        <v>800</v>
      </c>
      <c r="AA165" t="s">
        <v>121</v>
      </c>
      <c r="AB165">
        <v>800</v>
      </c>
      <c r="AC165" t="s">
        <v>122</v>
      </c>
      <c r="AD165">
        <v>0</v>
      </c>
      <c r="AF165">
        <v>0</v>
      </c>
      <c r="AH165" s="4">
        <v>4900</v>
      </c>
      <c r="AJ165" s="5">
        <v>19800</v>
      </c>
    </row>
    <row r="166" spans="1:36" x14ac:dyDescent="0.25">
      <c r="A166">
        <v>13665810803</v>
      </c>
      <c r="B166" t="s">
        <v>112</v>
      </c>
      <c r="D166">
        <v>140</v>
      </c>
      <c r="E166" t="str">
        <f t="shared" si="4"/>
        <v>吉祥分默认语</v>
      </c>
      <c r="F166">
        <v>800</v>
      </c>
      <c r="G166" t="s">
        <v>113</v>
      </c>
      <c r="H166" s="4">
        <v>2500</v>
      </c>
      <c r="I166" t="s">
        <v>133</v>
      </c>
      <c r="J166" s="4">
        <v>1000</v>
      </c>
      <c r="L166">
        <v>0</v>
      </c>
      <c r="N166" s="4">
        <v>7000</v>
      </c>
      <c r="O166" t="s">
        <v>100</v>
      </c>
      <c r="P166">
        <v>0</v>
      </c>
      <c r="R166" s="4">
        <v>11300</v>
      </c>
      <c r="S166" t="str">
        <f t="shared" si="5"/>
        <v/>
      </c>
      <c r="T166" s="4">
        <v>5000</v>
      </c>
      <c r="U166" t="s">
        <v>116</v>
      </c>
      <c r="V166">
        <v>0</v>
      </c>
      <c r="X166">
        <v>800</v>
      </c>
      <c r="Y166" t="s">
        <v>144</v>
      </c>
      <c r="Z166">
        <v>0</v>
      </c>
      <c r="AB166">
        <v>800</v>
      </c>
      <c r="AC166" t="s">
        <v>145</v>
      </c>
      <c r="AD166">
        <v>0</v>
      </c>
      <c r="AF166">
        <v>0</v>
      </c>
      <c r="AH166" s="4">
        <v>6600</v>
      </c>
      <c r="AJ166" s="5">
        <v>18040</v>
      </c>
    </row>
    <row r="167" spans="1:36" x14ac:dyDescent="0.25">
      <c r="A167">
        <v>13777430323</v>
      </c>
      <c r="B167" t="s">
        <v>131</v>
      </c>
      <c r="D167">
        <v>140</v>
      </c>
      <c r="E167" t="str">
        <f t="shared" si="4"/>
        <v/>
      </c>
      <c r="F167" s="4">
        <v>5000</v>
      </c>
      <c r="G167" t="s">
        <v>113</v>
      </c>
      <c r="H167">
        <v>0</v>
      </c>
      <c r="J167" s="4">
        <v>5000</v>
      </c>
      <c r="K167" t="s">
        <v>99</v>
      </c>
      <c r="L167">
        <v>0</v>
      </c>
      <c r="N167" s="4">
        <v>7000</v>
      </c>
      <c r="O167" t="s">
        <v>100</v>
      </c>
      <c r="P167">
        <v>0</v>
      </c>
      <c r="R167" s="4">
        <v>17000</v>
      </c>
      <c r="S167" t="str">
        <f t="shared" si="5"/>
        <v/>
      </c>
      <c r="T167" s="4">
        <v>2500</v>
      </c>
      <c r="U167" t="s">
        <v>116</v>
      </c>
      <c r="V167">
        <v>0</v>
      </c>
      <c r="X167">
        <v>800</v>
      </c>
      <c r="Y167" t="s">
        <v>117</v>
      </c>
      <c r="Z167">
        <v>800</v>
      </c>
      <c r="AA167" t="s">
        <v>118</v>
      </c>
      <c r="AB167">
        <v>800</v>
      </c>
      <c r="AC167" t="s">
        <v>103</v>
      </c>
      <c r="AD167">
        <v>0</v>
      </c>
      <c r="AF167">
        <v>0</v>
      </c>
      <c r="AH167" s="4">
        <v>4900</v>
      </c>
      <c r="AJ167" s="5">
        <v>22040</v>
      </c>
    </row>
    <row r="168" spans="1:36" x14ac:dyDescent="0.25">
      <c r="A168">
        <v>18758050323</v>
      </c>
      <c r="D168">
        <v>100</v>
      </c>
      <c r="E168" t="str">
        <f t="shared" si="4"/>
        <v/>
      </c>
      <c r="F168" s="4">
        <v>5000</v>
      </c>
      <c r="G168" t="s">
        <v>97</v>
      </c>
      <c r="H168">
        <v>0</v>
      </c>
      <c r="J168" s="4">
        <v>1000</v>
      </c>
      <c r="L168">
        <v>0</v>
      </c>
      <c r="N168" s="4">
        <v>7000</v>
      </c>
      <c r="O168" t="s">
        <v>100</v>
      </c>
      <c r="P168">
        <v>0</v>
      </c>
      <c r="R168" s="4">
        <v>13000</v>
      </c>
      <c r="S168" t="str">
        <f t="shared" si="5"/>
        <v/>
      </c>
      <c r="T168" s="4">
        <v>2500</v>
      </c>
      <c r="U168" t="s">
        <v>116</v>
      </c>
      <c r="V168">
        <v>0</v>
      </c>
      <c r="X168">
        <v>800</v>
      </c>
      <c r="Y168" t="s">
        <v>117</v>
      </c>
      <c r="Z168">
        <v>800</v>
      </c>
      <c r="AA168" t="s">
        <v>118</v>
      </c>
      <c r="AB168">
        <v>800</v>
      </c>
      <c r="AC168" t="s">
        <v>103</v>
      </c>
      <c r="AD168">
        <v>0</v>
      </c>
      <c r="AF168">
        <v>0</v>
      </c>
      <c r="AH168" s="4">
        <v>4900</v>
      </c>
      <c r="AJ168" s="5">
        <v>18000</v>
      </c>
    </row>
    <row r="169" spans="1:36" x14ac:dyDescent="0.25">
      <c r="A169">
        <v>13586951223</v>
      </c>
      <c r="B169" t="s">
        <v>127</v>
      </c>
      <c r="D169">
        <v>140</v>
      </c>
      <c r="E169" t="str">
        <f t="shared" si="4"/>
        <v>吉祥分默认语</v>
      </c>
      <c r="F169" s="4">
        <v>10000</v>
      </c>
      <c r="G169" t="s">
        <v>167</v>
      </c>
      <c r="H169" s="4">
        <v>5000</v>
      </c>
      <c r="I169" t="s">
        <v>128</v>
      </c>
      <c r="J169" s="4">
        <v>7000</v>
      </c>
      <c r="K169" t="s">
        <v>99</v>
      </c>
      <c r="L169">
        <v>0</v>
      </c>
      <c r="N169" s="4">
        <v>7000</v>
      </c>
      <c r="O169" t="s">
        <v>100</v>
      </c>
      <c r="P169">
        <v>0</v>
      </c>
      <c r="R169" s="4">
        <v>29000</v>
      </c>
      <c r="S169" t="str">
        <f t="shared" si="5"/>
        <v/>
      </c>
      <c r="T169" s="4">
        <v>5000</v>
      </c>
      <c r="U169" t="s">
        <v>101</v>
      </c>
      <c r="V169">
        <v>0</v>
      </c>
      <c r="X169">
        <v>800</v>
      </c>
      <c r="Y169" t="s">
        <v>102</v>
      </c>
      <c r="Z169">
        <v>0</v>
      </c>
      <c r="AB169">
        <v>800</v>
      </c>
      <c r="AC169" t="s">
        <v>103</v>
      </c>
      <c r="AD169">
        <v>0</v>
      </c>
      <c r="AF169">
        <v>0</v>
      </c>
      <c r="AH169" s="4">
        <v>6600</v>
      </c>
      <c r="AJ169" s="5">
        <v>35740</v>
      </c>
    </row>
    <row r="170" spans="1:36" x14ac:dyDescent="0.25">
      <c r="A170">
        <v>15058900323</v>
      </c>
      <c r="D170">
        <v>100</v>
      </c>
      <c r="E170" t="str">
        <f t="shared" si="4"/>
        <v/>
      </c>
      <c r="F170">
        <v>0</v>
      </c>
      <c r="H170">
        <v>0</v>
      </c>
      <c r="J170">
        <v>0</v>
      </c>
      <c r="L170">
        <v>0</v>
      </c>
      <c r="N170" s="4">
        <v>7000</v>
      </c>
      <c r="O170" t="s">
        <v>100</v>
      </c>
      <c r="P170">
        <v>0</v>
      </c>
      <c r="R170" s="4">
        <v>7000</v>
      </c>
      <c r="S170" t="str">
        <f t="shared" si="5"/>
        <v/>
      </c>
      <c r="T170" s="4">
        <v>2500</v>
      </c>
      <c r="U170" t="s">
        <v>116</v>
      </c>
      <c r="V170">
        <v>0</v>
      </c>
      <c r="X170">
        <v>800</v>
      </c>
      <c r="Y170" t="s">
        <v>117</v>
      </c>
      <c r="Z170">
        <v>800</v>
      </c>
      <c r="AA170" t="s">
        <v>118</v>
      </c>
      <c r="AB170">
        <v>800</v>
      </c>
      <c r="AC170" t="s">
        <v>103</v>
      </c>
      <c r="AD170">
        <v>0</v>
      </c>
      <c r="AF170">
        <v>0</v>
      </c>
      <c r="AH170" s="4">
        <v>4900</v>
      </c>
      <c r="AJ170" s="5">
        <v>12000</v>
      </c>
    </row>
    <row r="171" spans="1:36" x14ac:dyDescent="0.25">
      <c r="A171">
        <v>15757330907</v>
      </c>
      <c r="D171">
        <v>100</v>
      </c>
      <c r="E171" t="str">
        <f t="shared" si="4"/>
        <v>吉祥分默认语</v>
      </c>
      <c r="F171" s="4">
        <v>5000</v>
      </c>
      <c r="G171" t="s">
        <v>113</v>
      </c>
      <c r="H171">
        <v>800</v>
      </c>
      <c r="I171" t="s">
        <v>124</v>
      </c>
      <c r="J171" s="4">
        <v>1000</v>
      </c>
      <c r="L171">
        <v>0</v>
      </c>
      <c r="N171" s="4">
        <v>7000</v>
      </c>
      <c r="O171" t="s">
        <v>100</v>
      </c>
      <c r="P171">
        <v>0</v>
      </c>
      <c r="R171" s="4">
        <v>13800</v>
      </c>
      <c r="S171" t="str">
        <f t="shared" si="5"/>
        <v/>
      </c>
      <c r="T171" s="4">
        <v>2500</v>
      </c>
      <c r="U171" t="s">
        <v>108</v>
      </c>
      <c r="V171">
        <v>0</v>
      </c>
      <c r="X171">
        <v>800</v>
      </c>
      <c r="Y171" t="s">
        <v>120</v>
      </c>
      <c r="Z171">
        <v>800</v>
      </c>
      <c r="AA171" t="s">
        <v>121</v>
      </c>
      <c r="AB171">
        <v>800</v>
      </c>
      <c r="AC171" t="s">
        <v>122</v>
      </c>
      <c r="AD171">
        <v>0</v>
      </c>
      <c r="AF171">
        <v>0</v>
      </c>
      <c r="AH171" s="4">
        <v>4900</v>
      </c>
      <c r="AJ171" s="5">
        <v>18800</v>
      </c>
    </row>
    <row r="172" spans="1:36" x14ac:dyDescent="0.25">
      <c r="A172">
        <v>13989391981</v>
      </c>
      <c r="B172" t="s">
        <v>105</v>
      </c>
      <c r="D172">
        <v>140</v>
      </c>
      <c r="E172" t="str">
        <f t="shared" si="4"/>
        <v>吉祥分默认语</v>
      </c>
      <c r="F172">
        <v>800</v>
      </c>
      <c r="G172" t="s">
        <v>113</v>
      </c>
      <c r="H172" s="4">
        <v>5000</v>
      </c>
      <c r="I172" t="s">
        <v>168</v>
      </c>
      <c r="J172" s="4">
        <v>1000</v>
      </c>
      <c r="L172" s="4">
        <v>5000</v>
      </c>
      <c r="M172" t="s">
        <v>139</v>
      </c>
      <c r="N172">
        <v>0</v>
      </c>
      <c r="P172">
        <v>0</v>
      </c>
      <c r="R172" s="4">
        <v>11800</v>
      </c>
      <c r="S172" t="str">
        <f t="shared" si="5"/>
        <v/>
      </c>
      <c r="T172" s="4">
        <v>5000</v>
      </c>
      <c r="U172" t="s">
        <v>101</v>
      </c>
      <c r="V172">
        <v>0</v>
      </c>
      <c r="X172">
        <v>0</v>
      </c>
      <c r="Z172">
        <v>0</v>
      </c>
      <c r="AB172">
        <v>800</v>
      </c>
      <c r="AC172" t="s">
        <v>140</v>
      </c>
      <c r="AD172">
        <v>0</v>
      </c>
      <c r="AF172">
        <v>0</v>
      </c>
      <c r="AH172" s="4">
        <v>5800</v>
      </c>
      <c r="AJ172" s="5">
        <v>17740</v>
      </c>
    </row>
    <row r="173" spans="1:36" x14ac:dyDescent="0.25">
      <c r="A173">
        <v>13868090907</v>
      </c>
      <c r="B173" t="s">
        <v>137</v>
      </c>
      <c r="D173">
        <v>140</v>
      </c>
      <c r="E173" t="str">
        <f t="shared" si="4"/>
        <v/>
      </c>
      <c r="F173" s="4">
        <v>7000</v>
      </c>
      <c r="G173" t="s">
        <v>130</v>
      </c>
      <c r="H173">
        <v>0</v>
      </c>
      <c r="J173" s="4">
        <v>7000</v>
      </c>
      <c r="K173" t="s">
        <v>99</v>
      </c>
      <c r="L173">
        <v>0</v>
      </c>
      <c r="N173" s="4">
        <v>7000</v>
      </c>
      <c r="O173" t="s">
        <v>100</v>
      </c>
      <c r="P173">
        <v>0</v>
      </c>
      <c r="R173" s="4">
        <v>21000</v>
      </c>
      <c r="S173" t="str">
        <f t="shared" si="5"/>
        <v/>
      </c>
      <c r="T173" s="4">
        <v>2500</v>
      </c>
      <c r="U173" t="s">
        <v>108</v>
      </c>
      <c r="V173">
        <v>0</v>
      </c>
      <c r="X173">
        <v>800</v>
      </c>
      <c r="Y173" t="s">
        <v>120</v>
      </c>
      <c r="Z173">
        <v>800</v>
      </c>
      <c r="AA173" t="s">
        <v>121</v>
      </c>
      <c r="AB173">
        <v>800</v>
      </c>
      <c r="AC173" t="s">
        <v>122</v>
      </c>
      <c r="AD173">
        <v>0</v>
      </c>
      <c r="AF173">
        <v>0</v>
      </c>
      <c r="AH173" s="4">
        <v>4900</v>
      </c>
      <c r="AJ173" s="5">
        <v>26040</v>
      </c>
    </row>
    <row r="174" spans="1:36" x14ac:dyDescent="0.25">
      <c r="A174">
        <v>15757380117</v>
      </c>
      <c r="D174">
        <v>100</v>
      </c>
      <c r="E174" t="str">
        <f t="shared" si="4"/>
        <v/>
      </c>
      <c r="F174" s="4">
        <v>5000</v>
      </c>
      <c r="G174" t="s">
        <v>97</v>
      </c>
      <c r="H174">
        <v>800</v>
      </c>
      <c r="I174" t="s">
        <v>124</v>
      </c>
      <c r="J174" s="4">
        <v>3500</v>
      </c>
      <c r="K174" t="s">
        <v>99</v>
      </c>
      <c r="L174">
        <v>0</v>
      </c>
      <c r="N174" s="4">
        <v>7000</v>
      </c>
      <c r="O174" t="s">
        <v>100</v>
      </c>
      <c r="P174">
        <v>0</v>
      </c>
      <c r="R174" s="4">
        <v>16300</v>
      </c>
      <c r="S174" t="str">
        <f t="shared" si="5"/>
        <v/>
      </c>
      <c r="T174" s="4">
        <v>2500</v>
      </c>
      <c r="U174" t="s">
        <v>108</v>
      </c>
      <c r="V174">
        <v>0</v>
      </c>
      <c r="X174">
        <v>800</v>
      </c>
      <c r="Y174" t="s">
        <v>109</v>
      </c>
      <c r="Z174">
        <v>0</v>
      </c>
      <c r="AB174">
        <v>800</v>
      </c>
      <c r="AC174" t="s">
        <v>110</v>
      </c>
      <c r="AD174">
        <v>0</v>
      </c>
      <c r="AF174">
        <v>800</v>
      </c>
      <c r="AG174" t="s">
        <v>111</v>
      </c>
      <c r="AH174" s="4">
        <v>4900</v>
      </c>
      <c r="AJ174" s="5">
        <v>21300</v>
      </c>
    </row>
    <row r="175" spans="1:36" x14ac:dyDescent="0.25">
      <c r="A175">
        <v>15757681981</v>
      </c>
      <c r="D175">
        <v>100</v>
      </c>
      <c r="E175" t="str">
        <f t="shared" si="4"/>
        <v>吉祥分默认语</v>
      </c>
      <c r="F175">
        <v>0</v>
      </c>
      <c r="H175">
        <v>0</v>
      </c>
      <c r="J175">
        <v>0</v>
      </c>
      <c r="L175" s="4">
        <v>5000</v>
      </c>
      <c r="M175" t="s">
        <v>139</v>
      </c>
      <c r="N175">
        <v>0</v>
      </c>
      <c r="P175">
        <v>0</v>
      </c>
      <c r="R175" s="4">
        <v>5000</v>
      </c>
      <c r="S175" t="str">
        <f t="shared" si="5"/>
        <v/>
      </c>
      <c r="T175" s="4">
        <v>5000</v>
      </c>
      <c r="U175" t="s">
        <v>101</v>
      </c>
      <c r="V175">
        <v>0</v>
      </c>
      <c r="X175">
        <v>0</v>
      </c>
      <c r="Z175">
        <v>0</v>
      </c>
      <c r="AB175">
        <v>800</v>
      </c>
      <c r="AC175" t="s">
        <v>140</v>
      </c>
      <c r="AD175">
        <v>0</v>
      </c>
      <c r="AF175">
        <v>0</v>
      </c>
      <c r="AH175" s="4">
        <v>5800</v>
      </c>
      <c r="AJ175" s="5">
        <v>10900</v>
      </c>
    </row>
    <row r="176" spans="1:36" x14ac:dyDescent="0.25">
      <c r="A176">
        <v>13754210907</v>
      </c>
      <c r="B176" t="s">
        <v>131</v>
      </c>
      <c r="D176">
        <v>140</v>
      </c>
      <c r="E176" t="str">
        <f t="shared" si="4"/>
        <v>吉祥分默认语</v>
      </c>
      <c r="F176">
        <v>0</v>
      </c>
      <c r="H176">
        <v>800</v>
      </c>
      <c r="I176" t="s">
        <v>129</v>
      </c>
      <c r="J176" s="4">
        <v>3500</v>
      </c>
      <c r="K176" t="s">
        <v>99</v>
      </c>
      <c r="L176">
        <v>0</v>
      </c>
      <c r="N176" s="4">
        <v>7000</v>
      </c>
      <c r="O176" t="s">
        <v>100</v>
      </c>
      <c r="P176">
        <v>0</v>
      </c>
      <c r="R176" s="4">
        <v>11300</v>
      </c>
      <c r="S176" t="str">
        <f t="shared" si="5"/>
        <v/>
      </c>
      <c r="T176" s="4">
        <v>2500</v>
      </c>
      <c r="U176" t="s">
        <v>108</v>
      </c>
      <c r="V176">
        <v>0</v>
      </c>
      <c r="X176">
        <v>800</v>
      </c>
      <c r="Y176" t="s">
        <v>120</v>
      </c>
      <c r="Z176">
        <v>800</v>
      </c>
      <c r="AA176" t="s">
        <v>121</v>
      </c>
      <c r="AB176">
        <v>800</v>
      </c>
      <c r="AC176" t="s">
        <v>122</v>
      </c>
      <c r="AD176">
        <v>0</v>
      </c>
      <c r="AF176">
        <v>0</v>
      </c>
      <c r="AH176" s="4">
        <v>4900</v>
      </c>
      <c r="AJ176" s="5">
        <v>16340</v>
      </c>
    </row>
    <row r="177" spans="1:36" x14ac:dyDescent="0.25">
      <c r="A177">
        <v>15067220803</v>
      </c>
      <c r="D177">
        <v>100</v>
      </c>
      <c r="E177" t="str">
        <f t="shared" si="4"/>
        <v/>
      </c>
      <c r="F177" s="4">
        <v>7000</v>
      </c>
      <c r="G177" t="s">
        <v>132</v>
      </c>
      <c r="H177">
        <v>0</v>
      </c>
      <c r="J177" s="4">
        <v>7000</v>
      </c>
      <c r="K177" t="s">
        <v>99</v>
      </c>
      <c r="L177">
        <v>0</v>
      </c>
      <c r="N177" s="4">
        <v>7000</v>
      </c>
      <c r="O177" t="s">
        <v>100</v>
      </c>
      <c r="P177">
        <v>0</v>
      </c>
      <c r="R177" s="4">
        <v>21000</v>
      </c>
      <c r="S177" t="str">
        <f t="shared" si="5"/>
        <v/>
      </c>
      <c r="T177" s="4">
        <v>5000</v>
      </c>
      <c r="U177" t="s">
        <v>116</v>
      </c>
      <c r="V177">
        <v>0</v>
      </c>
      <c r="X177">
        <v>800</v>
      </c>
      <c r="Y177" t="s">
        <v>144</v>
      </c>
      <c r="Z177">
        <v>0</v>
      </c>
      <c r="AB177">
        <v>800</v>
      </c>
      <c r="AC177" t="s">
        <v>145</v>
      </c>
      <c r="AD177">
        <v>0</v>
      </c>
      <c r="AF177">
        <v>0</v>
      </c>
      <c r="AH177" s="4">
        <v>6600</v>
      </c>
      <c r="AJ177" s="5">
        <v>27700</v>
      </c>
    </row>
    <row r="178" spans="1:36" x14ac:dyDescent="0.25">
      <c r="A178">
        <v>13857530907</v>
      </c>
      <c r="B178" t="s">
        <v>137</v>
      </c>
      <c r="D178">
        <v>140</v>
      </c>
      <c r="E178" t="str">
        <f t="shared" si="4"/>
        <v>吉祥分默认语</v>
      </c>
      <c r="F178" s="4">
        <v>5000</v>
      </c>
      <c r="G178" t="s">
        <v>113</v>
      </c>
      <c r="H178">
        <v>800</v>
      </c>
      <c r="I178" t="s">
        <v>119</v>
      </c>
      <c r="J178" s="4">
        <v>5000</v>
      </c>
      <c r="K178" t="s">
        <v>99</v>
      </c>
      <c r="L178">
        <v>0</v>
      </c>
      <c r="N178" s="4">
        <v>7000</v>
      </c>
      <c r="O178" t="s">
        <v>100</v>
      </c>
      <c r="P178">
        <v>0</v>
      </c>
      <c r="R178" s="4">
        <v>17800</v>
      </c>
      <c r="S178" t="str">
        <f t="shared" si="5"/>
        <v/>
      </c>
      <c r="T178" s="4">
        <v>2500</v>
      </c>
      <c r="U178" t="s">
        <v>108</v>
      </c>
      <c r="V178">
        <v>0</v>
      </c>
      <c r="X178">
        <v>800</v>
      </c>
      <c r="Y178" t="s">
        <v>120</v>
      </c>
      <c r="Z178">
        <v>800</v>
      </c>
      <c r="AA178" t="s">
        <v>121</v>
      </c>
      <c r="AB178">
        <v>800</v>
      </c>
      <c r="AC178" t="s">
        <v>122</v>
      </c>
      <c r="AD178">
        <v>0</v>
      </c>
      <c r="AF178">
        <v>0</v>
      </c>
      <c r="AH178" s="4">
        <v>4900</v>
      </c>
      <c r="AJ178" s="5">
        <v>22840</v>
      </c>
    </row>
    <row r="179" spans="1:36" x14ac:dyDescent="0.25">
      <c r="A179">
        <v>13819251223</v>
      </c>
      <c r="B179" t="s">
        <v>137</v>
      </c>
      <c r="D179">
        <v>140</v>
      </c>
      <c r="E179" t="str">
        <f t="shared" si="4"/>
        <v/>
      </c>
      <c r="F179" s="4">
        <v>10000</v>
      </c>
      <c r="G179" t="s">
        <v>150</v>
      </c>
      <c r="H179" s="4">
        <v>5000</v>
      </c>
      <c r="I179" t="s">
        <v>166</v>
      </c>
      <c r="J179" s="4">
        <v>5000</v>
      </c>
      <c r="K179" t="s">
        <v>99</v>
      </c>
      <c r="L179">
        <v>0</v>
      </c>
      <c r="N179" s="4">
        <v>7000</v>
      </c>
      <c r="O179" t="s">
        <v>100</v>
      </c>
      <c r="P179">
        <v>0</v>
      </c>
      <c r="R179" s="4">
        <v>27000</v>
      </c>
      <c r="S179" t="str">
        <f t="shared" si="5"/>
        <v/>
      </c>
      <c r="T179" s="4">
        <v>5000</v>
      </c>
      <c r="U179" t="s">
        <v>101</v>
      </c>
      <c r="V179">
        <v>0</v>
      </c>
      <c r="X179">
        <v>800</v>
      </c>
      <c r="Y179" t="s">
        <v>102</v>
      </c>
      <c r="Z179">
        <v>0</v>
      </c>
      <c r="AB179">
        <v>800</v>
      </c>
      <c r="AC179" t="s">
        <v>103</v>
      </c>
      <c r="AD179">
        <v>0</v>
      </c>
      <c r="AF179">
        <v>0</v>
      </c>
      <c r="AH179" s="4">
        <v>6600</v>
      </c>
      <c r="AJ179" s="5">
        <v>33740</v>
      </c>
    </row>
    <row r="180" spans="1:36" x14ac:dyDescent="0.25">
      <c r="A180">
        <v>13588011223</v>
      </c>
      <c r="B180" t="s">
        <v>127</v>
      </c>
      <c r="D180">
        <v>140</v>
      </c>
      <c r="E180" t="str">
        <f t="shared" si="4"/>
        <v/>
      </c>
      <c r="F180" s="4">
        <v>7000</v>
      </c>
      <c r="G180" t="s">
        <v>132</v>
      </c>
      <c r="H180" s="4">
        <v>5000</v>
      </c>
      <c r="I180" t="s">
        <v>166</v>
      </c>
      <c r="J180" s="4">
        <v>3500</v>
      </c>
      <c r="K180" t="s">
        <v>99</v>
      </c>
      <c r="L180">
        <v>0</v>
      </c>
      <c r="N180" s="4">
        <v>7000</v>
      </c>
      <c r="O180" t="s">
        <v>100</v>
      </c>
      <c r="P180">
        <v>0</v>
      </c>
      <c r="R180" s="4">
        <v>22500</v>
      </c>
      <c r="S180" t="str">
        <f t="shared" si="5"/>
        <v/>
      </c>
      <c r="T180" s="4">
        <v>5000</v>
      </c>
      <c r="U180" t="s">
        <v>101</v>
      </c>
      <c r="V180">
        <v>0</v>
      </c>
      <c r="X180">
        <v>800</v>
      </c>
      <c r="Y180" t="s">
        <v>102</v>
      </c>
      <c r="Z180">
        <v>0</v>
      </c>
      <c r="AB180">
        <v>800</v>
      </c>
      <c r="AC180" t="s">
        <v>103</v>
      </c>
      <c r="AD180">
        <v>0</v>
      </c>
      <c r="AF180">
        <v>0</v>
      </c>
      <c r="AH180" s="4">
        <v>6600</v>
      </c>
      <c r="AJ180" s="5">
        <v>29240</v>
      </c>
    </row>
    <row r="181" spans="1:36" x14ac:dyDescent="0.25">
      <c r="A181">
        <v>15868301223</v>
      </c>
      <c r="D181">
        <v>100</v>
      </c>
      <c r="E181" t="str">
        <f t="shared" si="4"/>
        <v/>
      </c>
      <c r="F181">
        <v>800</v>
      </c>
      <c r="G181" t="s">
        <v>113</v>
      </c>
      <c r="H181">
        <v>800</v>
      </c>
      <c r="I181" t="s">
        <v>124</v>
      </c>
      <c r="J181" s="4">
        <v>3500</v>
      </c>
      <c r="K181" t="s">
        <v>99</v>
      </c>
      <c r="L181">
        <v>0</v>
      </c>
      <c r="N181" s="4">
        <v>7000</v>
      </c>
      <c r="O181" t="s">
        <v>100</v>
      </c>
      <c r="P181">
        <v>0</v>
      </c>
      <c r="R181" s="4">
        <v>12100</v>
      </c>
      <c r="S181" t="str">
        <f t="shared" si="5"/>
        <v/>
      </c>
      <c r="T181" s="4">
        <v>5000</v>
      </c>
      <c r="U181" t="s">
        <v>101</v>
      </c>
      <c r="V181">
        <v>0</v>
      </c>
      <c r="X181">
        <v>800</v>
      </c>
      <c r="Y181" t="s">
        <v>102</v>
      </c>
      <c r="Z181">
        <v>0</v>
      </c>
      <c r="AB181">
        <v>800</v>
      </c>
      <c r="AC181" t="s">
        <v>103</v>
      </c>
      <c r="AD181">
        <v>0</v>
      </c>
      <c r="AF181">
        <v>0</v>
      </c>
      <c r="AH181" s="4">
        <v>6600</v>
      </c>
      <c r="AJ181" s="5">
        <v>18800</v>
      </c>
    </row>
    <row r="182" spans="1:36" x14ac:dyDescent="0.25">
      <c r="A182">
        <v>18857730323</v>
      </c>
      <c r="B182" t="s">
        <v>96</v>
      </c>
      <c r="D182">
        <v>180</v>
      </c>
      <c r="E182" t="str">
        <f t="shared" si="4"/>
        <v>吉祥分默认语</v>
      </c>
      <c r="F182" s="4">
        <v>10000</v>
      </c>
      <c r="G182" t="s">
        <v>146</v>
      </c>
      <c r="H182" s="4">
        <v>1000</v>
      </c>
      <c r="I182" t="s">
        <v>98</v>
      </c>
      <c r="J182" s="4">
        <v>3500</v>
      </c>
      <c r="K182" t="s">
        <v>99</v>
      </c>
      <c r="L182">
        <v>0</v>
      </c>
      <c r="N182" s="4">
        <v>7000</v>
      </c>
      <c r="O182" t="s">
        <v>100</v>
      </c>
      <c r="P182">
        <v>0</v>
      </c>
      <c r="R182" s="4">
        <v>21500</v>
      </c>
      <c r="S182" t="str">
        <f t="shared" si="5"/>
        <v/>
      </c>
      <c r="T182" s="4">
        <v>2500</v>
      </c>
      <c r="U182" t="s">
        <v>116</v>
      </c>
      <c r="V182">
        <v>0</v>
      </c>
      <c r="X182">
        <v>800</v>
      </c>
      <c r="Y182" t="s">
        <v>117</v>
      </c>
      <c r="Z182">
        <v>800</v>
      </c>
      <c r="AA182" t="s">
        <v>118</v>
      </c>
      <c r="AB182">
        <v>800</v>
      </c>
      <c r="AC182" t="s">
        <v>103</v>
      </c>
      <c r="AD182">
        <v>0</v>
      </c>
      <c r="AF182">
        <v>0</v>
      </c>
      <c r="AH182" s="4">
        <v>4900</v>
      </c>
      <c r="AJ182" s="5">
        <v>26580</v>
      </c>
    </row>
    <row r="183" spans="1:36" x14ac:dyDescent="0.25">
      <c r="A183">
        <v>17858311981</v>
      </c>
      <c r="D183">
        <v>100</v>
      </c>
      <c r="E183" t="str">
        <f t="shared" si="4"/>
        <v/>
      </c>
      <c r="F183">
        <v>0</v>
      </c>
      <c r="H183">
        <v>0</v>
      </c>
      <c r="J183" s="4">
        <v>3500</v>
      </c>
      <c r="K183" t="s">
        <v>99</v>
      </c>
      <c r="L183" s="4">
        <v>5000</v>
      </c>
      <c r="M183" t="s">
        <v>139</v>
      </c>
      <c r="N183">
        <v>0</v>
      </c>
      <c r="P183">
        <v>0</v>
      </c>
      <c r="R183" s="4">
        <v>8500</v>
      </c>
      <c r="S183" t="str">
        <f t="shared" si="5"/>
        <v/>
      </c>
      <c r="T183" s="4">
        <v>5000</v>
      </c>
      <c r="U183" t="s">
        <v>101</v>
      </c>
      <c r="V183">
        <v>0</v>
      </c>
      <c r="X183">
        <v>0</v>
      </c>
      <c r="Z183">
        <v>0</v>
      </c>
      <c r="AB183">
        <v>800</v>
      </c>
      <c r="AC183" t="s">
        <v>140</v>
      </c>
      <c r="AD183">
        <v>0</v>
      </c>
      <c r="AF183">
        <v>0</v>
      </c>
      <c r="AH183" s="4">
        <v>5800</v>
      </c>
      <c r="AJ183" s="5">
        <v>14400</v>
      </c>
    </row>
    <row r="184" spans="1:36" x14ac:dyDescent="0.25">
      <c r="A184">
        <v>18357360907</v>
      </c>
      <c r="D184">
        <v>100</v>
      </c>
      <c r="E184" t="str">
        <f t="shared" si="4"/>
        <v>吉祥分默认语</v>
      </c>
      <c r="F184">
        <v>0</v>
      </c>
      <c r="H184">
        <v>0</v>
      </c>
      <c r="J184">
        <v>0</v>
      </c>
      <c r="L184">
        <v>0</v>
      </c>
      <c r="N184" s="4">
        <v>7000</v>
      </c>
      <c r="O184" t="s">
        <v>100</v>
      </c>
      <c r="P184">
        <v>0</v>
      </c>
      <c r="R184" s="4">
        <v>7000</v>
      </c>
      <c r="S184" t="str">
        <f t="shared" si="5"/>
        <v/>
      </c>
      <c r="T184" s="4">
        <v>2500</v>
      </c>
      <c r="U184" t="s">
        <v>108</v>
      </c>
      <c r="V184">
        <v>0</v>
      </c>
      <c r="X184">
        <v>800</v>
      </c>
      <c r="Y184" t="s">
        <v>120</v>
      </c>
      <c r="Z184">
        <v>800</v>
      </c>
      <c r="AA184" t="s">
        <v>121</v>
      </c>
      <c r="AB184">
        <v>800</v>
      </c>
      <c r="AC184" t="s">
        <v>122</v>
      </c>
      <c r="AD184">
        <v>0</v>
      </c>
      <c r="AF184">
        <v>0</v>
      </c>
      <c r="AH184" s="4">
        <v>4900</v>
      </c>
      <c r="AJ184" s="5">
        <v>12000</v>
      </c>
    </row>
    <row r="185" spans="1:36" x14ac:dyDescent="0.25">
      <c r="A185">
        <v>18857040323</v>
      </c>
      <c r="B185" t="s">
        <v>96</v>
      </c>
      <c r="D185">
        <v>180</v>
      </c>
      <c r="E185" t="str">
        <f t="shared" si="4"/>
        <v>吉祥分默认语</v>
      </c>
      <c r="F185" s="4">
        <v>5000</v>
      </c>
      <c r="G185" t="s">
        <v>113</v>
      </c>
      <c r="H185" s="4">
        <v>1000</v>
      </c>
      <c r="I185" t="s">
        <v>104</v>
      </c>
      <c r="J185" s="4">
        <v>1000</v>
      </c>
      <c r="L185">
        <v>0</v>
      </c>
      <c r="N185" s="4">
        <v>7000</v>
      </c>
      <c r="O185" t="s">
        <v>100</v>
      </c>
      <c r="P185">
        <v>0</v>
      </c>
      <c r="R185" s="4">
        <v>14000</v>
      </c>
      <c r="S185" t="str">
        <f t="shared" si="5"/>
        <v/>
      </c>
      <c r="T185" s="4">
        <v>2500</v>
      </c>
      <c r="U185" t="s">
        <v>116</v>
      </c>
      <c r="V185">
        <v>0</v>
      </c>
      <c r="X185">
        <v>800</v>
      </c>
      <c r="Y185" t="s">
        <v>117</v>
      </c>
      <c r="Z185">
        <v>800</v>
      </c>
      <c r="AA185" t="s">
        <v>118</v>
      </c>
      <c r="AB185">
        <v>800</v>
      </c>
      <c r="AC185" t="s">
        <v>103</v>
      </c>
      <c r="AD185">
        <v>0</v>
      </c>
      <c r="AF185">
        <v>0</v>
      </c>
      <c r="AH185" s="4">
        <v>4900</v>
      </c>
      <c r="AJ185" s="5">
        <v>19080</v>
      </c>
    </row>
    <row r="186" spans="1:36" x14ac:dyDescent="0.25">
      <c r="A186">
        <v>15268320323</v>
      </c>
      <c r="D186">
        <v>100</v>
      </c>
      <c r="E186" t="str">
        <f t="shared" si="4"/>
        <v/>
      </c>
      <c r="F186">
        <v>0</v>
      </c>
      <c r="H186">
        <v>0</v>
      </c>
      <c r="J186" s="4">
        <v>3500</v>
      </c>
      <c r="K186" t="s">
        <v>99</v>
      </c>
      <c r="L186">
        <v>0</v>
      </c>
      <c r="N186" s="4">
        <v>7000</v>
      </c>
      <c r="O186" t="s">
        <v>100</v>
      </c>
      <c r="P186">
        <v>0</v>
      </c>
      <c r="R186" s="4">
        <v>10500</v>
      </c>
      <c r="S186" t="str">
        <f t="shared" si="5"/>
        <v/>
      </c>
      <c r="T186" s="4">
        <v>2500</v>
      </c>
      <c r="U186" t="s">
        <v>116</v>
      </c>
      <c r="V186">
        <v>0</v>
      </c>
      <c r="X186">
        <v>800</v>
      </c>
      <c r="Y186" t="s">
        <v>117</v>
      </c>
      <c r="Z186">
        <v>800</v>
      </c>
      <c r="AA186" t="s">
        <v>118</v>
      </c>
      <c r="AB186">
        <v>800</v>
      </c>
      <c r="AC186" t="s">
        <v>103</v>
      </c>
      <c r="AD186">
        <v>0</v>
      </c>
      <c r="AF186">
        <v>0</v>
      </c>
      <c r="AH186" s="4">
        <v>4900</v>
      </c>
      <c r="AJ186" s="5">
        <v>15500</v>
      </c>
    </row>
    <row r="187" spans="1:36" x14ac:dyDescent="0.25">
      <c r="A187">
        <v>13456300117</v>
      </c>
      <c r="D187">
        <v>100</v>
      </c>
      <c r="E187" t="str">
        <f t="shared" si="4"/>
        <v>吉祥分默认语</v>
      </c>
      <c r="F187">
        <v>800</v>
      </c>
      <c r="G187" t="s">
        <v>113</v>
      </c>
      <c r="H187">
        <v>800</v>
      </c>
      <c r="I187" t="s">
        <v>124</v>
      </c>
      <c r="J187" s="4">
        <v>5000</v>
      </c>
      <c r="K187" t="s">
        <v>99</v>
      </c>
      <c r="L187">
        <v>0</v>
      </c>
      <c r="N187" s="4">
        <v>7000</v>
      </c>
      <c r="O187" t="s">
        <v>100</v>
      </c>
      <c r="P187">
        <v>0</v>
      </c>
      <c r="R187" s="4">
        <v>13600</v>
      </c>
      <c r="S187" t="str">
        <f t="shared" si="5"/>
        <v/>
      </c>
      <c r="T187" s="4">
        <v>2500</v>
      </c>
      <c r="U187" t="s">
        <v>108</v>
      </c>
      <c r="V187">
        <v>0</v>
      </c>
      <c r="X187">
        <v>800</v>
      </c>
      <c r="Y187" t="s">
        <v>109</v>
      </c>
      <c r="Z187">
        <v>0</v>
      </c>
      <c r="AB187">
        <v>800</v>
      </c>
      <c r="AC187" t="s">
        <v>110</v>
      </c>
      <c r="AD187">
        <v>0</v>
      </c>
      <c r="AF187">
        <v>800</v>
      </c>
      <c r="AG187" t="s">
        <v>111</v>
      </c>
      <c r="AH187" s="4">
        <v>4900</v>
      </c>
      <c r="AJ187" s="5">
        <v>18600</v>
      </c>
    </row>
    <row r="188" spans="1:36" x14ac:dyDescent="0.25">
      <c r="A188">
        <v>13906510803</v>
      </c>
      <c r="B188" t="s">
        <v>105</v>
      </c>
      <c r="D188">
        <v>140</v>
      </c>
      <c r="E188" t="str">
        <f t="shared" si="4"/>
        <v>吉祥分默认语</v>
      </c>
      <c r="F188" s="4">
        <v>10000</v>
      </c>
      <c r="G188" t="s">
        <v>169</v>
      </c>
      <c r="H188" s="4">
        <v>5000</v>
      </c>
      <c r="I188" t="s">
        <v>166</v>
      </c>
      <c r="J188" s="4">
        <v>7000</v>
      </c>
      <c r="K188" t="s">
        <v>99</v>
      </c>
      <c r="L188">
        <v>0</v>
      </c>
      <c r="N188" s="4">
        <v>7000</v>
      </c>
      <c r="O188" t="s">
        <v>100</v>
      </c>
      <c r="P188">
        <v>0</v>
      </c>
      <c r="R188" s="4">
        <v>29000</v>
      </c>
      <c r="S188" t="str">
        <f t="shared" si="5"/>
        <v/>
      </c>
      <c r="T188" s="4">
        <v>5000</v>
      </c>
      <c r="U188" t="s">
        <v>116</v>
      </c>
      <c r="V188">
        <v>0</v>
      </c>
      <c r="X188">
        <v>800</v>
      </c>
      <c r="Y188" t="s">
        <v>144</v>
      </c>
      <c r="Z188">
        <v>0</v>
      </c>
      <c r="AB188">
        <v>800</v>
      </c>
      <c r="AC188" t="s">
        <v>145</v>
      </c>
      <c r="AD188">
        <v>0</v>
      </c>
      <c r="AF188">
        <v>0</v>
      </c>
      <c r="AH188" s="4">
        <v>6600</v>
      </c>
      <c r="AJ188" s="5">
        <v>35740</v>
      </c>
    </row>
    <row r="189" spans="1:36" x14ac:dyDescent="0.25">
      <c r="A189">
        <v>18857400323</v>
      </c>
      <c r="B189" t="s">
        <v>96</v>
      </c>
      <c r="D189">
        <v>180</v>
      </c>
      <c r="E189" t="str">
        <f t="shared" si="4"/>
        <v/>
      </c>
      <c r="F189" s="4">
        <v>7000</v>
      </c>
      <c r="G189" t="s">
        <v>132</v>
      </c>
      <c r="H189" s="4">
        <v>1000</v>
      </c>
      <c r="I189" t="s">
        <v>104</v>
      </c>
      <c r="J189" s="4">
        <v>7000</v>
      </c>
      <c r="K189" t="s">
        <v>99</v>
      </c>
      <c r="L189">
        <v>0</v>
      </c>
      <c r="N189" s="4">
        <v>7000</v>
      </c>
      <c r="O189" t="s">
        <v>100</v>
      </c>
      <c r="P189">
        <v>0</v>
      </c>
      <c r="R189" s="4">
        <v>22000</v>
      </c>
      <c r="S189" t="str">
        <f t="shared" si="5"/>
        <v/>
      </c>
      <c r="T189" s="4">
        <v>2500</v>
      </c>
      <c r="U189" t="s">
        <v>116</v>
      </c>
      <c r="V189">
        <v>0</v>
      </c>
      <c r="X189">
        <v>800</v>
      </c>
      <c r="Y189" t="s">
        <v>117</v>
      </c>
      <c r="Z189">
        <v>800</v>
      </c>
      <c r="AA189" t="s">
        <v>118</v>
      </c>
      <c r="AB189">
        <v>800</v>
      </c>
      <c r="AC189" t="s">
        <v>103</v>
      </c>
      <c r="AD189">
        <v>0</v>
      </c>
      <c r="AF189">
        <v>0</v>
      </c>
      <c r="AH189" s="4">
        <v>4900</v>
      </c>
      <c r="AJ189" s="5">
        <v>27080</v>
      </c>
    </row>
    <row r="190" spans="1:36" x14ac:dyDescent="0.25">
      <c r="A190">
        <v>13867600907</v>
      </c>
      <c r="B190" t="s">
        <v>137</v>
      </c>
      <c r="D190">
        <v>140</v>
      </c>
      <c r="E190" t="str">
        <f t="shared" si="4"/>
        <v/>
      </c>
      <c r="F190">
        <v>0</v>
      </c>
      <c r="H190">
        <v>0</v>
      </c>
      <c r="J190">
        <v>0</v>
      </c>
      <c r="L190">
        <v>0</v>
      </c>
      <c r="N190" s="4">
        <v>7000</v>
      </c>
      <c r="O190" t="s">
        <v>100</v>
      </c>
      <c r="P190">
        <v>0</v>
      </c>
      <c r="R190" s="4">
        <v>7000</v>
      </c>
      <c r="S190" t="str">
        <f t="shared" si="5"/>
        <v/>
      </c>
      <c r="T190" s="4">
        <v>2500</v>
      </c>
      <c r="U190" t="s">
        <v>108</v>
      </c>
      <c r="V190">
        <v>0</v>
      </c>
      <c r="X190">
        <v>800</v>
      </c>
      <c r="Y190" t="s">
        <v>120</v>
      </c>
      <c r="Z190">
        <v>800</v>
      </c>
      <c r="AA190" t="s">
        <v>121</v>
      </c>
      <c r="AB190">
        <v>800</v>
      </c>
      <c r="AC190" t="s">
        <v>122</v>
      </c>
      <c r="AD190">
        <v>0</v>
      </c>
      <c r="AF190">
        <v>0</v>
      </c>
      <c r="AH190" s="4">
        <v>4900</v>
      </c>
      <c r="AJ190" s="5">
        <v>12040</v>
      </c>
    </row>
    <row r="191" spans="1:36" x14ac:dyDescent="0.25">
      <c r="A191">
        <v>13456270323</v>
      </c>
      <c r="D191">
        <v>100</v>
      </c>
      <c r="E191" t="str">
        <f t="shared" si="4"/>
        <v/>
      </c>
      <c r="F191">
        <v>800</v>
      </c>
      <c r="G191" t="s">
        <v>113</v>
      </c>
      <c r="H191" s="4">
        <v>2500</v>
      </c>
      <c r="I191" t="s">
        <v>155</v>
      </c>
      <c r="J191" s="4">
        <v>1000</v>
      </c>
      <c r="L191">
        <v>0</v>
      </c>
      <c r="N191" s="4">
        <v>7000</v>
      </c>
      <c r="O191" t="s">
        <v>100</v>
      </c>
      <c r="P191">
        <v>0</v>
      </c>
      <c r="R191" s="4">
        <v>11300</v>
      </c>
      <c r="S191" t="str">
        <f t="shared" si="5"/>
        <v/>
      </c>
      <c r="T191" s="4">
        <v>2500</v>
      </c>
      <c r="U191" t="s">
        <v>116</v>
      </c>
      <c r="V191">
        <v>0</v>
      </c>
      <c r="X191">
        <v>800</v>
      </c>
      <c r="Y191" t="s">
        <v>117</v>
      </c>
      <c r="Z191">
        <v>800</v>
      </c>
      <c r="AA191" t="s">
        <v>118</v>
      </c>
      <c r="AB191">
        <v>800</v>
      </c>
      <c r="AC191" t="s">
        <v>103</v>
      </c>
      <c r="AD191">
        <v>0</v>
      </c>
      <c r="AF191">
        <v>0</v>
      </c>
      <c r="AH191" s="4">
        <v>4900</v>
      </c>
      <c r="AJ191" s="5">
        <v>16300</v>
      </c>
    </row>
    <row r="192" spans="1:36" x14ac:dyDescent="0.25">
      <c r="A192">
        <v>15958171223</v>
      </c>
      <c r="D192">
        <v>100</v>
      </c>
      <c r="E192" t="str">
        <f t="shared" si="4"/>
        <v>吉祥分默认语</v>
      </c>
      <c r="F192">
        <v>0</v>
      </c>
      <c r="H192">
        <v>800</v>
      </c>
      <c r="I192" t="s">
        <v>119</v>
      </c>
      <c r="J192">
        <v>0</v>
      </c>
      <c r="L192">
        <v>0</v>
      </c>
      <c r="N192" s="4">
        <v>7000</v>
      </c>
      <c r="O192" t="s">
        <v>100</v>
      </c>
      <c r="P192">
        <v>0</v>
      </c>
      <c r="R192" s="4">
        <v>7800</v>
      </c>
      <c r="S192" t="str">
        <f t="shared" si="5"/>
        <v/>
      </c>
      <c r="T192" s="4">
        <v>5000</v>
      </c>
      <c r="U192" t="s">
        <v>101</v>
      </c>
      <c r="V192">
        <v>0</v>
      </c>
      <c r="X192">
        <v>800</v>
      </c>
      <c r="Y192" t="s">
        <v>102</v>
      </c>
      <c r="Z192">
        <v>0</v>
      </c>
      <c r="AB192">
        <v>800</v>
      </c>
      <c r="AC192" t="s">
        <v>103</v>
      </c>
      <c r="AD192">
        <v>0</v>
      </c>
      <c r="AF192">
        <v>0</v>
      </c>
      <c r="AH192" s="4">
        <v>6600</v>
      </c>
      <c r="AJ192" s="5">
        <v>14500</v>
      </c>
    </row>
    <row r="193" spans="1:36" x14ac:dyDescent="0.25">
      <c r="A193">
        <v>13588891981</v>
      </c>
      <c r="B193" t="s">
        <v>127</v>
      </c>
      <c r="D193">
        <v>140</v>
      </c>
      <c r="E193" t="str">
        <f t="shared" si="4"/>
        <v>吉祥分默认语</v>
      </c>
      <c r="F193" s="4">
        <v>10000</v>
      </c>
      <c r="G193" t="s">
        <v>146</v>
      </c>
      <c r="H193" s="4">
        <v>2500</v>
      </c>
      <c r="I193" t="s">
        <v>156</v>
      </c>
      <c r="J193" s="4">
        <v>5000</v>
      </c>
      <c r="K193" t="s">
        <v>99</v>
      </c>
      <c r="L193" s="4">
        <v>5000</v>
      </c>
      <c r="M193" t="s">
        <v>139</v>
      </c>
      <c r="N193">
        <v>0</v>
      </c>
      <c r="P193">
        <v>0</v>
      </c>
      <c r="R193" s="4">
        <v>22500</v>
      </c>
      <c r="S193" t="str">
        <f t="shared" si="5"/>
        <v/>
      </c>
      <c r="T193" s="4">
        <v>5000</v>
      </c>
      <c r="U193" t="s">
        <v>101</v>
      </c>
      <c r="V193">
        <v>0</v>
      </c>
      <c r="X193">
        <v>0</v>
      </c>
      <c r="Z193">
        <v>0</v>
      </c>
      <c r="AB193">
        <v>800</v>
      </c>
      <c r="AC193" t="s">
        <v>140</v>
      </c>
      <c r="AD193">
        <v>0</v>
      </c>
      <c r="AF193">
        <v>0</v>
      </c>
      <c r="AH193" s="4">
        <v>5800</v>
      </c>
      <c r="AJ193" s="5">
        <v>28440</v>
      </c>
    </row>
    <row r="194" spans="1:36" x14ac:dyDescent="0.25">
      <c r="A194">
        <v>13486581223</v>
      </c>
      <c r="D194">
        <v>100</v>
      </c>
      <c r="E194" t="str">
        <f t="shared" si="4"/>
        <v/>
      </c>
      <c r="F194">
        <v>0</v>
      </c>
      <c r="H194">
        <v>800</v>
      </c>
      <c r="I194" t="s">
        <v>124</v>
      </c>
      <c r="J194" s="4">
        <v>1000</v>
      </c>
      <c r="L194">
        <v>0</v>
      </c>
      <c r="N194" s="4">
        <v>7000</v>
      </c>
      <c r="O194" t="s">
        <v>100</v>
      </c>
      <c r="P194">
        <v>0</v>
      </c>
      <c r="R194" s="4">
        <v>8800</v>
      </c>
      <c r="S194" t="str">
        <f t="shared" si="5"/>
        <v/>
      </c>
      <c r="T194" s="4">
        <v>5000</v>
      </c>
      <c r="U194" t="s">
        <v>101</v>
      </c>
      <c r="V194">
        <v>0</v>
      </c>
      <c r="X194">
        <v>800</v>
      </c>
      <c r="Y194" t="s">
        <v>102</v>
      </c>
      <c r="Z194">
        <v>0</v>
      </c>
      <c r="AB194">
        <v>800</v>
      </c>
      <c r="AC194" t="s">
        <v>103</v>
      </c>
      <c r="AD194">
        <v>0</v>
      </c>
      <c r="AF194">
        <v>0</v>
      </c>
      <c r="AH194" s="4">
        <v>6600</v>
      </c>
      <c r="AJ194" s="5">
        <v>15500</v>
      </c>
    </row>
    <row r="195" spans="1:36" x14ac:dyDescent="0.25">
      <c r="A195">
        <v>13758330803</v>
      </c>
      <c r="B195" t="s">
        <v>131</v>
      </c>
      <c r="D195">
        <v>140</v>
      </c>
      <c r="E195" t="str">
        <f t="shared" ref="E195:E258" si="6">IF(AND(B194= 0,C194=0),"吉祥分默认语","")</f>
        <v>吉祥分默认语</v>
      </c>
      <c r="F195">
        <v>800</v>
      </c>
      <c r="G195" t="s">
        <v>134</v>
      </c>
      <c r="H195">
        <v>800</v>
      </c>
      <c r="I195" t="s">
        <v>124</v>
      </c>
      <c r="J195" s="4">
        <v>3500</v>
      </c>
      <c r="K195" t="s">
        <v>99</v>
      </c>
      <c r="L195">
        <v>0</v>
      </c>
      <c r="N195" s="4">
        <v>7000</v>
      </c>
      <c r="O195" t="s">
        <v>100</v>
      </c>
      <c r="P195">
        <v>0</v>
      </c>
      <c r="R195" s="4">
        <v>12100</v>
      </c>
      <c r="S195" t="str">
        <f t="shared" ref="S195:S258" si="7">IF(AND(F194=0,H194=0,J194=0,L194=0,N194=0,P194=0),"个性分默认语","")</f>
        <v/>
      </c>
      <c r="T195" s="4">
        <v>5000</v>
      </c>
      <c r="U195" t="s">
        <v>116</v>
      </c>
      <c r="V195">
        <v>0</v>
      </c>
      <c r="X195">
        <v>800</v>
      </c>
      <c r="Y195" t="s">
        <v>144</v>
      </c>
      <c r="Z195">
        <v>0</v>
      </c>
      <c r="AB195">
        <v>800</v>
      </c>
      <c r="AC195" t="s">
        <v>145</v>
      </c>
      <c r="AD195">
        <v>0</v>
      </c>
      <c r="AF195">
        <v>0</v>
      </c>
      <c r="AH195" s="4">
        <v>6600</v>
      </c>
      <c r="AJ195" s="5">
        <v>18840</v>
      </c>
    </row>
    <row r="196" spans="1:36" x14ac:dyDescent="0.25">
      <c r="A196">
        <v>18857140907</v>
      </c>
      <c r="B196" t="s">
        <v>96</v>
      </c>
      <c r="D196">
        <v>180</v>
      </c>
      <c r="E196" t="str">
        <f t="shared" si="6"/>
        <v/>
      </c>
      <c r="F196">
        <v>0</v>
      </c>
      <c r="H196">
        <v>0</v>
      </c>
      <c r="J196">
        <v>0</v>
      </c>
      <c r="L196">
        <v>0</v>
      </c>
      <c r="N196" s="4">
        <v>7000</v>
      </c>
      <c r="O196" t="s">
        <v>100</v>
      </c>
      <c r="P196">
        <v>0</v>
      </c>
      <c r="R196" s="4">
        <v>7000</v>
      </c>
      <c r="S196" t="str">
        <f t="shared" si="7"/>
        <v/>
      </c>
      <c r="T196" s="4">
        <v>2500</v>
      </c>
      <c r="U196" t="s">
        <v>108</v>
      </c>
      <c r="V196">
        <v>0</v>
      </c>
      <c r="X196">
        <v>800</v>
      </c>
      <c r="Y196" t="s">
        <v>120</v>
      </c>
      <c r="Z196">
        <v>800</v>
      </c>
      <c r="AA196" t="s">
        <v>121</v>
      </c>
      <c r="AB196">
        <v>800</v>
      </c>
      <c r="AC196" t="s">
        <v>122</v>
      </c>
      <c r="AD196">
        <v>0</v>
      </c>
      <c r="AF196">
        <v>0</v>
      </c>
      <c r="AH196" s="4">
        <v>4900</v>
      </c>
      <c r="AJ196" s="5">
        <v>12080</v>
      </c>
    </row>
    <row r="197" spans="1:36" x14ac:dyDescent="0.25">
      <c r="A197">
        <v>18857040907</v>
      </c>
      <c r="B197" t="s">
        <v>96</v>
      </c>
      <c r="D197">
        <v>180</v>
      </c>
      <c r="E197" t="str">
        <f t="shared" si="6"/>
        <v/>
      </c>
      <c r="F197" s="4">
        <v>10000</v>
      </c>
      <c r="G197" t="s">
        <v>153</v>
      </c>
      <c r="H197">
        <v>800</v>
      </c>
      <c r="I197" t="s">
        <v>114</v>
      </c>
      <c r="J197" s="4">
        <v>7000</v>
      </c>
      <c r="K197" t="s">
        <v>99</v>
      </c>
      <c r="L197">
        <v>0</v>
      </c>
      <c r="N197" s="4">
        <v>7000</v>
      </c>
      <c r="O197" t="s">
        <v>100</v>
      </c>
      <c r="P197">
        <v>0</v>
      </c>
      <c r="R197" s="4">
        <v>24800</v>
      </c>
      <c r="S197" t="str">
        <f t="shared" si="7"/>
        <v/>
      </c>
      <c r="T197" s="4">
        <v>2500</v>
      </c>
      <c r="U197" t="s">
        <v>108</v>
      </c>
      <c r="V197">
        <v>0</v>
      </c>
      <c r="X197">
        <v>800</v>
      </c>
      <c r="Y197" t="s">
        <v>120</v>
      </c>
      <c r="Z197">
        <v>800</v>
      </c>
      <c r="AA197" t="s">
        <v>121</v>
      </c>
      <c r="AB197">
        <v>800</v>
      </c>
      <c r="AC197" t="s">
        <v>122</v>
      </c>
      <c r="AD197">
        <v>0</v>
      </c>
      <c r="AF197">
        <v>0</v>
      </c>
      <c r="AH197" s="4">
        <v>4900</v>
      </c>
      <c r="AJ197" s="5">
        <v>29880</v>
      </c>
    </row>
    <row r="198" spans="1:36" x14ac:dyDescent="0.25">
      <c r="A198">
        <v>18868340117</v>
      </c>
      <c r="B198" t="s">
        <v>96</v>
      </c>
      <c r="D198">
        <v>180</v>
      </c>
      <c r="E198" t="str">
        <f t="shared" si="6"/>
        <v/>
      </c>
      <c r="F198">
        <v>0</v>
      </c>
      <c r="H198">
        <v>0</v>
      </c>
      <c r="J198">
        <v>0</v>
      </c>
      <c r="L198">
        <v>0</v>
      </c>
      <c r="N198" s="4">
        <v>7000</v>
      </c>
      <c r="O198" t="s">
        <v>100</v>
      </c>
      <c r="P198">
        <v>0</v>
      </c>
      <c r="R198" s="4">
        <v>7000</v>
      </c>
      <c r="S198" t="str">
        <f t="shared" si="7"/>
        <v/>
      </c>
      <c r="T198" s="4">
        <v>2500</v>
      </c>
      <c r="U198" t="s">
        <v>108</v>
      </c>
      <c r="V198">
        <v>0</v>
      </c>
      <c r="X198">
        <v>800</v>
      </c>
      <c r="Y198" t="s">
        <v>109</v>
      </c>
      <c r="Z198">
        <v>0</v>
      </c>
      <c r="AB198">
        <v>800</v>
      </c>
      <c r="AC198" t="s">
        <v>110</v>
      </c>
      <c r="AD198">
        <v>0</v>
      </c>
      <c r="AF198">
        <v>800</v>
      </c>
      <c r="AG198" t="s">
        <v>111</v>
      </c>
      <c r="AH198" s="4">
        <v>4900</v>
      </c>
      <c r="AJ198" s="5">
        <v>12080</v>
      </c>
    </row>
    <row r="199" spans="1:36" x14ac:dyDescent="0.25">
      <c r="A199">
        <v>15267150907</v>
      </c>
      <c r="D199">
        <v>100</v>
      </c>
      <c r="E199" t="str">
        <f t="shared" si="6"/>
        <v/>
      </c>
      <c r="F199" s="4">
        <v>7000</v>
      </c>
      <c r="G199" t="s">
        <v>132</v>
      </c>
      <c r="H199">
        <v>0</v>
      </c>
      <c r="J199" s="4">
        <v>5000</v>
      </c>
      <c r="K199" t="s">
        <v>99</v>
      </c>
      <c r="L199">
        <v>0</v>
      </c>
      <c r="N199" s="4">
        <v>7000</v>
      </c>
      <c r="O199" t="s">
        <v>100</v>
      </c>
      <c r="P199">
        <v>0</v>
      </c>
      <c r="R199" s="4">
        <v>19000</v>
      </c>
      <c r="S199" t="str">
        <f t="shared" si="7"/>
        <v/>
      </c>
      <c r="T199" s="4">
        <v>2500</v>
      </c>
      <c r="U199" t="s">
        <v>108</v>
      </c>
      <c r="V199">
        <v>0</v>
      </c>
      <c r="X199">
        <v>800</v>
      </c>
      <c r="Y199" t="s">
        <v>120</v>
      </c>
      <c r="Z199">
        <v>800</v>
      </c>
      <c r="AA199" t="s">
        <v>121</v>
      </c>
      <c r="AB199">
        <v>800</v>
      </c>
      <c r="AC199" t="s">
        <v>122</v>
      </c>
      <c r="AD199">
        <v>0</v>
      </c>
      <c r="AF199">
        <v>0</v>
      </c>
      <c r="AH199" s="4">
        <v>4900</v>
      </c>
      <c r="AJ199" s="5">
        <v>24000</v>
      </c>
    </row>
    <row r="200" spans="1:36" x14ac:dyDescent="0.25">
      <c r="A200">
        <v>15157691223</v>
      </c>
      <c r="D200">
        <v>100</v>
      </c>
      <c r="E200" t="str">
        <f t="shared" si="6"/>
        <v>吉祥分默认语</v>
      </c>
      <c r="F200">
        <v>0</v>
      </c>
      <c r="H200">
        <v>800</v>
      </c>
      <c r="I200" t="s">
        <v>124</v>
      </c>
      <c r="J200" s="4">
        <v>3500</v>
      </c>
      <c r="K200" t="s">
        <v>99</v>
      </c>
      <c r="L200">
        <v>0</v>
      </c>
      <c r="N200" s="4">
        <v>7000</v>
      </c>
      <c r="O200" t="s">
        <v>100</v>
      </c>
      <c r="P200">
        <v>0</v>
      </c>
      <c r="R200" s="4">
        <v>11300</v>
      </c>
      <c r="S200" t="str">
        <f t="shared" si="7"/>
        <v/>
      </c>
      <c r="T200" s="4">
        <v>5000</v>
      </c>
      <c r="U200" t="s">
        <v>101</v>
      </c>
      <c r="V200">
        <v>0</v>
      </c>
      <c r="X200">
        <v>800</v>
      </c>
      <c r="Y200" t="s">
        <v>102</v>
      </c>
      <c r="Z200">
        <v>0</v>
      </c>
      <c r="AB200">
        <v>800</v>
      </c>
      <c r="AC200" t="s">
        <v>103</v>
      </c>
      <c r="AD200">
        <v>0</v>
      </c>
      <c r="AF200">
        <v>0</v>
      </c>
      <c r="AH200" s="4">
        <v>6600</v>
      </c>
      <c r="AJ200" s="5">
        <v>18000</v>
      </c>
    </row>
    <row r="201" spans="1:36" x14ac:dyDescent="0.25">
      <c r="A201">
        <v>15825610323</v>
      </c>
      <c r="D201">
        <v>100</v>
      </c>
      <c r="E201" t="str">
        <f t="shared" si="6"/>
        <v>吉祥分默认语</v>
      </c>
      <c r="F201" s="4">
        <v>5000</v>
      </c>
      <c r="G201" t="s">
        <v>97</v>
      </c>
      <c r="H201">
        <v>800</v>
      </c>
      <c r="I201" t="s">
        <v>124</v>
      </c>
      <c r="J201" s="4">
        <v>5000</v>
      </c>
      <c r="K201" t="s">
        <v>99</v>
      </c>
      <c r="L201">
        <v>0</v>
      </c>
      <c r="N201" s="4">
        <v>7000</v>
      </c>
      <c r="O201" t="s">
        <v>100</v>
      </c>
      <c r="P201">
        <v>0</v>
      </c>
      <c r="R201" s="4">
        <v>17800</v>
      </c>
      <c r="S201" t="str">
        <f t="shared" si="7"/>
        <v/>
      </c>
      <c r="T201" s="4">
        <v>2500</v>
      </c>
      <c r="U201" t="s">
        <v>116</v>
      </c>
      <c r="V201">
        <v>0</v>
      </c>
      <c r="X201">
        <v>800</v>
      </c>
      <c r="Y201" t="s">
        <v>117</v>
      </c>
      <c r="Z201">
        <v>800</v>
      </c>
      <c r="AA201" t="s">
        <v>118</v>
      </c>
      <c r="AB201">
        <v>800</v>
      </c>
      <c r="AC201" t="s">
        <v>103</v>
      </c>
      <c r="AD201">
        <v>0</v>
      </c>
      <c r="AF201">
        <v>0</v>
      </c>
      <c r="AH201" s="4">
        <v>4900</v>
      </c>
      <c r="AJ201" s="5">
        <v>22800</v>
      </c>
    </row>
    <row r="202" spans="1:36" x14ac:dyDescent="0.25">
      <c r="A202">
        <v>13757581223</v>
      </c>
      <c r="B202" t="s">
        <v>131</v>
      </c>
      <c r="D202">
        <v>140</v>
      </c>
      <c r="E202" t="str">
        <f t="shared" si="6"/>
        <v>吉祥分默认语</v>
      </c>
      <c r="F202">
        <v>800</v>
      </c>
      <c r="G202" t="s">
        <v>134</v>
      </c>
      <c r="H202">
        <v>800</v>
      </c>
      <c r="I202" t="s">
        <v>114</v>
      </c>
      <c r="J202" s="4">
        <v>1000</v>
      </c>
      <c r="L202">
        <v>0</v>
      </c>
      <c r="N202" s="4">
        <v>7000</v>
      </c>
      <c r="O202" t="s">
        <v>100</v>
      </c>
      <c r="P202">
        <v>0</v>
      </c>
      <c r="R202" s="4">
        <v>9600</v>
      </c>
      <c r="S202" t="str">
        <f t="shared" si="7"/>
        <v/>
      </c>
      <c r="T202" s="4">
        <v>5000</v>
      </c>
      <c r="U202" t="s">
        <v>101</v>
      </c>
      <c r="V202">
        <v>0</v>
      </c>
      <c r="X202">
        <v>800</v>
      </c>
      <c r="Y202" t="s">
        <v>102</v>
      </c>
      <c r="Z202">
        <v>0</v>
      </c>
      <c r="AB202">
        <v>800</v>
      </c>
      <c r="AC202" t="s">
        <v>103</v>
      </c>
      <c r="AD202">
        <v>0</v>
      </c>
      <c r="AF202">
        <v>0</v>
      </c>
      <c r="AH202" s="4">
        <v>6600</v>
      </c>
      <c r="AJ202" s="5">
        <v>16340</v>
      </c>
    </row>
    <row r="203" spans="1:36" x14ac:dyDescent="0.25">
      <c r="A203">
        <v>15712690803</v>
      </c>
      <c r="D203">
        <v>100</v>
      </c>
      <c r="E203" t="str">
        <f t="shared" si="6"/>
        <v/>
      </c>
      <c r="F203">
        <v>800</v>
      </c>
      <c r="G203" t="s">
        <v>134</v>
      </c>
      <c r="H203">
        <v>800</v>
      </c>
      <c r="I203" t="s">
        <v>107</v>
      </c>
      <c r="J203" s="4">
        <v>5000</v>
      </c>
      <c r="K203" t="s">
        <v>99</v>
      </c>
      <c r="L203">
        <v>0</v>
      </c>
      <c r="N203" s="4">
        <v>7000</v>
      </c>
      <c r="O203" t="s">
        <v>100</v>
      </c>
      <c r="P203">
        <v>0</v>
      </c>
      <c r="R203" s="4">
        <v>13600</v>
      </c>
      <c r="S203" t="str">
        <f t="shared" si="7"/>
        <v/>
      </c>
      <c r="T203" s="4">
        <v>5000</v>
      </c>
      <c r="U203" t="s">
        <v>116</v>
      </c>
      <c r="V203">
        <v>0</v>
      </c>
      <c r="X203">
        <v>800</v>
      </c>
      <c r="Y203" t="s">
        <v>144</v>
      </c>
      <c r="Z203">
        <v>0</v>
      </c>
      <c r="AB203">
        <v>800</v>
      </c>
      <c r="AC203" t="s">
        <v>145</v>
      </c>
      <c r="AD203">
        <v>0</v>
      </c>
      <c r="AF203">
        <v>0</v>
      </c>
      <c r="AH203" s="4">
        <v>6600</v>
      </c>
      <c r="AJ203" s="5">
        <v>20300</v>
      </c>
    </row>
    <row r="204" spans="1:36" x14ac:dyDescent="0.25">
      <c r="A204">
        <v>13484030323</v>
      </c>
      <c r="D204">
        <v>100</v>
      </c>
      <c r="E204" t="str">
        <f t="shared" si="6"/>
        <v>吉祥分默认语</v>
      </c>
      <c r="F204" s="4">
        <v>10000</v>
      </c>
      <c r="G204" t="s">
        <v>125</v>
      </c>
      <c r="H204" s="4">
        <v>2500</v>
      </c>
      <c r="I204" t="s">
        <v>156</v>
      </c>
      <c r="J204" s="4">
        <v>7000</v>
      </c>
      <c r="K204" t="s">
        <v>99</v>
      </c>
      <c r="L204">
        <v>0</v>
      </c>
      <c r="N204" s="4">
        <v>7000</v>
      </c>
      <c r="O204" t="s">
        <v>100</v>
      </c>
      <c r="P204">
        <v>0</v>
      </c>
      <c r="R204" s="4">
        <v>26500</v>
      </c>
      <c r="S204" t="str">
        <f t="shared" si="7"/>
        <v/>
      </c>
      <c r="T204" s="4">
        <v>2500</v>
      </c>
      <c r="U204" t="s">
        <v>116</v>
      </c>
      <c r="V204">
        <v>0</v>
      </c>
      <c r="X204">
        <v>800</v>
      </c>
      <c r="Y204" t="s">
        <v>117</v>
      </c>
      <c r="Z204">
        <v>800</v>
      </c>
      <c r="AA204" t="s">
        <v>118</v>
      </c>
      <c r="AB204">
        <v>800</v>
      </c>
      <c r="AC204" t="s">
        <v>103</v>
      </c>
      <c r="AD204">
        <v>0</v>
      </c>
      <c r="AF204">
        <v>0</v>
      </c>
      <c r="AH204" s="4">
        <v>4900</v>
      </c>
      <c r="AJ204" s="5">
        <v>31500</v>
      </c>
    </row>
    <row r="205" spans="1:36" x14ac:dyDescent="0.25">
      <c r="A205">
        <v>13819680117</v>
      </c>
      <c r="B205" t="s">
        <v>137</v>
      </c>
      <c r="D205">
        <v>140</v>
      </c>
      <c r="E205" t="str">
        <f t="shared" si="6"/>
        <v>吉祥分默认语</v>
      </c>
      <c r="F205" s="4">
        <v>10000</v>
      </c>
      <c r="G205" t="s">
        <v>153</v>
      </c>
      <c r="H205" s="4">
        <v>2500</v>
      </c>
      <c r="I205" t="s">
        <v>161</v>
      </c>
      <c r="J205" s="4">
        <v>3500</v>
      </c>
      <c r="K205" t="s">
        <v>99</v>
      </c>
      <c r="L205">
        <v>0</v>
      </c>
      <c r="N205" s="4">
        <v>7000</v>
      </c>
      <c r="O205" t="s">
        <v>100</v>
      </c>
      <c r="P205">
        <v>0</v>
      </c>
      <c r="R205" s="4">
        <v>23000</v>
      </c>
      <c r="S205" t="str">
        <f t="shared" si="7"/>
        <v/>
      </c>
      <c r="T205" s="4">
        <v>2500</v>
      </c>
      <c r="U205" t="s">
        <v>108</v>
      </c>
      <c r="V205">
        <v>0</v>
      </c>
      <c r="X205">
        <v>800</v>
      </c>
      <c r="Y205" t="s">
        <v>109</v>
      </c>
      <c r="Z205">
        <v>0</v>
      </c>
      <c r="AB205">
        <v>800</v>
      </c>
      <c r="AC205" t="s">
        <v>110</v>
      </c>
      <c r="AD205">
        <v>0</v>
      </c>
      <c r="AF205">
        <v>800</v>
      </c>
      <c r="AG205" t="s">
        <v>111</v>
      </c>
      <c r="AH205" s="4">
        <v>4900</v>
      </c>
      <c r="AJ205" s="5">
        <v>28040</v>
      </c>
    </row>
    <row r="206" spans="1:36" x14ac:dyDescent="0.25">
      <c r="A206">
        <v>13819810117</v>
      </c>
      <c r="B206" t="s">
        <v>137</v>
      </c>
      <c r="D206">
        <v>140</v>
      </c>
      <c r="E206" t="str">
        <f t="shared" si="6"/>
        <v/>
      </c>
      <c r="F206">
        <v>0</v>
      </c>
      <c r="H206">
        <v>800</v>
      </c>
      <c r="I206" t="s">
        <v>129</v>
      </c>
      <c r="J206">
        <v>0</v>
      </c>
      <c r="L206">
        <v>0</v>
      </c>
      <c r="N206" s="4">
        <v>7000</v>
      </c>
      <c r="O206" t="s">
        <v>100</v>
      </c>
      <c r="P206">
        <v>0</v>
      </c>
      <c r="R206" s="4">
        <v>7800</v>
      </c>
      <c r="S206" t="str">
        <f t="shared" si="7"/>
        <v/>
      </c>
      <c r="T206" s="4">
        <v>2500</v>
      </c>
      <c r="U206" t="s">
        <v>108</v>
      </c>
      <c r="V206">
        <v>0</v>
      </c>
      <c r="X206">
        <v>800</v>
      </c>
      <c r="Y206" t="s">
        <v>109</v>
      </c>
      <c r="Z206">
        <v>0</v>
      </c>
      <c r="AB206">
        <v>800</v>
      </c>
      <c r="AC206" t="s">
        <v>110</v>
      </c>
      <c r="AD206">
        <v>0</v>
      </c>
      <c r="AF206">
        <v>800</v>
      </c>
      <c r="AG206" t="s">
        <v>111</v>
      </c>
      <c r="AH206" s="4">
        <v>4900</v>
      </c>
      <c r="AJ206" s="5">
        <v>12840</v>
      </c>
    </row>
    <row r="207" spans="1:36" x14ac:dyDescent="0.25">
      <c r="A207">
        <v>18768321223</v>
      </c>
      <c r="D207">
        <v>100</v>
      </c>
      <c r="E207" t="str">
        <f t="shared" si="6"/>
        <v/>
      </c>
      <c r="F207">
        <v>0</v>
      </c>
      <c r="H207">
        <v>0</v>
      </c>
      <c r="J207" s="4">
        <v>1000</v>
      </c>
      <c r="L207">
        <v>0</v>
      </c>
      <c r="N207" s="4">
        <v>7000</v>
      </c>
      <c r="O207" t="s">
        <v>100</v>
      </c>
      <c r="P207">
        <v>0</v>
      </c>
      <c r="R207" s="4">
        <v>8000</v>
      </c>
      <c r="S207" t="str">
        <f t="shared" si="7"/>
        <v/>
      </c>
      <c r="T207" s="4">
        <v>5000</v>
      </c>
      <c r="U207" t="s">
        <v>101</v>
      </c>
      <c r="V207">
        <v>0</v>
      </c>
      <c r="X207">
        <v>800</v>
      </c>
      <c r="Y207" t="s">
        <v>102</v>
      </c>
      <c r="Z207">
        <v>0</v>
      </c>
      <c r="AB207">
        <v>800</v>
      </c>
      <c r="AC207" t="s">
        <v>103</v>
      </c>
      <c r="AD207">
        <v>0</v>
      </c>
      <c r="AF207">
        <v>0</v>
      </c>
      <c r="AH207" s="4">
        <v>6600</v>
      </c>
      <c r="AJ207" s="5">
        <v>14700</v>
      </c>
    </row>
    <row r="208" spans="1:36" x14ac:dyDescent="0.25">
      <c r="A208">
        <v>13646611981</v>
      </c>
      <c r="B208" t="s">
        <v>112</v>
      </c>
      <c r="D208">
        <v>140</v>
      </c>
      <c r="E208" t="str">
        <f t="shared" si="6"/>
        <v>吉祥分默认语</v>
      </c>
      <c r="F208" s="4">
        <v>5000</v>
      </c>
      <c r="G208" t="s">
        <v>97</v>
      </c>
      <c r="H208" s="4">
        <v>1000</v>
      </c>
      <c r="I208" t="s">
        <v>104</v>
      </c>
      <c r="J208">
        <v>0</v>
      </c>
      <c r="L208" s="4">
        <v>5000</v>
      </c>
      <c r="M208" t="s">
        <v>139</v>
      </c>
      <c r="N208">
        <v>0</v>
      </c>
      <c r="P208">
        <v>0</v>
      </c>
      <c r="R208" s="4">
        <v>11000</v>
      </c>
      <c r="S208" t="str">
        <f t="shared" si="7"/>
        <v/>
      </c>
      <c r="T208" s="4">
        <v>5000</v>
      </c>
      <c r="U208" t="s">
        <v>101</v>
      </c>
      <c r="V208">
        <v>0</v>
      </c>
      <c r="X208">
        <v>0</v>
      </c>
      <c r="Z208">
        <v>0</v>
      </c>
      <c r="AB208">
        <v>800</v>
      </c>
      <c r="AC208" t="s">
        <v>140</v>
      </c>
      <c r="AD208">
        <v>0</v>
      </c>
      <c r="AF208">
        <v>0</v>
      </c>
      <c r="AH208" s="4">
        <v>5800</v>
      </c>
      <c r="AJ208" s="5">
        <v>16940</v>
      </c>
    </row>
    <row r="209" spans="1:36" x14ac:dyDescent="0.25">
      <c r="A209">
        <v>15957610907</v>
      </c>
      <c r="D209">
        <v>100</v>
      </c>
      <c r="E209" t="str">
        <f t="shared" si="6"/>
        <v/>
      </c>
      <c r="F209" s="4">
        <v>7000</v>
      </c>
      <c r="G209" t="s">
        <v>130</v>
      </c>
      <c r="H209">
        <v>0</v>
      </c>
      <c r="J209" s="4">
        <v>1000</v>
      </c>
      <c r="L209">
        <v>0</v>
      </c>
      <c r="N209" s="4">
        <v>7000</v>
      </c>
      <c r="O209" t="s">
        <v>100</v>
      </c>
      <c r="P209">
        <v>0</v>
      </c>
      <c r="R209" s="4">
        <v>15000</v>
      </c>
      <c r="S209" t="str">
        <f t="shared" si="7"/>
        <v/>
      </c>
      <c r="T209" s="4">
        <v>2500</v>
      </c>
      <c r="U209" t="s">
        <v>108</v>
      </c>
      <c r="V209">
        <v>0</v>
      </c>
      <c r="X209">
        <v>800</v>
      </c>
      <c r="Y209" t="s">
        <v>120</v>
      </c>
      <c r="Z209">
        <v>800</v>
      </c>
      <c r="AA209" t="s">
        <v>121</v>
      </c>
      <c r="AB209">
        <v>800</v>
      </c>
      <c r="AC209" t="s">
        <v>122</v>
      </c>
      <c r="AD209">
        <v>0</v>
      </c>
      <c r="AF209">
        <v>0</v>
      </c>
      <c r="AH209" s="4">
        <v>4900</v>
      </c>
      <c r="AJ209" s="5">
        <v>20000</v>
      </c>
    </row>
    <row r="210" spans="1:36" x14ac:dyDescent="0.25">
      <c r="A210">
        <v>18857220117</v>
      </c>
      <c r="B210" t="s">
        <v>96</v>
      </c>
      <c r="D210">
        <v>180</v>
      </c>
      <c r="E210" t="str">
        <f t="shared" si="6"/>
        <v>吉祥分默认语</v>
      </c>
      <c r="F210">
        <v>0</v>
      </c>
      <c r="H210" s="4">
        <v>1000</v>
      </c>
      <c r="I210" t="s">
        <v>104</v>
      </c>
      <c r="J210">
        <v>0</v>
      </c>
      <c r="L210">
        <v>0</v>
      </c>
      <c r="N210" s="4">
        <v>7000</v>
      </c>
      <c r="O210" t="s">
        <v>100</v>
      </c>
      <c r="P210">
        <v>0</v>
      </c>
      <c r="R210" s="4">
        <v>8000</v>
      </c>
      <c r="S210" t="str">
        <f t="shared" si="7"/>
        <v/>
      </c>
      <c r="T210" s="4">
        <v>2500</v>
      </c>
      <c r="U210" t="s">
        <v>108</v>
      </c>
      <c r="V210">
        <v>0</v>
      </c>
      <c r="X210">
        <v>800</v>
      </c>
      <c r="Y210" t="s">
        <v>109</v>
      </c>
      <c r="Z210">
        <v>0</v>
      </c>
      <c r="AB210">
        <v>800</v>
      </c>
      <c r="AC210" t="s">
        <v>110</v>
      </c>
      <c r="AD210">
        <v>0</v>
      </c>
      <c r="AF210">
        <v>800</v>
      </c>
      <c r="AG210" t="s">
        <v>111</v>
      </c>
      <c r="AH210" s="4">
        <v>4900</v>
      </c>
      <c r="AJ210" s="5">
        <v>13080</v>
      </c>
    </row>
    <row r="211" spans="1:36" x14ac:dyDescent="0.25">
      <c r="A211">
        <v>15057770907</v>
      </c>
      <c r="D211">
        <v>100</v>
      </c>
      <c r="E211" t="str">
        <f t="shared" si="6"/>
        <v/>
      </c>
      <c r="F211">
        <v>800</v>
      </c>
      <c r="G211" t="s">
        <v>134</v>
      </c>
      <c r="H211">
        <v>800</v>
      </c>
      <c r="I211" t="s">
        <v>124</v>
      </c>
      <c r="J211" s="4">
        <v>5000</v>
      </c>
      <c r="K211" t="s">
        <v>99</v>
      </c>
      <c r="L211">
        <v>0</v>
      </c>
      <c r="N211" s="4">
        <v>7000</v>
      </c>
      <c r="O211" t="s">
        <v>100</v>
      </c>
      <c r="P211">
        <v>0</v>
      </c>
      <c r="R211" s="4">
        <v>13600</v>
      </c>
      <c r="S211" t="str">
        <f t="shared" si="7"/>
        <v/>
      </c>
      <c r="T211" s="4">
        <v>2500</v>
      </c>
      <c r="U211" t="s">
        <v>108</v>
      </c>
      <c r="V211">
        <v>0</v>
      </c>
      <c r="X211">
        <v>800</v>
      </c>
      <c r="Y211" t="s">
        <v>120</v>
      </c>
      <c r="Z211">
        <v>800</v>
      </c>
      <c r="AA211" t="s">
        <v>121</v>
      </c>
      <c r="AB211">
        <v>800</v>
      </c>
      <c r="AC211" t="s">
        <v>122</v>
      </c>
      <c r="AD211">
        <v>0</v>
      </c>
      <c r="AF211">
        <v>0</v>
      </c>
      <c r="AH211" s="4">
        <v>4900</v>
      </c>
      <c r="AJ211" s="5">
        <v>18600</v>
      </c>
    </row>
    <row r="212" spans="1:36" x14ac:dyDescent="0.25">
      <c r="A212">
        <v>18358860907</v>
      </c>
      <c r="D212">
        <v>100</v>
      </c>
      <c r="E212" t="str">
        <f t="shared" si="6"/>
        <v>吉祥分默认语</v>
      </c>
      <c r="F212">
        <v>0</v>
      </c>
      <c r="H212">
        <v>800</v>
      </c>
      <c r="I212" t="s">
        <v>124</v>
      </c>
      <c r="J212" s="4">
        <v>1000</v>
      </c>
      <c r="L212">
        <v>0</v>
      </c>
      <c r="N212" s="4">
        <v>7000</v>
      </c>
      <c r="O212" t="s">
        <v>100</v>
      </c>
      <c r="P212">
        <v>0</v>
      </c>
      <c r="R212" s="4">
        <v>8800</v>
      </c>
      <c r="S212" t="str">
        <f t="shared" si="7"/>
        <v/>
      </c>
      <c r="T212" s="4">
        <v>2500</v>
      </c>
      <c r="U212" t="s">
        <v>108</v>
      </c>
      <c r="V212">
        <v>0</v>
      </c>
      <c r="X212">
        <v>800</v>
      </c>
      <c r="Y212" t="s">
        <v>120</v>
      </c>
      <c r="Z212">
        <v>800</v>
      </c>
      <c r="AA212" t="s">
        <v>121</v>
      </c>
      <c r="AB212">
        <v>800</v>
      </c>
      <c r="AC212" t="s">
        <v>122</v>
      </c>
      <c r="AD212">
        <v>0</v>
      </c>
      <c r="AF212">
        <v>0</v>
      </c>
      <c r="AH212" s="4">
        <v>4900</v>
      </c>
      <c r="AJ212" s="5">
        <v>13800</v>
      </c>
    </row>
    <row r="213" spans="1:36" x14ac:dyDescent="0.25">
      <c r="A213">
        <v>15858370117</v>
      </c>
      <c r="D213">
        <v>100</v>
      </c>
      <c r="E213" t="str">
        <f t="shared" si="6"/>
        <v>吉祥分默认语</v>
      </c>
      <c r="F213">
        <v>800</v>
      </c>
      <c r="G213" t="s">
        <v>113</v>
      </c>
      <c r="H213">
        <v>0</v>
      </c>
      <c r="J213" s="4">
        <v>3500</v>
      </c>
      <c r="K213" t="s">
        <v>99</v>
      </c>
      <c r="L213">
        <v>0</v>
      </c>
      <c r="N213" s="4">
        <v>7000</v>
      </c>
      <c r="O213" t="s">
        <v>100</v>
      </c>
      <c r="P213">
        <v>0</v>
      </c>
      <c r="R213" s="4">
        <v>11300</v>
      </c>
      <c r="S213" t="str">
        <f t="shared" si="7"/>
        <v/>
      </c>
      <c r="T213" s="4">
        <v>2500</v>
      </c>
      <c r="U213" t="s">
        <v>108</v>
      </c>
      <c r="V213">
        <v>0</v>
      </c>
      <c r="X213">
        <v>800</v>
      </c>
      <c r="Y213" t="s">
        <v>109</v>
      </c>
      <c r="Z213">
        <v>0</v>
      </c>
      <c r="AB213">
        <v>800</v>
      </c>
      <c r="AC213" t="s">
        <v>110</v>
      </c>
      <c r="AD213">
        <v>0</v>
      </c>
      <c r="AF213">
        <v>800</v>
      </c>
      <c r="AG213" t="s">
        <v>111</v>
      </c>
      <c r="AH213" s="4">
        <v>4900</v>
      </c>
      <c r="AJ213" s="5">
        <v>16300</v>
      </c>
    </row>
    <row r="214" spans="1:36" x14ac:dyDescent="0.25">
      <c r="A214">
        <v>13868320117</v>
      </c>
      <c r="B214" t="s">
        <v>137</v>
      </c>
      <c r="D214">
        <v>140</v>
      </c>
      <c r="E214" t="str">
        <f t="shared" si="6"/>
        <v>吉祥分默认语</v>
      </c>
      <c r="F214" s="4">
        <v>7000</v>
      </c>
      <c r="G214" t="s">
        <v>106</v>
      </c>
      <c r="H214" s="4">
        <v>2500</v>
      </c>
      <c r="I214" t="s">
        <v>133</v>
      </c>
      <c r="J214" s="4">
        <v>5000</v>
      </c>
      <c r="K214" t="s">
        <v>99</v>
      </c>
      <c r="L214">
        <v>0</v>
      </c>
      <c r="N214" s="4">
        <v>7000</v>
      </c>
      <c r="O214" t="s">
        <v>100</v>
      </c>
      <c r="P214">
        <v>0</v>
      </c>
      <c r="R214" s="4">
        <v>21500</v>
      </c>
      <c r="S214" t="str">
        <f t="shared" si="7"/>
        <v/>
      </c>
      <c r="T214" s="4">
        <v>2500</v>
      </c>
      <c r="U214" t="s">
        <v>108</v>
      </c>
      <c r="V214">
        <v>0</v>
      </c>
      <c r="X214">
        <v>800</v>
      </c>
      <c r="Y214" t="s">
        <v>109</v>
      </c>
      <c r="Z214">
        <v>0</v>
      </c>
      <c r="AB214">
        <v>800</v>
      </c>
      <c r="AC214" t="s">
        <v>110</v>
      </c>
      <c r="AD214">
        <v>0</v>
      </c>
      <c r="AF214">
        <v>800</v>
      </c>
      <c r="AG214" t="s">
        <v>111</v>
      </c>
      <c r="AH214" s="4">
        <v>4900</v>
      </c>
      <c r="AJ214" s="5">
        <v>26540</v>
      </c>
    </row>
    <row r="215" spans="1:36" x14ac:dyDescent="0.25">
      <c r="A215">
        <v>13957360117</v>
      </c>
      <c r="B215" t="s">
        <v>105</v>
      </c>
      <c r="D215">
        <v>140</v>
      </c>
      <c r="E215" t="str">
        <f t="shared" si="6"/>
        <v/>
      </c>
      <c r="F215">
        <v>0</v>
      </c>
      <c r="H215">
        <v>0</v>
      </c>
      <c r="J215">
        <v>0</v>
      </c>
      <c r="L215">
        <v>0</v>
      </c>
      <c r="N215" s="4">
        <v>7000</v>
      </c>
      <c r="O215" t="s">
        <v>100</v>
      </c>
      <c r="P215">
        <v>0</v>
      </c>
      <c r="R215" s="4">
        <v>7000</v>
      </c>
      <c r="S215" t="str">
        <f t="shared" si="7"/>
        <v/>
      </c>
      <c r="T215" s="4">
        <v>2500</v>
      </c>
      <c r="U215" t="s">
        <v>108</v>
      </c>
      <c r="V215">
        <v>0</v>
      </c>
      <c r="X215">
        <v>800</v>
      </c>
      <c r="Y215" t="s">
        <v>109</v>
      </c>
      <c r="Z215">
        <v>0</v>
      </c>
      <c r="AB215">
        <v>800</v>
      </c>
      <c r="AC215" t="s">
        <v>110</v>
      </c>
      <c r="AD215">
        <v>0</v>
      </c>
      <c r="AF215">
        <v>800</v>
      </c>
      <c r="AG215" t="s">
        <v>111</v>
      </c>
      <c r="AH215" s="4">
        <v>4900</v>
      </c>
      <c r="AJ215" s="5">
        <v>12040</v>
      </c>
    </row>
    <row r="216" spans="1:36" x14ac:dyDescent="0.25">
      <c r="A216">
        <v>13695780907</v>
      </c>
      <c r="B216" t="s">
        <v>112</v>
      </c>
      <c r="D216">
        <v>140</v>
      </c>
      <c r="E216" t="str">
        <f t="shared" si="6"/>
        <v/>
      </c>
      <c r="F216" s="4">
        <v>7000</v>
      </c>
      <c r="G216" t="s">
        <v>106</v>
      </c>
      <c r="H216">
        <v>800</v>
      </c>
      <c r="I216" t="s">
        <v>114</v>
      </c>
      <c r="J216" s="4">
        <v>1000</v>
      </c>
      <c r="L216">
        <v>0</v>
      </c>
      <c r="N216" s="4">
        <v>7000</v>
      </c>
      <c r="O216" t="s">
        <v>100</v>
      </c>
      <c r="P216">
        <v>0</v>
      </c>
      <c r="R216" s="4">
        <v>15800</v>
      </c>
      <c r="S216" t="str">
        <f t="shared" si="7"/>
        <v/>
      </c>
      <c r="T216" s="4">
        <v>2500</v>
      </c>
      <c r="U216" t="s">
        <v>108</v>
      </c>
      <c r="V216">
        <v>0</v>
      </c>
      <c r="X216">
        <v>800</v>
      </c>
      <c r="Y216" t="s">
        <v>120</v>
      </c>
      <c r="Z216">
        <v>800</v>
      </c>
      <c r="AA216" t="s">
        <v>121</v>
      </c>
      <c r="AB216">
        <v>800</v>
      </c>
      <c r="AC216" t="s">
        <v>122</v>
      </c>
      <c r="AD216">
        <v>0</v>
      </c>
      <c r="AF216">
        <v>0</v>
      </c>
      <c r="AH216" s="4">
        <v>4900</v>
      </c>
      <c r="AJ216" s="5">
        <v>20840</v>
      </c>
    </row>
    <row r="217" spans="1:36" x14ac:dyDescent="0.25">
      <c r="A217">
        <v>13968581223</v>
      </c>
      <c r="B217" t="s">
        <v>105</v>
      </c>
      <c r="D217">
        <v>140</v>
      </c>
      <c r="E217" t="str">
        <f t="shared" si="6"/>
        <v/>
      </c>
      <c r="F217">
        <v>0</v>
      </c>
      <c r="H217" s="4">
        <v>1000</v>
      </c>
      <c r="I217" t="s">
        <v>104</v>
      </c>
      <c r="J217" s="4">
        <v>3500</v>
      </c>
      <c r="K217" t="s">
        <v>99</v>
      </c>
      <c r="L217">
        <v>0</v>
      </c>
      <c r="N217" s="4">
        <v>7000</v>
      </c>
      <c r="O217" t="s">
        <v>100</v>
      </c>
      <c r="P217">
        <v>0</v>
      </c>
      <c r="R217" s="4">
        <v>11500</v>
      </c>
      <c r="S217" t="str">
        <f t="shared" si="7"/>
        <v/>
      </c>
      <c r="T217" s="4">
        <v>5000</v>
      </c>
      <c r="U217" t="s">
        <v>101</v>
      </c>
      <c r="V217">
        <v>0</v>
      </c>
      <c r="X217">
        <v>800</v>
      </c>
      <c r="Y217" t="s">
        <v>102</v>
      </c>
      <c r="Z217">
        <v>0</v>
      </c>
      <c r="AB217">
        <v>800</v>
      </c>
      <c r="AC217" t="s">
        <v>103</v>
      </c>
      <c r="AD217">
        <v>0</v>
      </c>
      <c r="AF217">
        <v>0</v>
      </c>
      <c r="AH217" s="4">
        <v>6600</v>
      </c>
      <c r="AJ217" s="5">
        <v>18240</v>
      </c>
    </row>
    <row r="218" spans="1:36" x14ac:dyDescent="0.25">
      <c r="A218">
        <v>13616710117</v>
      </c>
      <c r="B218" t="s">
        <v>112</v>
      </c>
      <c r="D218">
        <v>140</v>
      </c>
      <c r="E218" t="str">
        <f t="shared" si="6"/>
        <v/>
      </c>
      <c r="F218">
        <v>800</v>
      </c>
      <c r="G218" t="s">
        <v>134</v>
      </c>
      <c r="H218">
        <v>800</v>
      </c>
      <c r="I218" t="s">
        <v>129</v>
      </c>
      <c r="J218" s="4">
        <v>1000</v>
      </c>
      <c r="L218">
        <v>0</v>
      </c>
      <c r="N218" s="4">
        <v>7000</v>
      </c>
      <c r="O218" t="s">
        <v>100</v>
      </c>
      <c r="P218">
        <v>0</v>
      </c>
      <c r="R218" s="4">
        <v>9600</v>
      </c>
      <c r="S218" t="str">
        <f t="shared" si="7"/>
        <v/>
      </c>
      <c r="T218" s="4">
        <v>2500</v>
      </c>
      <c r="U218" t="s">
        <v>108</v>
      </c>
      <c r="V218">
        <v>0</v>
      </c>
      <c r="X218">
        <v>800</v>
      </c>
      <c r="Y218" t="s">
        <v>109</v>
      </c>
      <c r="Z218">
        <v>0</v>
      </c>
      <c r="AB218">
        <v>800</v>
      </c>
      <c r="AC218" t="s">
        <v>110</v>
      </c>
      <c r="AD218">
        <v>0</v>
      </c>
      <c r="AF218">
        <v>800</v>
      </c>
      <c r="AG218" t="s">
        <v>111</v>
      </c>
      <c r="AH218" s="4">
        <v>4900</v>
      </c>
      <c r="AJ218" s="5">
        <v>14640</v>
      </c>
    </row>
    <row r="219" spans="1:36" x14ac:dyDescent="0.25">
      <c r="A219">
        <v>13566680907</v>
      </c>
      <c r="B219" t="s">
        <v>127</v>
      </c>
      <c r="D219">
        <v>140</v>
      </c>
      <c r="E219" t="str">
        <f t="shared" si="6"/>
        <v/>
      </c>
      <c r="F219">
        <v>800</v>
      </c>
      <c r="G219" t="s">
        <v>134</v>
      </c>
      <c r="H219" s="4">
        <v>1000</v>
      </c>
      <c r="I219" t="s">
        <v>126</v>
      </c>
      <c r="J219" s="4">
        <v>1000</v>
      </c>
      <c r="L219">
        <v>0</v>
      </c>
      <c r="N219" s="4">
        <v>7000</v>
      </c>
      <c r="O219" t="s">
        <v>100</v>
      </c>
      <c r="P219">
        <v>0</v>
      </c>
      <c r="R219" s="4">
        <v>9800</v>
      </c>
      <c r="S219" t="str">
        <f t="shared" si="7"/>
        <v/>
      </c>
      <c r="T219" s="4">
        <v>2500</v>
      </c>
      <c r="U219" t="s">
        <v>108</v>
      </c>
      <c r="V219">
        <v>0</v>
      </c>
      <c r="X219">
        <v>800</v>
      </c>
      <c r="Y219" t="s">
        <v>120</v>
      </c>
      <c r="Z219">
        <v>800</v>
      </c>
      <c r="AA219" t="s">
        <v>121</v>
      </c>
      <c r="AB219">
        <v>800</v>
      </c>
      <c r="AC219" t="s">
        <v>122</v>
      </c>
      <c r="AD219">
        <v>0</v>
      </c>
      <c r="AF219">
        <v>0</v>
      </c>
      <c r="AH219" s="4">
        <v>4900</v>
      </c>
      <c r="AJ219" s="5">
        <v>14840</v>
      </c>
    </row>
    <row r="220" spans="1:36" x14ac:dyDescent="0.25">
      <c r="A220">
        <v>15267841223</v>
      </c>
      <c r="D220">
        <v>100</v>
      </c>
      <c r="E220" t="str">
        <f t="shared" si="6"/>
        <v/>
      </c>
      <c r="F220" s="4">
        <v>7000</v>
      </c>
      <c r="G220" t="s">
        <v>132</v>
      </c>
      <c r="H220" s="4">
        <v>1000</v>
      </c>
      <c r="I220" t="s">
        <v>147</v>
      </c>
      <c r="J220" s="4">
        <v>1000</v>
      </c>
      <c r="L220">
        <v>0</v>
      </c>
      <c r="N220" s="4">
        <v>7000</v>
      </c>
      <c r="O220" t="s">
        <v>100</v>
      </c>
      <c r="P220">
        <v>0</v>
      </c>
      <c r="R220" s="4">
        <v>16000</v>
      </c>
      <c r="S220" t="str">
        <f t="shared" si="7"/>
        <v/>
      </c>
      <c r="T220" s="4">
        <v>5000</v>
      </c>
      <c r="U220" t="s">
        <v>101</v>
      </c>
      <c r="V220">
        <v>0</v>
      </c>
      <c r="X220">
        <v>800</v>
      </c>
      <c r="Y220" t="s">
        <v>102</v>
      </c>
      <c r="Z220">
        <v>0</v>
      </c>
      <c r="AB220">
        <v>800</v>
      </c>
      <c r="AC220" t="s">
        <v>103</v>
      </c>
      <c r="AD220">
        <v>0</v>
      </c>
      <c r="AF220">
        <v>0</v>
      </c>
      <c r="AH220" s="4">
        <v>6600</v>
      </c>
      <c r="AJ220" s="5">
        <v>22700</v>
      </c>
    </row>
    <row r="221" spans="1:36" x14ac:dyDescent="0.25">
      <c r="A221">
        <v>18267160323</v>
      </c>
      <c r="D221">
        <v>100</v>
      </c>
      <c r="E221" t="str">
        <f t="shared" si="6"/>
        <v>吉祥分默认语</v>
      </c>
      <c r="F221" s="4">
        <v>5000</v>
      </c>
      <c r="G221" t="s">
        <v>97</v>
      </c>
      <c r="H221">
        <v>0</v>
      </c>
      <c r="J221" s="4">
        <v>5000</v>
      </c>
      <c r="K221" t="s">
        <v>99</v>
      </c>
      <c r="L221">
        <v>0</v>
      </c>
      <c r="N221" s="4">
        <v>7000</v>
      </c>
      <c r="O221" t="s">
        <v>100</v>
      </c>
      <c r="P221">
        <v>0</v>
      </c>
      <c r="R221" s="4">
        <v>17000</v>
      </c>
      <c r="S221" t="str">
        <f t="shared" si="7"/>
        <v/>
      </c>
      <c r="T221" s="4">
        <v>2500</v>
      </c>
      <c r="U221" t="s">
        <v>116</v>
      </c>
      <c r="V221">
        <v>0</v>
      </c>
      <c r="X221">
        <v>800</v>
      </c>
      <c r="Y221" t="s">
        <v>117</v>
      </c>
      <c r="Z221">
        <v>800</v>
      </c>
      <c r="AA221" t="s">
        <v>118</v>
      </c>
      <c r="AB221">
        <v>800</v>
      </c>
      <c r="AC221" t="s">
        <v>103</v>
      </c>
      <c r="AD221">
        <v>0</v>
      </c>
      <c r="AF221">
        <v>0</v>
      </c>
      <c r="AH221" s="4">
        <v>4900</v>
      </c>
      <c r="AJ221" s="5">
        <v>22000</v>
      </c>
    </row>
    <row r="222" spans="1:36" x14ac:dyDescent="0.25">
      <c r="A222">
        <v>15258320323</v>
      </c>
      <c r="D222">
        <v>100</v>
      </c>
      <c r="E222" t="str">
        <f t="shared" si="6"/>
        <v>吉祥分默认语</v>
      </c>
      <c r="F222">
        <v>800</v>
      </c>
      <c r="G222" t="s">
        <v>113</v>
      </c>
      <c r="H222">
        <v>0</v>
      </c>
      <c r="J222" s="4">
        <v>3500</v>
      </c>
      <c r="K222" t="s">
        <v>99</v>
      </c>
      <c r="L222">
        <v>0</v>
      </c>
      <c r="N222" s="4">
        <v>7000</v>
      </c>
      <c r="O222" t="s">
        <v>100</v>
      </c>
      <c r="P222">
        <v>0</v>
      </c>
      <c r="R222" s="4">
        <v>11300</v>
      </c>
      <c r="S222" t="str">
        <f t="shared" si="7"/>
        <v/>
      </c>
      <c r="T222" s="4">
        <v>2500</v>
      </c>
      <c r="U222" t="s">
        <v>116</v>
      </c>
      <c r="V222">
        <v>0</v>
      </c>
      <c r="X222">
        <v>800</v>
      </c>
      <c r="Y222" t="s">
        <v>117</v>
      </c>
      <c r="Z222">
        <v>800</v>
      </c>
      <c r="AA222" t="s">
        <v>118</v>
      </c>
      <c r="AB222">
        <v>800</v>
      </c>
      <c r="AC222" t="s">
        <v>103</v>
      </c>
      <c r="AD222">
        <v>0</v>
      </c>
      <c r="AF222">
        <v>0</v>
      </c>
      <c r="AH222" s="4">
        <v>4900</v>
      </c>
      <c r="AJ222" s="5">
        <v>16300</v>
      </c>
    </row>
    <row r="223" spans="1:36" x14ac:dyDescent="0.25">
      <c r="A223">
        <v>18358160907</v>
      </c>
      <c r="D223">
        <v>100</v>
      </c>
      <c r="E223" t="str">
        <f t="shared" si="6"/>
        <v>吉祥分默认语</v>
      </c>
      <c r="F223">
        <v>0</v>
      </c>
      <c r="H223">
        <v>800</v>
      </c>
      <c r="I223" t="s">
        <v>129</v>
      </c>
      <c r="J223" s="4">
        <v>1000</v>
      </c>
      <c r="L223">
        <v>0</v>
      </c>
      <c r="N223" s="4">
        <v>7000</v>
      </c>
      <c r="O223" t="s">
        <v>100</v>
      </c>
      <c r="P223">
        <v>0</v>
      </c>
      <c r="R223" s="4">
        <v>8800</v>
      </c>
      <c r="S223" t="str">
        <f t="shared" si="7"/>
        <v/>
      </c>
      <c r="T223" s="4">
        <v>2500</v>
      </c>
      <c r="U223" t="s">
        <v>108</v>
      </c>
      <c r="V223">
        <v>0</v>
      </c>
      <c r="X223">
        <v>800</v>
      </c>
      <c r="Y223" t="s">
        <v>120</v>
      </c>
      <c r="Z223">
        <v>800</v>
      </c>
      <c r="AA223" t="s">
        <v>121</v>
      </c>
      <c r="AB223">
        <v>800</v>
      </c>
      <c r="AC223" t="s">
        <v>122</v>
      </c>
      <c r="AD223">
        <v>0</v>
      </c>
      <c r="AF223">
        <v>0</v>
      </c>
      <c r="AH223" s="4">
        <v>4900</v>
      </c>
      <c r="AJ223" s="5">
        <v>13800</v>
      </c>
    </row>
    <row r="224" spans="1:36" x14ac:dyDescent="0.25">
      <c r="A224">
        <v>13676571981</v>
      </c>
      <c r="B224" t="s">
        <v>112</v>
      </c>
      <c r="D224">
        <v>140</v>
      </c>
      <c r="E224" t="str">
        <f t="shared" si="6"/>
        <v>吉祥分默认语</v>
      </c>
      <c r="F224" s="4">
        <v>10000</v>
      </c>
      <c r="G224" t="s">
        <v>162</v>
      </c>
      <c r="H224" s="4">
        <v>2500</v>
      </c>
      <c r="I224" t="s">
        <v>155</v>
      </c>
      <c r="J224" s="4">
        <v>7000</v>
      </c>
      <c r="K224" t="s">
        <v>99</v>
      </c>
      <c r="L224" s="4">
        <v>5000</v>
      </c>
      <c r="M224" t="s">
        <v>139</v>
      </c>
      <c r="N224">
        <v>0</v>
      </c>
      <c r="P224">
        <v>0</v>
      </c>
      <c r="R224" s="4">
        <v>24500</v>
      </c>
      <c r="S224" t="str">
        <f t="shared" si="7"/>
        <v/>
      </c>
      <c r="T224" s="4">
        <v>5000</v>
      </c>
      <c r="U224" t="s">
        <v>101</v>
      </c>
      <c r="V224">
        <v>0</v>
      </c>
      <c r="X224">
        <v>0</v>
      </c>
      <c r="Z224">
        <v>0</v>
      </c>
      <c r="AB224">
        <v>800</v>
      </c>
      <c r="AC224" t="s">
        <v>140</v>
      </c>
      <c r="AD224">
        <v>0</v>
      </c>
      <c r="AF224">
        <v>0</v>
      </c>
      <c r="AH224" s="4">
        <v>5800</v>
      </c>
      <c r="AJ224" s="5">
        <v>30440</v>
      </c>
    </row>
    <row r="225" spans="1:36" x14ac:dyDescent="0.25">
      <c r="A225">
        <v>18757037924</v>
      </c>
      <c r="D225">
        <v>100</v>
      </c>
      <c r="E225" t="str">
        <f t="shared" si="6"/>
        <v/>
      </c>
      <c r="F225" s="4">
        <v>5000</v>
      </c>
      <c r="G225" t="s">
        <v>113</v>
      </c>
      <c r="H225">
        <v>800</v>
      </c>
      <c r="I225" t="s">
        <v>114</v>
      </c>
      <c r="J225" s="4">
        <v>7000</v>
      </c>
      <c r="K225" t="s">
        <v>99</v>
      </c>
      <c r="L225">
        <v>0</v>
      </c>
      <c r="N225">
        <v>0</v>
      </c>
      <c r="P225">
        <v>0</v>
      </c>
      <c r="R225" s="4">
        <v>12800</v>
      </c>
      <c r="S225" t="str">
        <f t="shared" si="7"/>
        <v/>
      </c>
      <c r="T225">
        <v>0</v>
      </c>
      <c r="V225">
        <v>0</v>
      </c>
      <c r="X225">
        <v>0</v>
      </c>
      <c r="Z225">
        <v>0</v>
      </c>
      <c r="AB225">
        <v>800</v>
      </c>
      <c r="AC225" t="s">
        <v>171</v>
      </c>
      <c r="AD225">
        <v>0</v>
      </c>
      <c r="AF225">
        <v>0</v>
      </c>
      <c r="AH225">
        <v>800</v>
      </c>
      <c r="AJ225" s="5">
        <v>13700</v>
      </c>
    </row>
    <row r="226" spans="1:36" x14ac:dyDescent="0.25">
      <c r="A226">
        <v>13957774212</v>
      </c>
      <c r="B226" t="s">
        <v>105</v>
      </c>
      <c r="D226">
        <v>140</v>
      </c>
      <c r="E226" t="str">
        <f t="shared" si="6"/>
        <v>吉祥分默认语</v>
      </c>
      <c r="F226" s="4">
        <v>5000</v>
      </c>
      <c r="G226" t="s">
        <v>97</v>
      </c>
      <c r="H226" s="4">
        <v>2500</v>
      </c>
      <c r="I226" t="s">
        <v>133</v>
      </c>
      <c r="J226" s="4">
        <v>3500</v>
      </c>
      <c r="K226" t="s">
        <v>99</v>
      </c>
      <c r="L226">
        <v>0</v>
      </c>
      <c r="N226">
        <v>0</v>
      </c>
      <c r="P226">
        <v>0</v>
      </c>
      <c r="R226" s="4">
        <v>11000</v>
      </c>
      <c r="S226" t="str">
        <f t="shared" si="7"/>
        <v/>
      </c>
      <c r="T226">
        <v>600</v>
      </c>
      <c r="U226" t="s">
        <v>172</v>
      </c>
      <c r="V226">
        <v>0</v>
      </c>
      <c r="X226">
        <v>0</v>
      </c>
      <c r="Z226">
        <v>0</v>
      </c>
      <c r="AB226">
        <v>0</v>
      </c>
      <c r="AD226">
        <v>0</v>
      </c>
      <c r="AF226">
        <v>0</v>
      </c>
      <c r="AH226">
        <v>600</v>
      </c>
      <c r="AJ226" s="5">
        <v>11740</v>
      </c>
    </row>
    <row r="227" spans="1:36" x14ac:dyDescent="0.25">
      <c r="A227">
        <v>15757595386</v>
      </c>
      <c r="D227">
        <v>100</v>
      </c>
      <c r="E227" t="str">
        <f t="shared" si="6"/>
        <v/>
      </c>
      <c r="F227">
        <v>0</v>
      </c>
      <c r="H227">
        <v>0</v>
      </c>
      <c r="J227">
        <v>0</v>
      </c>
      <c r="L227">
        <v>0</v>
      </c>
      <c r="N227">
        <v>0</v>
      </c>
      <c r="P227">
        <v>0</v>
      </c>
      <c r="R227">
        <v>100</v>
      </c>
      <c r="S227" t="str">
        <f t="shared" si="7"/>
        <v/>
      </c>
      <c r="T227" s="4">
        <v>2500</v>
      </c>
      <c r="U227" t="s">
        <v>116</v>
      </c>
      <c r="V227">
        <v>0</v>
      </c>
      <c r="X227">
        <v>0</v>
      </c>
      <c r="Z227">
        <v>0</v>
      </c>
      <c r="AB227">
        <v>800</v>
      </c>
      <c r="AC227" t="s">
        <v>173</v>
      </c>
      <c r="AD227">
        <v>0</v>
      </c>
      <c r="AF227">
        <v>0</v>
      </c>
      <c r="AH227" s="4">
        <v>3300</v>
      </c>
      <c r="AJ227" s="5">
        <v>3500</v>
      </c>
    </row>
    <row r="228" spans="1:36" x14ac:dyDescent="0.25">
      <c r="A228">
        <v>14757548192</v>
      </c>
      <c r="D228">
        <v>100</v>
      </c>
      <c r="E228" t="str">
        <f t="shared" si="6"/>
        <v>吉祥分默认语</v>
      </c>
      <c r="F228">
        <v>0</v>
      </c>
      <c r="H228">
        <v>0</v>
      </c>
      <c r="J228">
        <v>0</v>
      </c>
      <c r="L228">
        <v>0</v>
      </c>
      <c r="N228">
        <v>0</v>
      </c>
      <c r="P228">
        <v>0</v>
      </c>
      <c r="R228">
        <v>100</v>
      </c>
      <c r="S228" t="str">
        <f t="shared" si="7"/>
        <v>个性分默认语</v>
      </c>
      <c r="T228" s="4">
        <v>1000</v>
      </c>
      <c r="U228" t="s">
        <v>174</v>
      </c>
      <c r="V228">
        <v>0</v>
      </c>
      <c r="X228">
        <v>0</v>
      </c>
      <c r="Z228">
        <v>0</v>
      </c>
      <c r="AB228">
        <v>0</v>
      </c>
      <c r="AD228">
        <v>0</v>
      </c>
      <c r="AF228">
        <v>800</v>
      </c>
      <c r="AG228" t="s">
        <v>175</v>
      </c>
      <c r="AH228" s="4">
        <v>1800</v>
      </c>
      <c r="AJ228" s="5">
        <v>2000</v>
      </c>
    </row>
    <row r="229" spans="1:36" x14ac:dyDescent="0.25">
      <c r="A229">
        <v>18268163999</v>
      </c>
      <c r="C229" t="s">
        <v>176</v>
      </c>
      <c r="D229" s="5">
        <v>12000</v>
      </c>
      <c r="E229" t="str">
        <f t="shared" si="6"/>
        <v>吉祥分默认语</v>
      </c>
      <c r="F229" s="4">
        <v>10000</v>
      </c>
      <c r="G229" t="s">
        <v>146</v>
      </c>
      <c r="H229">
        <v>800</v>
      </c>
      <c r="I229" t="s">
        <v>124</v>
      </c>
      <c r="J229" s="4">
        <v>3500</v>
      </c>
      <c r="K229" t="s">
        <v>99</v>
      </c>
      <c r="L229">
        <v>0</v>
      </c>
      <c r="N229">
        <v>0</v>
      </c>
      <c r="P229">
        <v>0</v>
      </c>
      <c r="R229" s="4">
        <v>14300</v>
      </c>
      <c r="S229" t="str">
        <f t="shared" si="7"/>
        <v>个性分默认语</v>
      </c>
      <c r="T229">
        <v>600</v>
      </c>
      <c r="U229" t="s">
        <v>172</v>
      </c>
      <c r="V229">
        <v>0</v>
      </c>
      <c r="X229">
        <v>0</v>
      </c>
      <c r="Z229">
        <v>0</v>
      </c>
      <c r="AB229">
        <v>0</v>
      </c>
      <c r="AD229">
        <v>0</v>
      </c>
      <c r="AF229">
        <v>800</v>
      </c>
      <c r="AG229" t="s">
        <v>177</v>
      </c>
      <c r="AH229" s="4">
        <v>1400</v>
      </c>
      <c r="AJ229" s="5">
        <v>27700</v>
      </c>
    </row>
    <row r="230" spans="1:36" x14ac:dyDescent="0.25">
      <c r="A230">
        <v>57499769654</v>
      </c>
      <c r="D230">
        <v>100</v>
      </c>
      <c r="E230" t="str">
        <f t="shared" si="6"/>
        <v/>
      </c>
      <c r="F230">
        <v>0</v>
      </c>
      <c r="H230">
        <v>0</v>
      </c>
      <c r="J230">
        <v>0</v>
      </c>
      <c r="L230">
        <v>0</v>
      </c>
      <c r="N230">
        <v>0</v>
      </c>
      <c r="P230">
        <v>0</v>
      </c>
      <c r="R230">
        <v>100</v>
      </c>
      <c r="S230" t="str">
        <f t="shared" si="7"/>
        <v/>
      </c>
      <c r="T230">
        <v>0</v>
      </c>
      <c r="V230">
        <v>0</v>
      </c>
      <c r="X230">
        <v>0</v>
      </c>
      <c r="Z230">
        <v>0</v>
      </c>
      <c r="AB230">
        <v>0</v>
      </c>
      <c r="AD230">
        <v>0</v>
      </c>
      <c r="AF230">
        <v>0</v>
      </c>
      <c r="AH230">
        <v>100</v>
      </c>
      <c r="AJ230">
        <v>300</v>
      </c>
    </row>
    <row r="231" spans="1:36" x14ac:dyDescent="0.25">
      <c r="A231">
        <v>15967407674</v>
      </c>
      <c r="D231">
        <v>100</v>
      </c>
      <c r="E231" t="str">
        <f t="shared" si="6"/>
        <v>吉祥分默认语</v>
      </c>
      <c r="F231">
        <v>0</v>
      </c>
      <c r="H231">
        <v>800</v>
      </c>
      <c r="I231" t="s">
        <v>119</v>
      </c>
      <c r="J231">
        <v>0</v>
      </c>
      <c r="L231">
        <v>0</v>
      </c>
      <c r="N231">
        <v>0</v>
      </c>
      <c r="P231">
        <v>0</v>
      </c>
      <c r="R231">
        <v>800</v>
      </c>
      <c r="S231" t="str">
        <f t="shared" si="7"/>
        <v>个性分默认语</v>
      </c>
      <c r="T231">
        <v>0</v>
      </c>
      <c r="V231">
        <v>0</v>
      </c>
      <c r="X231">
        <v>0</v>
      </c>
      <c r="Z231">
        <v>0</v>
      </c>
      <c r="AB231">
        <v>0</v>
      </c>
      <c r="AD231">
        <v>0</v>
      </c>
      <c r="AF231">
        <v>0</v>
      </c>
      <c r="AH231">
        <v>100</v>
      </c>
      <c r="AJ231" s="5">
        <v>1000</v>
      </c>
    </row>
    <row r="232" spans="1:36" x14ac:dyDescent="0.25">
      <c r="A232">
        <v>15988927291</v>
      </c>
      <c r="D232">
        <v>100</v>
      </c>
      <c r="E232" t="str">
        <f t="shared" si="6"/>
        <v>吉祥分默认语</v>
      </c>
      <c r="F232">
        <v>800</v>
      </c>
      <c r="G232" t="s">
        <v>134</v>
      </c>
      <c r="H232">
        <v>800</v>
      </c>
      <c r="I232" t="s">
        <v>124</v>
      </c>
      <c r="J232" s="4">
        <v>5000</v>
      </c>
      <c r="K232" t="s">
        <v>99</v>
      </c>
      <c r="L232">
        <v>0</v>
      </c>
      <c r="N232">
        <v>0</v>
      </c>
      <c r="P232">
        <v>0</v>
      </c>
      <c r="R232" s="4">
        <v>6600</v>
      </c>
      <c r="S232" t="str">
        <f t="shared" si="7"/>
        <v/>
      </c>
      <c r="T232">
        <v>600</v>
      </c>
      <c r="U232" t="s">
        <v>178</v>
      </c>
      <c r="V232">
        <v>0</v>
      </c>
      <c r="X232">
        <v>0</v>
      </c>
      <c r="Z232">
        <v>0</v>
      </c>
      <c r="AB232">
        <v>800</v>
      </c>
      <c r="AC232" t="s">
        <v>179</v>
      </c>
      <c r="AD232">
        <v>0</v>
      </c>
      <c r="AF232">
        <v>0</v>
      </c>
      <c r="AH232" s="4">
        <v>1400</v>
      </c>
      <c r="AJ232" s="5">
        <v>8100</v>
      </c>
    </row>
    <row r="233" spans="1:36" x14ac:dyDescent="0.25">
      <c r="A233">
        <v>15968419802</v>
      </c>
      <c r="D233">
        <v>100</v>
      </c>
      <c r="E233" t="str">
        <f t="shared" si="6"/>
        <v>吉祥分默认语</v>
      </c>
      <c r="F233">
        <v>0</v>
      </c>
      <c r="H233">
        <v>0</v>
      </c>
      <c r="J233">
        <v>0</v>
      </c>
      <c r="L233">
        <v>0</v>
      </c>
      <c r="N233">
        <v>0</v>
      </c>
      <c r="P233">
        <v>0</v>
      </c>
      <c r="R233">
        <v>100</v>
      </c>
      <c r="S233" t="str">
        <f t="shared" si="7"/>
        <v/>
      </c>
      <c r="T233" s="4">
        <v>1000</v>
      </c>
      <c r="U233" t="s">
        <v>174</v>
      </c>
      <c r="V233">
        <v>0</v>
      </c>
      <c r="X233">
        <v>0</v>
      </c>
      <c r="Z233">
        <v>0</v>
      </c>
      <c r="AB233">
        <v>0</v>
      </c>
      <c r="AD233">
        <v>0</v>
      </c>
      <c r="AF233">
        <v>0</v>
      </c>
      <c r="AH233" s="4">
        <v>1000</v>
      </c>
      <c r="AJ233" s="5">
        <v>1200</v>
      </c>
    </row>
    <row r="234" spans="1:36" x14ac:dyDescent="0.25">
      <c r="A234">
        <v>15967115771</v>
      </c>
      <c r="D234">
        <v>100</v>
      </c>
      <c r="E234" t="str">
        <f t="shared" si="6"/>
        <v>吉祥分默认语</v>
      </c>
      <c r="F234">
        <v>800</v>
      </c>
      <c r="G234" t="s">
        <v>113</v>
      </c>
      <c r="H234">
        <v>800</v>
      </c>
      <c r="I234" t="s">
        <v>114</v>
      </c>
      <c r="J234" s="4">
        <v>3500</v>
      </c>
      <c r="K234" t="s">
        <v>99</v>
      </c>
      <c r="L234">
        <v>0</v>
      </c>
      <c r="N234">
        <v>0</v>
      </c>
      <c r="P234">
        <v>0</v>
      </c>
      <c r="R234" s="4">
        <v>5100</v>
      </c>
      <c r="S234" t="str">
        <f t="shared" si="7"/>
        <v>个性分默认语</v>
      </c>
      <c r="T234" s="4">
        <v>2500</v>
      </c>
      <c r="U234" t="s">
        <v>108</v>
      </c>
      <c r="V234">
        <v>0</v>
      </c>
      <c r="X234">
        <v>0</v>
      </c>
      <c r="Z234">
        <v>0</v>
      </c>
      <c r="AB234">
        <v>800</v>
      </c>
      <c r="AC234" t="s">
        <v>179</v>
      </c>
      <c r="AD234">
        <v>0</v>
      </c>
      <c r="AF234">
        <v>0</v>
      </c>
      <c r="AH234" s="4">
        <v>3300</v>
      </c>
      <c r="AJ234" s="5">
        <v>8500</v>
      </c>
    </row>
    <row r="235" spans="1:36" x14ac:dyDescent="0.25">
      <c r="A235">
        <v>15869607618</v>
      </c>
      <c r="D235">
        <v>100</v>
      </c>
      <c r="E235" t="str">
        <f t="shared" si="6"/>
        <v>吉祥分默认语</v>
      </c>
      <c r="F235" s="4">
        <v>7000</v>
      </c>
      <c r="G235" t="s">
        <v>106</v>
      </c>
      <c r="H235" s="4">
        <v>2500</v>
      </c>
      <c r="I235" t="s">
        <v>115</v>
      </c>
      <c r="J235" s="4">
        <v>5000</v>
      </c>
      <c r="K235" t="s">
        <v>99</v>
      </c>
      <c r="L235">
        <v>0</v>
      </c>
      <c r="N235">
        <v>0</v>
      </c>
      <c r="P235">
        <v>0</v>
      </c>
      <c r="R235" s="4">
        <v>14500</v>
      </c>
      <c r="S235" t="str">
        <f t="shared" si="7"/>
        <v/>
      </c>
      <c r="T235">
        <v>0</v>
      </c>
      <c r="V235">
        <v>0</v>
      </c>
      <c r="X235">
        <v>0</v>
      </c>
      <c r="Z235">
        <v>0</v>
      </c>
      <c r="AB235">
        <v>800</v>
      </c>
      <c r="AC235" t="s">
        <v>180</v>
      </c>
      <c r="AD235">
        <v>800</v>
      </c>
      <c r="AE235" t="s">
        <v>181</v>
      </c>
      <c r="AF235">
        <v>0</v>
      </c>
      <c r="AH235" s="4">
        <v>1600</v>
      </c>
      <c r="AJ235" s="5">
        <v>16200</v>
      </c>
    </row>
    <row r="236" spans="1:36" x14ac:dyDescent="0.25">
      <c r="A236">
        <v>15167101004</v>
      </c>
      <c r="D236">
        <v>100</v>
      </c>
      <c r="E236" t="str">
        <f t="shared" si="6"/>
        <v>吉祥分默认语</v>
      </c>
      <c r="F236">
        <v>800</v>
      </c>
      <c r="G236" t="s">
        <v>113</v>
      </c>
      <c r="H236">
        <v>800</v>
      </c>
      <c r="I236" t="s">
        <v>124</v>
      </c>
      <c r="J236" s="4">
        <v>3500</v>
      </c>
      <c r="K236" t="s">
        <v>99</v>
      </c>
      <c r="L236">
        <v>0</v>
      </c>
      <c r="N236">
        <v>0</v>
      </c>
      <c r="P236">
        <v>0</v>
      </c>
      <c r="R236" s="4">
        <v>5100</v>
      </c>
      <c r="S236" t="str">
        <f t="shared" si="7"/>
        <v/>
      </c>
      <c r="T236">
        <v>600</v>
      </c>
      <c r="U236" t="s">
        <v>182</v>
      </c>
      <c r="V236">
        <v>0</v>
      </c>
      <c r="X236">
        <v>800</v>
      </c>
      <c r="Y236" t="s">
        <v>183</v>
      </c>
      <c r="Z236">
        <v>0</v>
      </c>
      <c r="AB236">
        <v>0</v>
      </c>
      <c r="AD236">
        <v>0</v>
      </c>
      <c r="AF236">
        <v>0</v>
      </c>
      <c r="AH236" s="4">
        <v>1400</v>
      </c>
      <c r="AJ236" s="5">
        <v>6600</v>
      </c>
    </row>
    <row r="237" spans="1:36" x14ac:dyDescent="0.25">
      <c r="A237">
        <v>13511279494</v>
      </c>
      <c r="B237" t="s">
        <v>127</v>
      </c>
      <c r="C237" t="s">
        <v>184</v>
      </c>
      <c r="D237" s="5">
        <v>2116.8000000000002</v>
      </c>
      <c r="E237" t="str">
        <f t="shared" si="6"/>
        <v>吉祥分默认语</v>
      </c>
      <c r="F237" s="4">
        <v>7000</v>
      </c>
      <c r="G237" t="s">
        <v>106</v>
      </c>
      <c r="H237" s="4">
        <v>1000</v>
      </c>
      <c r="I237" t="s">
        <v>104</v>
      </c>
      <c r="J237" s="4">
        <v>3500</v>
      </c>
      <c r="K237" t="s">
        <v>99</v>
      </c>
      <c r="L237">
        <v>0</v>
      </c>
      <c r="N237">
        <v>0</v>
      </c>
      <c r="P237">
        <v>0</v>
      </c>
      <c r="R237" s="4">
        <v>11500</v>
      </c>
      <c r="S237" t="str">
        <f t="shared" si="7"/>
        <v/>
      </c>
      <c r="T237">
        <v>0</v>
      </c>
      <c r="V237">
        <v>0</v>
      </c>
      <c r="X237">
        <v>0</v>
      </c>
      <c r="Z237">
        <v>0</v>
      </c>
      <c r="AB237">
        <v>0</v>
      </c>
      <c r="AD237">
        <v>0</v>
      </c>
      <c r="AF237">
        <v>0</v>
      </c>
      <c r="AH237">
        <v>100</v>
      </c>
      <c r="AJ237" s="5">
        <v>13716.8</v>
      </c>
    </row>
    <row r="238" spans="1:36" x14ac:dyDescent="0.25">
      <c r="A238">
        <v>13957994392</v>
      </c>
      <c r="B238" t="s">
        <v>105</v>
      </c>
      <c r="D238">
        <v>140</v>
      </c>
      <c r="E238" t="str">
        <f t="shared" si="6"/>
        <v/>
      </c>
      <c r="F238">
        <v>800</v>
      </c>
      <c r="G238" t="s">
        <v>134</v>
      </c>
      <c r="H238" s="4">
        <v>1000</v>
      </c>
      <c r="I238" t="s">
        <v>104</v>
      </c>
      <c r="J238">
        <v>0</v>
      </c>
      <c r="L238">
        <v>0</v>
      </c>
      <c r="N238">
        <v>0</v>
      </c>
      <c r="P238">
        <v>0</v>
      </c>
      <c r="R238" s="4">
        <v>1800</v>
      </c>
      <c r="S238" t="str">
        <f t="shared" si="7"/>
        <v/>
      </c>
      <c r="T238">
        <v>600</v>
      </c>
      <c r="U238" t="s">
        <v>182</v>
      </c>
      <c r="V238">
        <v>0</v>
      </c>
      <c r="X238">
        <v>0</v>
      </c>
      <c r="Z238">
        <v>0</v>
      </c>
      <c r="AB238">
        <v>0</v>
      </c>
      <c r="AD238">
        <v>0</v>
      </c>
      <c r="AF238">
        <v>0</v>
      </c>
      <c r="AH238">
        <v>600</v>
      </c>
      <c r="AJ238" s="5">
        <v>2540</v>
      </c>
    </row>
    <row r="239" spans="1:36" x14ac:dyDescent="0.25">
      <c r="A239">
        <v>13857530130</v>
      </c>
      <c r="B239" t="s">
        <v>137</v>
      </c>
      <c r="D239">
        <v>140</v>
      </c>
      <c r="E239" t="str">
        <f t="shared" si="6"/>
        <v/>
      </c>
      <c r="F239" s="4">
        <v>5000</v>
      </c>
      <c r="G239" t="s">
        <v>113</v>
      </c>
      <c r="H239" s="4">
        <v>5000</v>
      </c>
      <c r="I239" t="s">
        <v>141</v>
      </c>
      <c r="J239" s="4">
        <v>3500</v>
      </c>
      <c r="K239" t="s">
        <v>99</v>
      </c>
      <c r="L239">
        <v>0</v>
      </c>
      <c r="N239">
        <v>0</v>
      </c>
      <c r="P239">
        <v>0</v>
      </c>
      <c r="R239" s="4">
        <v>13500</v>
      </c>
      <c r="S239" t="str">
        <f t="shared" si="7"/>
        <v/>
      </c>
      <c r="T239" s="4">
        <v>2500</v>
      </c>
      <c r="U239" t="s">
        <v>108</v>
      </c>
      <c r="V239">
        <v>0</v>
      </c>
      <c r="X239">
        <v>800</v>
      </c>
      <c r="Y239" t="s">
        <v>185</v>
      </c>
      <c r="Z239">
        <v>0</v>
      </c>
      <c r="AB239">
        <v>0</v>
      </c>
      <c r="AD239">
        <v>0</v>
      </c>
      <c r="AF239">
        <v>0</v>
      </c>
      <c r="AH239" s="4">
        <v>3300</v>
      </c>
      <c r="AJ239" s="5">
        <v>16940</v>
      </c>
    </row>
    <row r="240" spans="1:36" x14ac:dyDescent="0.25">
      <c r="A240">
        <v>13456890822</v>
      </c>
      <c r="D240">
        <v>100</v>
      </c>
      <c r="E240" t="str">
        <f t="shared" si="6"/>
        <v/>
      </c>
      <c r="F240">
        <v>0</v>
      </c>
      <c r="H240">
        <v>0</v>
      </c>
      <c r="J240" s="4">
        <v>1000</v>
      </c>
      <c r="L240">
        <v>0</v>
      </c>
      <c r="N240">
        <v>0</v>
      </c>
      <c r="P240">
        <v>0</v>
      </c>
      <c r="R240" s="4">
        <v>1000</v>
      </c>
      <c r="S240" t="str">
        <f t="shared" si="7"/>
        <v/>
      </c>
      <c r="T240" s="4">
        <v>5000</v>
      </c>
      <c r="U240" t="s">
        <v>101</v>
      </c>
      <c r="V240">
        <v>0</v>
      </c>
      <c r="X240">
        <v>800</v>
      </c>
      <c r="Y240" t="s">
        <v>186</v>
      </c>
      <c r="Z240">
        <v>0</v>
      </c>
      <c r="AB240">
        <v>0</v>
      </c>
      <c r="AD240">
        <v>0</v>
      </c>
      <c r="AF240">
        <v>0</v>
      </c>
      <c r="AH240" s="4">
        <v>5800</v>
      </c>
      <c r="AJ240" s="5">
        <v>6900</v>
      </c>
    </row>
    <row r="241" spans="1:36" x14ac:dyDescent="0.25">
      <c r="A241">
        <v>15868633365</v>
      </c>
      <c r="D241">
        <v>100</v>
      </c>
      <c r="E241" t="str">
        <f t="shared" si="6"/>
        <v>吉祥分默认语</v>
      </c>
      <c r="F241">
        <v>800</v>
      </c>
      <c r="G241" t="s">
        <v>134</v>
      </c>
      <c r="H241">
        <v>800</v>
      </c>
      <c r="I241" t="s">
        <v>129</v>
      </c>
      <c r="J241" s="4">
        <v>3500</v>
      </c>
      <c r="K241" t="s">
        <v>99</v>
      </c>
      <c r="L241">
        <v>0</v>
      </c>
      <c r="N241">
        <v>0</v>
      </c>
      <c r="P241">
        <v>0</v>
      </c>
      <c r="R241" s="4">
        <v>5100</v>
      </c>
      <c r="S241" t="str">
        <f t="shared" si="7"/>
        <v/>
      </c>
      <c r="T241" s="4">
        <v>2500</v>
      </c>
      <c r="U241" t="s">
        <v>116</v>
      </c>
      <c r="V241">
        <v>0</v>
      </c>
      <c r="X241">
        <v>0</v>
      </c>
      <c r="Z241">
        <v>0</v>
      </c>
      <c r="AB241">
        <v>800</v>
      </c>
      <c r="AC241" t="s">
        <v>187</v>
      </c>
      <c r="AD241">
        <v>0</v>
      </c>
      <c r="AF241">
        <v>0</v>
      </c>
      <c r="AH241" s="4">
        <v>3300</v>
      </c>
      <c r="AJ241" s="5">
        <v>8500</v>
      </c>
    </row>
    <row r="242" spans="1:36" x14ac:dyDescent="0.25">
      <c r="A242">
        <v>18205864837</v>
      </c>
      <c r="D242">
        <v>100</v>
      </c>
      <c r="E242" t="str">
        <f t="shared" si="6"/>
        <v>吉祥分默认语</v>
      </c>
      <c r="F242" s="4">
        <v>7000</v>
      </c>
      <c r="G242" t="s">
        <v>106</v>
      </c>
      <c r="H242">
        <v>800</v>
      </c>
      <c r="I242" t="s">
        <v>124</v>
      </c>
      <c r="J242" s="4">
        <v>7000</v>
      </c>
      <c r="K242" t="s">
        <v>99</v>
      </c>
      <c r="L242">
        <v>0</v>
      </c>
      <c r="N242">
        <v>0</v>
      </c>
      <c r="P242">
        <v>0</v>
      </c>
      <c r="R242" s="4">
        <v>14800</v>
      </c>
      <c r="S242" t="str">
        <f t="shared" si="7"/>
        <v/>
      </c>
      <c r="T242">
        <v>600</v>
      </c>
      <c r="U242" t="s">
        <v>182</v>
      </c>
      <c r="V242">
        <v>0</v>
      </c>
      <c r="X242">
        <v>0</v>
      </c>
      <c r="Z242">
        <v>0</v>
      </c>
      <c r="AB242">
        <v>800</v>
      </c>
      <c r="AC242" t="s">
        <v>188</v>
      </c>
      <c r="AD242">
        <v>0</v>
      </c>
      <c r="AF242">
        <v>0</v>
      </c>
      <c r="AH242" s="4">
        <v>1400</v>
      </c>
      <c r="AJ242" s="5">
        <v>16300</v>
      </c>
    </row>
    <row r="243" spans="1:36" x14ac:dyDescent="0.25">
      <c r="A243">
        <v>13868689787</v>
      </c>
      <c r="B243" t="s">
        <v>137</v>
      </c>
      <c r="D243">
        <v>140</v>
      </c>
      <c r="E243" t="str">
        <f t="shared" si="6"/>
        <v>吉祥分默认语</v>
      </c>
      <c r="F243" s="4">
        <v>7000</v>
      </c>
      <c r="G243" t="s">
        <v>106</v>
      </c>
      <c r="H243" s="4">
        <v>1000</v>
      </c>
      <c r="I243" t="s">
        <v>104</v>
      </c>
      <c r="J243" s="4">
        <v>3500</v>
      </c>
      <c r="K243" t="s">
        <v>99</v>
      </c>
      <c r="L243">
        <v>0</v>
      </c>
      <c r="N243">
        <v>0</v>
      </c>
      <c r="P243">
        <v>0</v>
      </c>
      <c r="R243" s="4">
        <v>11500</v>
      </c>
      <c r="S243" t="str">
        <f t="shared" si="7"/>
        <v/>
      </c>
      <c r="T243" s="4">
        <v>2500</v>
      </c>
      <c r="U243" t="s">
        <v>108</v>
      </c>
      <c r="V243">
        <v>0</v>
      </c>
      <c r="X243">
        <v>0</v>
      </c>
      <c r="Z243">
        <v>0</v>
      </c>
      <c r="AB243">
        <v>800</v>
      </c>
      <c r="AC243" t="s">
        <v>122</v>
      </c>
      <c r="AD243">
        <v>0</v>
      </c>
      <c r="AF243">
        <v>0</v>
      </c>
      <c r="AH243" s="4">
        <v>3300</v>
      </c>
      <c r="AJ243" s="5">
        <v>14940</v>
      </c>
    </row>
    <row r="244" spans="1:36" x14ac:dyDescent="0.25">
      <c r="A244">
        <v>13587417681</v>
      </c>
      <c r="B244" t="s">
        <v>127</v>
      </c>
      <c r="D244">
        <v>140</v>
      </c>
      <c r="E244" t="str">
        <f t="shared" si="6"/>
        <v/>
      </c>
      <c r="F244">
        <v>0</v>
      </c>
      <c r="H244">
        <v>800</v>
      </c>
      <c r="I244" t="s">
        <v>129</v>
      </c>
      <c r="J244" s="4">
        <v>1000</v>
      </c>
      <c r="L244">
        <v>0</v>
      </c>
      <c r="N244">
        <v>0</v>
      </c>
      <c r="P244">
        <v>0</v>
      </c>
      <c r="R244" s="4">
        <v>1800</v>
      </c>
      <c r="S244" t="str">
        <f t="shared" si="7"/>
        <v/>
      </c>
      <c r="T244" s="4">
        <v>2500</v>
      </c>
      <c r="U244" t="s">
        <v>108</v>
      </c>
      <c r="V244">
        <v>0</v>
      </c>
      <c r="X244">
        <v>0</v>
      </c>
      <c r="Z244">
        <v>0</v>
      </c>
      <c r="AB244">
        <v>800</v>
      </c>
      <c r="AC244" t="s">
        <v>140</v>
      </c>
      <c r="AD244">
        <v>0</v>
      </c>
      <c r="AF244">
        <v>0</v>
      </c>
      <c r="AH244" s="4">
        <v>3300</v>
      </c>
      <c r="AJ244" s="5">
        <v>5240</v>
      </c>
    </row>
    <row r="245" spans="1:36" x14ac:dyDescent="0.25">
      <c r="A245">
        <v>13486080654</v>
      </c>
      <c r="D245">
        <v>100</v>
      </c>
      <c r="E245" t="str">
        <f t="shared" si="6"/>
        <v/>
      </c>
      <c r="F245">
        <v>0</v>
      </c>
      <c r="H245" s="4">
        <v>1000</v>
      </c>
      <c r="I245" t="s">
        <v>104</v>
      </c>
      <c r="J245">
        <v>0</v>
      </c>
      <c r="L245">
        <v>0</v>
      </c>
      <c r="N245">
        <v>0</v>
      </c>
      <c r="P245">
        <v>0</v>
      </c>
      <c r="R245" s="4">
        <v>1000</v>
      </c>
      <c r="S245" t="str">
        <f t="shared" si="7"/>
        <v/>
      </c>
      <c r="T245">
        <v>0</v>
      </c>
      <c r="V245">
        <v>0</v>
      </c>
      <c r="X245">
        <v>0</v>
      </c>
      <c r="Z245">
        <v>0</v>
      </c>
      <c r="AB245">
        <v>0</v>
      </c>
      <c r="AD245">
        <v>0</v>
      </c>
      <c r="AF245">
        <v>0</v>
      </c>
      <c r="AH245">
        <v>100</v>
      </c>
      <c r="AJ245" s="5">
        <v>1200</v>
      </c>
    </row>
    <row r="246" spans="1:36" x14ac:dyDescent="0.25">
      <c r="A246">
        <v>13567953143</v>
      </c>
      <c r="B246" t="s">
        <v>127</v>
      </c>
      <c r="D246">
        <v>140</v>
      </c>
      <c r="E246" t="str">
        <f t="shared" si="6"/>
        <v>吉祥分默认语</v>
      </c>
      <c r="F246">
        <v>0</v>
      </c>
      <c r="H246">
        <v>0</v>
      </c>
      <c r="J246">
        <v>0</v>
      </c>
      <c r="L246">
        <v>0</v>
      </c>
      <c r="N246">
        <v>0</v>
      </c>
      <c r="P246">
        <v>0</v>
      </c>
      <c r="R246">
        <v>100</v>
      </c>
      <c r="S246" t="str">
        <f t="shared" si="7"/>
        <v/>
      </c>
      <c r="T246">
        <v>600</v>
      </c>
      <c r="U246" t="s">
        <v>189</v>
      </c>
      <c r="V246">
        <v>0</v>
      </c>
      <c r="X246">
        <v>0</v>
      </c>
      <c r="Z246">
        <v>0</v>
      </c>
      <c r="AB246">
        <v>800</v>
      </c>
      <c r="AC246" t="s">
        <v>145</v>
      </c>
      <c r="AD246">
        <v>0</v>
      </c>
      <c r="AF246">
        <v>0</v>
      </c>
      <c r="AH246" s="4">
        <v>1400</v>
      </c>
      <c r="AJ246" s="5">
        <v>1640</v>
      </c>
    </row>
    <row r="247" spans="1:36" x14ac:dyDescent="0.25">
      <c r="A247">
        <v>18767687118</v>
      </c>
      <c r="D247">
        <v>100</v>
      </c>
      <c r="E247" t="str">
        <f t="shared" si="6"/>
        <v/>
      </c>
      <c r="F247" s="4">
        <v>10000</v>
      </c>
      <c r="G247" t="s">
        <v>146</v>
      </c>
      <c r="H247">
        <v>800</v>
      </c>
      <c r="I247" t="s">
        <v>107</v>
      </c>
      <c r="J247" s="4">
        <v>7000</v>
      </c>
      <c r="K247" t="s">
        <v>99</v>
      </c>
      <c r="L247">
        <v>0</v>
      </c>
      <c r="N247">
        <v>0</v>
      </c>
      <c r="P247">
        <v>0</v>
      </c>
      <c r="R247" s="4">
        <v>17800</v>
      </c>
      <c r="S247" t="str">
        <f t="shared" si="7"/>
        <v>个性分默认语</v>
      </c>
      <c r="T247">
        <v>600</v>
      </c>
      <c r="U247" t="s">
        <v>189</v>
      </c>
      <c r="V247">
        <v>0</v>
      </c>
      <c r="X247">
        <v>0</v>
      </c>
      <c r="Z247">
        <v>0</v>
      </c>
      <c r="AB247">
        <v>800</v>
      </c>
      <c r="AC247" t="s">
        <v>180</v>
      </c>
      <c r="AD247">
        <v>0</v>
      </c>
      <c r="AF247">
        <v>800</v>
      </c>
      <c r="AG247" t="s">
        <v>190</v>
      </c>
      <c r="AH247" s="4">
        <v>2200</v>
      </c>
      <c r="AJ247" s="5">
        <v>20100</v>
      </c>
    </row>
    <row r="248" spans="1:36" x14ac:dyDescent="0.25">
      <c r="A248">
        <v>13858750031</v>
      </c>
      <c r="B248" t="s">
        <v>137</v>
      </c>
      <c r="D248">
        <v>140</v>
      </c>
      <c r="E248" t="str">
        <f t="shared" si="6"/>
        <v>吉祥分默认语</v>
      </c>
      <c r="F248">
        <v>0</v>
      </c>
      <c r="H248">
        <v>800</v>
      </c>
      <c r="I248" t="s">
        <v>124</v>
      </c>
      <c r="J248" s="4">
        <v>1000</v>
      </c>
      <c r="L248">
        <v>0</v>
      </c>
      <c r="N248">
        <v>0</v>
      </c>
      <c r="P248">
        <v>0</v>
      </c>
      <c r="R248" s="4">
        <v>1800</v>
      </c>
      <c r="S248" t="str">
        <f t="shared" si="7"/>
        <v/>
      </c>
      <c r="T248">
        <v>600</v>
      </c>
      <c r="U248" t="s">
        <v>191</v>
      </c>
      <c r="V248">
        <v>0</v>
      </c>
      <c r="X248">
        <v>0</v>
      </c>
      <c r="Z248">
        <v>0</v>
      </c>
      <c r="AB248">
        <v>800</v>
      </c>
      <c r="AC248" t="s">
        <v>192</v>
      </c>
      <c r="AD248">
        <v>0</v>
      </c>
      <c r="AF248">
        <v>0</v>
      </c>
      <c r="AH248" s="4">
        <v>1400</v>
      </c>
      <c r="AJ248" s="5">
        <v>3340</v>
      </c>
    </row>
    <row r="249" spans="1:36" x14ac:dyDescent="0.25">
      <c r="A249">
        <v>13989405868</v>
      </c>
      <c r="B249" t="s">
        <v>105</v>
      </c>
      <c r="D249">
        <v>140</v>
      </c>
      <c r="E249" t="str">
        <f t="shared" si="6"/>
        <v/>
      </c>
      <c r="F249">
        <v>0</v>
      </c>
      <c r="H249" s="4">
        <v>1000</v>
      </c>
      <c r="I249" t="s">
        <v>104</v>
      </c>
      <c r="J249" s="4">
        <v>3500</v>
      </c>
      <c r="K249" t="s">
        <v>99</v>
      </c>
      <c r="L249">
        <v>0</v>
      </c>
      <c r="N249">
        <v>0</v>
      </c>
      <c r="P249">
        <v>0</v>
      </c>
      <c r="R249" s="4">
        <v>4500</v>
      </c>
      <c r="S249" t="str">
        <f t="shared" si="7"/>
        <v/>
      </c>
      <c r="T249">
        <v>600</v>
      </c>
      <c r="U249" t="s">
        <v>193</v>
      </c>
      <c r="V249">
        <v>0</v>
      </c>
      <c r="X249">
        <v>0</v>
      </c>
      <c r="Z249">
        <v>0</v>
      </c>
      <c r="AB249">
        <v>800</v>
      </c>
      <c r="AC249" t="s">
        <v>194</v>
      </c>
      <c r="AD249">
        <v>0</v>
      </c>
      <c r="AF249">
        <v>0</v>
      </c>
      <c r="AH249" s="4">
        <v>1400</v>
      </c>
      <c r="AJ249" s="5">
        <v>6040</v>
      </c>
    </row>
    <row r="250" spans="1:36" x14ac:dyDescent="0.25">
      <c r="A250">
        <v>13968338685</v>
      </c>
      <c r="B250" t="s">
        <v>105</v>
      </c>
      <c r="D250">
        <v>140</v>
      </c>
      <c r="E250" t="str">
        <f t="shared" si="6"/>
        <v/>
      </c>
      <c r="F250" s="4">
        <v>10000</v>
      </c>
      <c r="G250" t="s">
        <v>152</v>
      </c>
      <c r="H250" s="4">
        <v>2500</v>
      </c>
      <c r="I250" t="s">
        <v>195</v>
      </c>
      <c r="J250" s="4">
        <v>5000</v>
      </c>
      <c r="K250" t="s">
        <v>99</v>
      </c>
      <c r="L250">
        <v>0</v>
      </c>
      <c r="N250">
        <v>0</v>
      </c>
      <c r="P250">
        <v>0</v>
      </c>
      <c r="R250" s="4">
        <v>17500</v>
      </c>
      <c r="S250" t="str">
        <f t="shared" si="7"/>
        <v/>
      </c>
      <c r="T250" s="4">
        <v>2500</v>
      </c>
      <c r="U250" t="s">
        <v>116</v>
      </c>
      <c r="V250">
        <v>0</v>
      </c>
      <c r="X250">
        <v>0</v>
      </c>
      <c r="Z250">
        <v>0</v>
      </c>
      <c r="AB250">
        <v>800</v>
      </c>
      <c r="AC250" t="s">
        <v>196</v>
      </c>
      <c r="AD250">
        <v>0</v>
      </c>
      <c r="AF250">
        <v>0</v>
      </c>
      <c r="AH250" s="4">
        <v>3300</v>
      </c>
      <c r="AJ250" s="5">
        <v>20940</v>
      </c>
    </row>
    <row r="251" spans="1:36" x14ac:dyDescent="0.25">
      <c r="A251">
        <v>15157250216</v>
      </c>
      <c r="D251">
        <v>100</v>
      </c>
      <c r="E251" t="str">
        <f t="shared" si="6"/>
        <v/>
      </c>
      <c r="F251">
        <v>800</v>
      </c>
      <c r="G251" t="s">
        <v>113</v>
      </c>
      <c r="H251">
        <v>800</v>
      </c>
      <c r="I251" t="s">
        <v>114</v>
      </c>
      <c r="J251">
        <v>0</v>
      </c>
      <c r="L251">
        <v>0</v>
      </c>
      <c r="N251">
        <v>0</v>
      </c>
      <c r="P251">
        <v>0</v>
      </c>
      <c r="R251" s="4">
        <v>1600</v>
      </c>
      <c r="S251" t="str">
        <f t="shared" si="7"/>
        <v/>
      </c>
      <c r="T251" s="4">
        <v>2500</v>
      </c>
      <c r="U251" t="s">
        <v>116</v>
      </c>
      <c r="V251">
        <v>0</v>
      </c>
      <c r="X251">
        <v>800</v>
      </c>
      <c r="Y251" t="s">
        <v>197</v>
      </c>
      <c r="Z251">
        <v>0</v>
      </c>
      <c r="AB251">
        <v>800</v>
      </c>
      <c r="AC251" t="s">
        <v>198</v>
      </c>
      <c r="AD251">
        <v>0</v>
      </c>
      <c r="AF251">
        <v>0</v>
      </c>
      <c r="AH251" s="4">
        <v>4100</v>
      </c>
      <c r="AJ251" s="5">
        <v>5800</v>
      </c>
    </row>
    <row r="252" spans="1:36" x14ac:dyDescent="0.25">
      <c r="A252">
        <v>13868944091</v>
      </c>
      <c r="B252" t="s">
        <v>137</v>
      </c>
      <c r="D252">
        <v>140</v>
      </c>
      <c r="E252" t="str">
        <f t="shared" si="6"/>
        <v>吉祥分默认语</v>
      </c>
      <c r="F252">
        <v>800</v>
      </c>
      <c r="G252" t="s">
        <v>113</v>
      </c>
      <c r="H252">
        <v>800</v>
      </c>
      <c r="I252" t="s">
        <v>119</v>
      </c>
      <c r="J252" s="4">
        <v>1000</v>
      </c>
      <c r="L252">
        <v>0</v>
      </c>
      <c r="N252">
        <v>0</v>
      </c>
      <c r="P252">
        <v>0</v>
      </c>
      <c r="R252" s="4">
        <v>2600</v>
      </c>
      <c r="S252" t="str">
        <f t="shared" si="7"/>
        <v/>
      </c>
      <c r="T252">
        <v>600</v>
      </c>
      <c r="U252" t="s">
        <v>189</v>
      </c>
      <c r="V252">
        <v>0</v>
      </c>
      <c r="X252">
        <v>0</v>
      </c>
      <c r="Z252">
        <v>0</v>
      </c>
      <c r="AB252">
        <v>800</v>
      </c>
      <c r="AC252" t="s">
        <v>179</v>
      </c>
      <c r="AD252">
        <v>0</v>
      </c>
      <c r="AF252">
        <v>0</v>
      </c>
      <c r="AH252" s="4">
        <v>1400</v>
      </c>
      <c r="AJ252" s="5">
        <v>4140</v>
      </c>
    </row>
    <row r="253" spans="1:36" x14ac:dyDescent="0.25">
      <c r="A253">
        <v>18268631719</v>
      </c>
      <c r="D253">
        <v>100</v>
      </c>
      <c r="E253" t="str">
        <f t="shared" si="6"/>
        <v/>
      </c>
      <c r="F253">
        <v>0</v>
      </c>
      <c r="H253">
        <v>0</v>
      </c>
      <c r="J253">
        <v>0</v>
      </c>
      <c r="L253">
        <v>0</v>
      </c>
      <c r="N253">
        <v>0</v>
      </c>
      <c r="P253">
        <v>0</v>
      </c>
      <c r="R253">
        <v>100</v>
      </c>
      <c r="S253" t="str">
        <f t="shared" si="7"/>
        <v/>
      </c>
      <c r="T253" s="4">
        <v>5000</v>
      </c>
      <c r="U253" t="s">
        <v>116</v>
      </c>
      <c r="V253">
        <v>0</v>
      </c>
      <c r="X253">
        <v>0</v>
      </c>
      <c r="Z253">
        <v>0</v>
      </c>
      <c r="AB253">
        <v>0</v>
      </c>
      <c r="AD253">
        <v>0</v>
      </c>
      <c r="AF253">
        <v>0</v>
      </c>
      <c r="AH253" s="4">
        <v>5000</v>
      </c>
      <c r="AJ253" s="5">
        <v>5200</v>
      </c>
    </row>
    <row r="254" spans="1:36" x14ac:dyDescent="0.25">
      <c r="A254">
        <v>18358242452</v>
      </c>
      <c r="D254">
        <v>100</v>
      </c>
      <c r="E254" t="str">
        <f t="shared" si="6"/>
        <v>吉祥分默认语</v>
      </c>
      <c r="F254">
        <v>800</v>
      </c>
      <c r="G254" t="s">
        <v>134</v>
      </c>
      <c r="H254">
        <v>800</v>
      </c>
      <c r="I254" t="s">
        <v>114</v>
      </c>
      <c r="J254" s="4">
        <v>1000</v>
      </c>
      <c r="L254">
        <v>0</v>
      </c>
      <c r="N254">
        <v>0</v>
      </c>
      <c r="P254">
        <v>0</v>
      </c>
      <c r="R254" s="4">
        <v>2600</v>
      </c>
      <c r="S254" t="str">
        <f t="shared" si="7"/>
        <v>个性分默认语</v>
      </c>
      <c r="T254">
        <v>600</v>
      </c>
      <c r="U254" t="s">
        <v>172</v>
      </c>
      <c r="V254">
        <v>0</v>
      </c>
      <c r="X254">
        <v>0</v>
      </c>
      <c r="Z254">
        <v>0</v>
      </c>
      <c r="AB254">
        <v>800</v>
      </c>
      <c r="AC254" t="s">
        <v>199</v>
      </c>
      <c r="AD254">
        <v>0</v>
      </c>
      <c r="AF254">
        <v>0</v>
      </c>
      <c r="AH254" s="4">
        <v>1400</v>
      </c>
      <c r="AJ254" s="5">
        <v>4100</v>
      </c>
    </row>
    <row r="255" spans="1:36" x14ac:dyDescent="0.25">
      <c r="A255">
        <v>14757683319</v>
      </c>
      <c r="D255">
        <v>100</v>
      </c>
      <c r="E255" t="str">
        <f t="shared" si="6"/>
        <v>吉祥分默认语</v>
      </c>
      <c r="F255">
        <v>0</v>
      </c>
      <c r="H255">
        <v>0</v>
      </c>
      <c r="J255">
        <v>0</v>
      </c>
      <c r="L255">
        <v>0</v>
      </c>
      <c r="N255">
        <v>0</v>
      </c>
      <c r="P255">
        <v>0</v>
      </c>
      <c r="R255">
        <v>100</v>
      </c>
      <c r="S255" t="str">
        <f t="shared" si="7"/>
        <v/>
      </c>
      <c r="T255" s="4">
        <v>2500</v>
      </c>
      <c r="U255" t="s">
        <v>116</v>
      </c>
      <c r="V255">
        <v>0</v>
      </c>
      <c r="X255">
        <v>0</v>
      </c>
      <c r="Z255">
        <v>0</v>
      </c>
      <c r="AB255">
        <v>0</v>
      </c>
      <c r="AD255">
        <v>0</v>
      </c>
      <c r="AF255">
        <v>0</v>
      </c>
      <c r="AH255" s="4">
        <v>2500</v>
      </c>
      <c r="AJ255" s="5">
        <v>2700</v>
      </c>
    </row>
    <row r="256" spans="1:36" x14ac:dyDescent="0.25">
      <c r="A256">
        <v>13429655013</v>
      </c>
      <c r="D256">
        <v>100</v>
      </c>
      <c r="E256" t="str">
        <f t="shared" si="6"/>
        <v>吉祥分默认语</v>
      </c>
      <c r="F256">
        <v>0</v>
      </c>
      <c r="H256">
        <v>0</v>
      </c>
      <c r="J256">
        <v>0</v>
      </c>
      <c r="L256">
        <v>0</v>
      </c>
      <c r="N256">
        <v>0</v>
      </c>
      <c r="P256">
        <v>0</v>
      </c>
      <c r="R256">
        <v>100</v>
      </c>
      <c r="S256" t="str">
        <f t="shared" si="7"/>
        <v>个性分默认语</v>
      </c>
      <c r="T256" s="4">
        <v>1000</v>
      </c>
      <c r="U256" t="s">
        <v>200</v>
      </c>
      <c r="V256">
        <v>0</v>
      </c>
      <c r="X256">
        <v>0</v>
      </c>
      <c r="Z256">
        <v>0</v>
      </c>
      <c r="AB256">
        <v>800</v>
      </c>
      <c r="AC256" t="s">
        <v>201</v>
      </c>
      <c r="AD256">
        <v>0</v>
      </c>
      <c r="AF256">
        <v>0</v>
      </c>
      <c r="AH256" s="4">
        <v>1800</v>
      </c>
      <c r="AJ256" s="5">
        <v>2000</v>
      </c>
    </row>
    <row r="257" spans="1:36" x14ac:dyDescent="0.25">
      <c r="A257">
        <v>15267175583</v>
      </c>
      <c r="D257">
        <v>100</v>
      </c>
      <c r="E257" t="str">
        <f t="shared" si="6"/>
        <v>吉祥分默认语</v>
      </c>
      <c r="F257" s="4">
        <v>5000</v>
      </c>
      <c r="G257" t="s">
        <v>97</v>
      </c>
      <c r="H257">
        <v>800</v>
      </c>
      <c r="I257" t="s">
        <v>114</v>
      </c>
      <c r="J257" s="4">
        <v>1000</v>
      </c>
      <c r="L257">
        <v>0</v>
      </c>
      <c r="N257">
        <v>0</v>
      </c>
      <c r="P257">
        <v>0</v>
      </c>
      <c r="R257" s="4">
        <v>6800</v>
      </c>
      <c r="S257" t="str">
        <f t="shared" si="7"/>
        <v>个性分默认语</v>
      </c>
      <c r="T257" s="4">
        <v>5000</v>
      </c>
      <c r="U257" t="s">
        <v>116</v>
      </c>
      <c r="V257">
        <v>0</v>
      </c>
      <c r="X257">
        <v>0</v>
      </c>
      <c r="Z257">
        <v>0</v>
      </c>
      <c r="AB257">
        <v>800</v>
      </c>
      <c r="AC257" t="s">
        <v>145</v>
      </c>
      <c r="AD257">
        <v>0</v>
      </c>
      <c r="AF257">
        <v>0</v>
      </c>
      <c r="AH257" s="4">
        <v>5800</v>
      </c>
      <c r="AJ257" s="5">
        <v>12700</v>
      </c>
    </row>
    <row r="258" spans="1:36" x14ac:dyDescent="0.25">
      <c r="A258">
        <v>15088548033</v>
      </c>
      <c r="D258">
        <v>100</v>
      </c>
      <c r="E258" t="str">
        <f t="shared" si="6"/>
        <v>吉祥分默认语</v>
      </c>
      <c r="F258">
        <v>0</v>
      </c>
      <c r="H258">
        <v>0</v>
      </c>
      <c r="J258" s="4">
        <v>1000</v>
      </c>
      <c r="L258">
        <v>0</v>
      </c>
      <c r="N258">
        <v>0</v>
      </c>
      <c r="P258">
        <v>0</v>
      </c>
      <c r="R258" s="4">
        <v>1000</v>
      </c>
      <c r="S258" t="str">
        <f t="shared" si="7"/>
        <v/>
      </c>
      <c r="T258" s="4">
        <v>2500</v>
      </c>
      <c r="U258" t="s">
        <v>108</v>
      </c>
      <c r="V258">
        <v>0</v>
      </c>
      <c r="X258">
        <v>0</v>
      </c>
      <c r="Z258">
        <v>0</v>
      </c>
      <c r="AB258">
        <v>800</v>
      </c>
      <c r="AC258" t="s">
        <v>202</v>
      </c>
      <c r="AD258">
        <v>0</v>
      </c>
      <c r="AF258">
        <v>0</v>
      </c>
      <c r="AH258" s="4">
        <v>3300</v>
      </c>
      <c r="AJ258" s="5">
        <v>4400</v>
      </c>
    </row>
    <row r="259" spans="1:36" x14ac:dyDescent="0.25">
      <c r="A259">
        <v>15157766017</v>
      </c>
      <c r="D259">
        <v>100</v>
      </c>
      <c r="E259" t="str">
        <f t="shared" ref="E259:E322" si="8">IF(AND(B258= 0,C258=0),"吉祥分默认语","")</f>
        <v>吉祥分默认语</v>
      </c>
      <c r="F259">
        <v>800</v>
      </c>
      <c r="G259" t="s">
        <v>134</v>
      </c>
      <c r="H259">
        <v>800</v>
      </c>
      <c r="I259" t="s">
        <v>124</v>
      </c>
      <c r="J259" s="4">
        <v>1000</v>
      </c>
      <c r="L259">
        <v>0</v>
      </c>
      <c r="N259">
        <v>0</v>
      </c>
      <c r="P259">
        <v>0</v>
      </c>
      <c r="R259" s="4">
        <v>2600</v>
      </c>
      <c r="S259" t="str">
        <f t="shared" ref="S259:S322" si="9">IF(AND(F258=0,H258=0,J258=0,L258=0,N258=0,P258=0),"个性分默认语","")</f>
        <v/>
      </c>
      <c r="T259" s="4">
        <v>1000</v>
      </c>
      <c r="U259" t="s">
        <v>200</v>
      </c>
      <c r="V259">
        <v>0</v>
      </c>
      <c r="X259">
        <v>0</v>
      </c>
      <c r="Z259">
        <v>0</v>
      </c>
      <c r="AB259">
        <v>800</v>
      </c>
      <c r="AC259" t="s">
        <v>110</v>
      </c>
      <c r="AD259">
        <v>0</v>
      </c>
      <c r="AF259">
        <v>0</v>
      </c>
      <c r="AH259" s="4">
        <v>1800</v>
      </c>
      <c r="AJ259" s="5">
        <v>4500</v>
      </c>
    </row>
    <row r="260" spans="1:36" x14ac:dyDescent="0.25">
      <c r="A260">
        <v>15888746918</v>
      </c>
      <c r="D260">
        <v>100</v>
      </c>
      <c r="E260" t="str">
        <f t="shared" si="8"/>
        <v>吉祥分默认语</v>
      </c>
      <c r="F260">
        <v>800</v>
      </c>
      <c r="G260" t="s">
        <v>134</v>
      </c>
      <c r="H260">
        <v>0</v>
      </c>
      <c r="J260" s="4">
        <v>5000</v>
      </c>
      <c r="K260" t="s">
        <v>99</v>
      </c>
      <c r="L260">
        <v>0</v>
      </c>
      <c r="N260">
        <v>0</v>
      </c>
      <c r="P260">
        <v>0</v>
      </c>
      <c r="R260" s="4">
        <v>5800</v>
      </c>
      <c r="S260" t="str">
        <f t="shared" si="9"/>
        <v/>
      </c>
      <c r="T260">
        <v>0</v>
      </c>
      <c r="V260">
        <v>0</v>
      </c>
      <c r="X260">
        <v>0</v>
      </c>
      <c r="Z260">
        <v>0</v>
      </c>
      <c r="AB260">
        <v>800</v>
      </c>
      <c r="AC260" t="s">
        <v>180</v>
      </c>
      <c r="AD260">
        <v>800</v>
      </c>
      <c r="AE260" t="s">
        <v>203</v>
      </c>
      <c r="AF260">
        <v>0</v>
      </c>
      <c r="AH260" s="4">
        <v>1600</v>
      </c>
      <c r="AJ260" s="5">
        <v>7500</v>
      </c>
    </row>
    <row r="261" spans="1:36" x14ac:dyDescent="0.25">
      <c r="A261">
        <v>15068182380</v>
      </c>
      <c r="D261">
        <v>100</v>
      </c>
      <c r="E261" t="str">
        <f t="shared" si="8"/>
        <v>吉祥分默认语</v>
      </c>
      <c r="F261">
        <v>0</v>
      </c>
      <c r="H261" s="4">
        <v>2500</v>
      </c>
      <c r="I261" t="s">
        <v>133</v>
      </c>
      <c r="J261" s="4">
        <v>1000</v>
      </c>
      <c r="L261">
        <v>0</v>
      </c>
      <c r="N261">
        <v>0</v>
      </c>
      <c r="P261">
        <v>0</v>
      </c>
      <c r="R261" s="4">
        <v>3500</v>
      </c>
      <c r="S261" t="str">
        <f t="shared" si="9"/>
        <v/>
      </c>
      <c r="T261" s="4">
        <v>5000</v>
      </c>
      <c r="U261" t="s">
        <v>116</v>
      </c>
      <c r="V261">
        <v>0</v>
      </c>
      <c r="X261">
        <v>0</v>
      </c>
      <c r="Z261">
        <v>0</v>
      </c>
      <c r="AB261">
        <v>800</v>
      </c>
      <c r="AC261" t="s">
        <v>204</v>
      </c>
      <c r="AD261">
        <v>0</v>
      </c>
      <c r="AF261">
        <v>0</v>
      </c>
      <c r="AH261" s="4">
        <v>5800</v>
      </c>
      <c r="AJ261" s="5">
        <v>9400</v>
      </c>
    </row>
    <row r="262" spans="1:36" x14ac:dyDescent="0.25">
      <c r="A262">
        <v>18248466355</v>
      </c>
      <c r="C262" t="s">
        <v>205</v>
      </c>
      <c r="D262">
        <v>500</v>
      </c>
      <c r="E262" t="str">
        <f t="shared" si="8"/>
        <v>吉祥分默认语</v>
      </c>
      <c r="F262">
        <v>0</v>
      </c>
      <c r="H262">
        <v>0</v>
      </c>
      <c r="J262">
        <v>0</v>
      </c>
      <c r="L262">
        <v>0</v>
      </c>
      <c r="N262">
        <v>0</v>
      </c>
      <c r="P262">
        <v>0</v>
      </c>
      <c r="R262">
        <v>100</v>
      </c>
      <c r="S262" t="str">
        <f t="shared" si="9"/>
        <v/>
      </c>
      <c r="T262" s="4">
        <v>2500</v>
      </c>
      <c r="U262" t="s">
        <v>108</v>
      </c>
      <c r="V262">
        <v>0</v>
      </c>
      <c r="X262">
        <v>0</v>
      </c>
      <c r="Z262">
        <v>0</v>
      </c>
      <c r="AB262">
        <v>800</v>
      </c>
      <c r="AC262" t="s">
        <v>196</v>
      </c>
      <c r="AD262">
        <v>0</v>
      </c>
      <c r="AF262">
        <v>0</v>
      </c>
      <c r="AH262" s="4">
        <v>3300</v>
      </c>
      <c r="AJ262" s="5">
        <v>3900</v>
      </c>
    </row>
    <row r="263" spans="1:36" x14ac:dyDescent="0.25">
      <c r="A263">
        <v>13566525556</v>
      </c>
      <c r="B263" t="s">
        <v>127</v>
      </c>
      <c r="C263" t="s">
        <v>206</v>
      </c>
      <c r="D263" s="5">
        <v>10500</v>
      </c>
      <c r="E263" t="str">
        <f t="shared" si="8"/>
        <v/>
      </c>
      <c r="F263">
        <v>0</v>
      </c>
      <c r="H263" s="4">
        <v>5000</v>
      </c>
      <c r="I263" t="s">
        <v>128</v>
      </c>
      <c r="J263" s="4">
        <v>1000</v>
      </c>
      <c r="L263">
        <v>0</v>
      </c>
      <c r="N263">
        <v>0</v>
      </c>
      <c r="P263">
        <v>0</v>
      </c>
      <c r="R263" s="4">
        <v>6000</v>
      </c>
      <c r="S263" t="str">
        <f t="shared" si="9"/>
        <v>个性分默认语</v>
      </c>
      <c r="T263">
        <v>600</v>
      </c>
      <c r="U263" t="s">
        <v>193</v>
      </c>
      <c r="V263">
        <v>0</v>
      </c>
      <c r="X263">
        <v>0</v>
      </c>
      <c r="Z263">
        <v>0</v>
      </c>
      <c r="AB263">
        <v>800</v>
      </c>
      <c r="AC263" t="s">
        <v>173</v>
      </c>
      <c r="AD263">
        <v>0</v>
      </c>
      <c r="AF263">
        <v>0</v>
      </c>
      <c r="AH263" s="4">
        <v>1400</v>
      </c>
      <c r="AJ263" s="5">
        <v>17900</v>
      </c>
    </row>
    <row r="264" spans="1:36" x14ac:dyDescent="0.25">
      <c r="A264">
        <v>18857215870</v>
      </c>
      <c r="B264" t="s">
        <v>96</v>
      </c>
      <c r="D264">
        <v>180</v>
      </c>
      <c r="E264" t="str">
        <f t="shared" si="8"/>
        <v/>
      </c>
      <c r="F264">
        <v>800</v>
      </c>
      <c r="G264" t="s">
        <v>134</v>
      </c>
      <c r="H264">
        <v>800</v>
      </c>
      <c r="I264" t="s">
        <v>107</v>
      </c>
      <c r="J264" s="4">
        <v>3500</v>
      </c>
      <c r="K264" t="s">
        <v>99</v>
      </c>
      <c r="L264">
        <v>0</v>
      </c>
      <c r="N264">
        <v>0</v>
      </c>
      <c r="P264">
        <v>0</v>
      </c>
      <c r="R264" s="4">
        <v>5100</v>
      </c>
      <c r="S264" t="str">
        <f t="shared" si="9"/>
        <v/>
      </c>
      <c r="T264" s="4">
        <v>2500</v>
      </c>
      <c r="U264" t="s">
        <v>108</v>
      </c>
      <c r="V264">
        <v>0</v>
      </c>
      <c r="X264">
        <v>0</v>
      </c>
      <c r="Z264">
        <v>0</v>
      </c>
      <c r="AB264">
        <v>0</v>
      </c>
      <c r="AD264">
        <v>0</v>
      </c>
      <c r="AF264">
        <v>0</v>
      </c>
      <c r="AH264" s="4">
        <v>2500</v>
      </c>
      <c r="AJ264" s="5">
        <v>7780</v>
      </c>
    </row>
    <row r="265" spans="1:36" x14ac:dyDescent="0.25">
      <c r="A265">
        <v>13732455442</v>
      </c>
      <c r="B265" t="s">
        <v>131</v>
      </c>
      <c r="D265">
        <v>140</v>
      </c>
      <c r="E265" t="str">
        <f t="shared" si="8"/>
        <v/>
      </c>
      <c r="F265">
        <v>0</v>
      </c>
      <c r="H265">
        <v>800</v>
      </c>
      <c r="I265" t="s">
        <v>114</v>
      </c>
      <c r="J265">
        <v>0</v>
      </c>
      <c r="L265">
        <v>0</v>
      </c>
      <c r="N265">
        <v>0</v>
      </c>
      <c r="P265">
        <v>0</v>
      </c>
      <c r="R265">
        <v>800</v>
      </c>
      <c r="S265" t="str">
        <f t="shared" si="9"/>
        <v/>
      </c>
      <c r="T265">
        <v>0</v>
      </c>
      <c r="V265">
        <v>0</v>
      </c>
      <c r="X265">
        <v>0</v>
      </c>
      <c r="Z265">
        <v>0</v>
      </c>
      <c r="AB265">
        <v>0</v>
      </c>
      <c r="AD265">
        <v>0</v>
      </c>
      <c r="AF265">
        <v>0</v>
      </c>
      <c r="AH265">
        <v>100</v>
      </c>
      <c r="AJ265" s="5">
        <v>1040</v>
      </c>
    </row>
    <row r="266" spans="1:36" x14ac:dyDescent="0.25">
      <c r="A266">
        <v>15215869419</v>
      </c>
      <c r="D266">
        <v>100</v>
      </c>
      <c r="E266" t="str">
        <f t="shared" si="8"/>
        <v/>
      </c>
      <c r="F266" s="4">
        <v>5000</v>
      </c>
      <c r="G266" t="s">
        <v>113</v>
      </c>
      <c r="H266" s="4">
        <v>1000</v>
      </c>
      <c r="I266" t="s">
        <v>126</v>
      </c>
      <c r="J266" s="4">
        <v>3500</v>
      </c>
      <c r="K266" t="s">
        <v>99</v>
      </c>
      <c r="L266">
        <v>0</v>
      </c>
      <c r="N266">
        <v>0</v>
      </c>
      <c r="P266">
        <v>0</v>
      </c>
      <c r="R266" s="4">
        <v>9500</v>
      </c>
      <c r="S266" t="str">
        <f t="shared" si="9"/>
        <v/>
      </c>
      <c r="T266">
        <v>600</v>
      </c>
      <c r="U266" t="s">
        <v>207</v>
      </c>
      <c r="V266">
        <v>0</v>
      </c>
      <c r="X266">
        <v>0</v>
      </c>
      <c r="Z266">
        <v>0</v>
      </c>
      <c r="AB266">
        <v>0</v>
      </c>
      <c r="AD266">
        <v>0</v>
      </c>
      <c r="AF266">
        <v>0</v>
      </c>
      <c r="AH266">
        <v>600</v>
      </c>
      <c r="AJ266" s="5">
        <v>10200</v>
      </c>
    </row>
    <row r="267" spans="1:36" x14ac:dyDescent="0.25">
      <c r="A267">
        <v>15888740711</v>
      </c>
      <c r="D267">
        <v>100</v>
      </c>
      <c r="E267" t="str">
        <f t="shared" si="8"/>
        <v>吉祥分默认语</v>
      </c>
      <c r="F267">
        <v>800</v>
      </c>
      <c r="G267" t="s">
        <v>134</v>
      </c>
      <c r="H267">
        <v>800</v>
      </c>
      <c r="I267" t="s">
        <v>129</v>
      </c>
      <c r="J267" s="4">
        <v>1000</v>
      </c>
      <c r="L267">
        <v>0</v>
      </c>
      <c r="N267">
        <v>0</v>
      </c>
      <c r="P267">
        <v>0</v>
      </c>
      <c r="R267" s="4">
        <v>2600</v>
      </c>
      <c r="S267" t="str">
        <f t="shared" si="9"/>
        <v/>
      </c>
      <c r="T267" s="4">
        <v>2500</v>
      </c>
      <c r="U267" t="s">
        <v>116</v>
      </c>
      <c r="V267">
        <v>800</v>
      </c>
      <c r="W267" t="s">
        <v>208</v>
      </c>
      <c r="X267">
        <v>800</v>
      </c>
      <c r="Y267" t="s">
        <v>209</v>
      </c>
      <c r="Z267">
        <v>800</v>
      </c>
      <c r="AA267" t="s">
        <v>210</v>
      </c>
      <c r="AB267">
        <v>800</v>
      </c>
      <c r="AC267" t="s">
        <v>211</v>
      </c>
      <c r="AD267">
        <v>0</v>
      </c>
      <c r="AF267">
        <v>0</v>
      </c>
      <c r="AH267" s="4">
        <v>5700</v>
      </c>
      <c r="AJ267" s="5">
        <v>8400</v>
      </c>
    </row>
    <row r="268" spans="1:36" x14ac:dyDescent="0.25">
      <c r="A268">
        <v>13736061999</v>
      </c>
      <c r="B268" t="s">
        <v>131</v>
      </c>
      <c r="C268" t="s">
        <v>176</v>
      </c>
      <c r="D268" s="5">
        <v>16800</v>
      </c>
      <c r="E268" t="str">
        <f t="shared" si="8"/>
        <v>吉祥分默认语</v>
      </c>
      <c r="F268" s="4">
        <v>10000</v>
      </c>
      <c r="G268" t="s">
        <v>125</v>
      </c>
      <c r="H268" s="4">
        <v>2500</v>
      </c>
      <c r="I268" t="s">
        <v>156</v>
      </c>
      <c r="J268" s="4">
        <v>7000</v>
      </c>
      <c r="K268" t="s">
        <v>99</v>
      </c>
      <c r="L268">
        <v>0</v>
      </c>
      <c r="N268">
        <v>0</v>
      </c>
      <c r="P268">
        <v>0</v>
      </c>
      <c r="R268" s="4">
        <v>19500</v>
      </c>
      <c r="S268" t="str">
        <f t="shared" si="9"/>
        <v/>
      </c>
      <c r="T268">
        <v>600</v>
      </c>
      <c r="U268" t="s">
        <v>212</v>
      </c>
      <c r="V268">
        <v>0</v>
      </c>
      <c r="X268">
        <v>0</v>
      </c>
      <c r="Z268">
        <v>0</v>
      </c>
      <c r="AB268">
        <v>0</v>
      </c>
      <c r="AD268">
        <v>0</v>
      </c>
      <c r="AF268">
        <v>800</v>
      </c>
      <c r="AG268" t="s">
        <v>177</v>
      </c>
      <c r="AH268" s="4">
        <v>1400</v>
      </c>
      <c r="AJ268" s="5">
        <v>37700</v>
      </c>
    </row>
    <row r="269" spans="1:36" x14ac:dyDescent="0.25">
      <c r="A269">
        <v>15267016281</v>
      </c>
      <c r="D269">
        <v>100</v>
      </c>
      <c r="E269" t="str">
        <f t="shared" si="8"/>
        <v/>
      </c>
      <c r="F269">
        <v>800</v>
      </c>
      <c r="G269" t="s">
        <v>134</v>
      </c>
      <c r="H269">
        <v>800</v>
      </c>
      <c r="I269" t="s">
        <v>107</v>
      </c>
      <c r="J269" s="4">
        <v>1000</v>
      </c>
      <c r="L269">
        <v>0</v>
      </c>
      <c r="N269">
        <v>0</v>
      </c>
      <c r="P269">
        <v>0</v>
      </c>
      <c r="R269" s="4">
        <v>2600</v>
      </c>
      <c r="S269" t="str">
        <f t="shared" si="9"/>
        <v/>
      </c>
      <c r="T269" s="4">
        <v>2500</v>
      </c>
      <c r="U269" t="s">
        <v>108</v>
      </c>
      <c r="V269">
        <v>0</v>
      </c>
      <c r="X269">
        <v>0</v>
      </c>
      <c r="Z269">
        <v>0</v>
      </c>
      <c r="AB269">
        <v>800</v>
      </c>
      <c r="AC269" t="s">
        <v>140</v>
      </c>
      <c r="AD269">
        <v>0</v>
      </c>
      <c r="AF269">
        <v>0</v>
      </c>
      <c r="AH269" s="4">
        <v>3300</v>
      </c>
      <c r="AJ269" s="5">
        <v>6000</v>
      </c>
    </row>
    <row r="270" spans="1:36" x14ac:dyDescent="0.25">
      <c r="A270">
        <v>15267901692</v>
      </c>
      <c r="D270">
        <v>100</v>
      </c>
      <c r="E270" t="str">
        <f t="shared" si="8"/>
        <v>吉祥分默认语</v>
      </c>
      <c r="F270" s="4">
        <v>7000</v>
      </c>
      <c r="G270" t="s">
        <v>132</v>
      </c>
      <c r="H270" s="4">
        <v>2500</v>
      </c>
      <c r="I270" t="s">
        <v>142</v>
      </c>
      <c r="J270" s="4">
        <v>3500</v>
      </c>
      <c r="K270" t="s">
        <v>99</v>
      </c>
      <c r="L270">
        <v>0</v>
      </c>
      <c r="N270">
        <v>0</v>
      </c>
      <c r="P270">
        <v>0</v>
      </c>
      <c r="R270" s="4">
        <v>13000</v>
      </c>
      <c r="S270" t="str">
        <f t="shared" si="9"/>
        <v/>
      </c>
      <c r="T270" s="4">
        <v>2500</v>
      </c>
      <c r="U270" t="s">
        <v>200</v>
      </c>
      <c r="V270">
        <v>0</v>
      </c>
      <c r="X270">
        <v>0</v>
      </c>
      <c r="Z270">
        <v>0</v>
      </c>
      <c r="AB270">
        <v>0</v>
      </c>
      <c r="AD270">
        <v>0</v>
      </c>
      <c r="AF270">
        <v>0</v>
      </c>
      <c r="AH270" s="4">
        <v>2500</v>
      </c>
      <c r="AJ270" s="5">
        <v>15600</v>
      </c>
    </row>
    <row r="271" spans="1:36" x14ac:dyDescent="0.25">
      <c r="A271">
        <v>14757302732</v>
      </c>
      <c r="D271">
        <v>100</v>
      </c>
      <c r="E271" t="str">
        <f t="shared" si="8"/>
        <v>吉祥分默认语</v>
      </c>
      <c r="F271">
        <v>0</v>
      </c>
      <c r="H271">
        <v>0</v>
      </c>
      <c r="J271">
        <v>0</v>
      </c>
      <c r="L271">
        <v>0</v>
      </c>
      <c r="N271">
        <v>0</v>
      </c>
      <c r="P271">
        <v>0</v>
      </c>
      <c r="R271">
        <v>100</v>
      </c>
      <c r="S271" t="str">
        <f t="shared" si="9"/>
        <v/>
      </c>
      <c r="T271" s="4">
        <v>1000</v>
      </c>
      <c r="U271" t="s">
        <v>200</v>
      </c>
      <c r="V271">
        <v>0</v>
      </c>
      <c r="X271">
        <v>0</v>
      </c>
      <c r="Z271">
        <v>0</v>
      </c>
      <c r="AB271">
        <v>800</v>
      </c>
      <c r="AC271" t="s">
        <v>213</v>
      </c>
      <c r="AD271">
        <v>0</v>
      </c>
      <c r="AF271">
        <v>0</v>
      </c>
      <c r="AH271" s="4">
        <v>1800</v>
      </c>
      <c r="AJ271" s="5">
        <v>2000</v>
      </c>
    </row>
    <row r="272" spans="1:36" x14ac:dyDescent="0.25">
      <c r="A272">
        <v>13706567567</v>
      </c>
      <c r="B272" t="s">
        <v>131</v>
      </c>
      <c r="D272">
        <v>140</v>
      </c>
      <c r="E272" t="str">
        <f t="shared" si="8"/>
        <v>吉祥分默认语</v>
      </c>
      <c r="F272" s="4">
        <v>10000</v>
      </c>
      <c r="G272" t="s">
        <v>146</v>
      </c>
      <c r="H272" s="4">
        <v>2500</v>
      </c>
      <c r="I272" t="s">
        <v>133</v>
      </c>
      <c r="J272" s="4">
        <v>5000</v>
      </c>
      <c r="K272" t="s">
        <v>99</v>
      </c>
      <c r="L272">
        <v>0</v>
      </c>
      <c r="N272">
        <v>0</v>
      </c>
      <c r="P272">
        <v>0</v>
      </c>
      <c r="R272" s="4">
        <v>17500</v>
      </c>
      <c r="S272" t="str">
        <f t="shared" si="9"/>
        <v>个性分默认语</v>
      </c>
      <c r="T272">
        <v>0</v>
      </c>
      <c r="V272">
        <v>0</v>
      </c>
      <c r="X272">
        <v>0</v>
      </c>
      <c r="Z272">
        <v>0</v>
      </c>
      <c r="AB272">
        <v>800</v>
      </c>
      <c r="AC272" t="s">
        <v>214</v>
      </c>
      <c r="AD272">
        <v>0</v>
      </c>
      <c r="AF272">
        <v>0</v>
      </c>
      <c r="AH272">
        <v>800</v>
      </c>
      <c r="AJ272" s="5">
        <v>18440</v>
      </c>
    </row>
    <row r="273" spans="1:36" x14ac:dyDescent="0.25">
      <c r="A273">
        <v>15757071190</v>
      </c>
      <c r="D273">
        <v>100</v>
      </c>
      <c r="E273" t="str">
        <f t="shared" si="8"/>
        <v/>
      </c>
      <c r="F273">
        <v>0</v>
      </c>
      <c r="H273">
        <v>0</v>
      </c>
      <c r="J273">
        <v>0</v>
      </c>
      <c r="L273">
        <v>0</v>
      </c>
      <c r="N273">
        <v>0</v>
      </c>
      <c r="P273">
        <v>0</v>
      </c>
      <c r="R273">
        <v>100</v>
      </c>
      <c r="S273" t="str">
        <f t="shared" si="9"/>
        <v/>
      </c>
      <c r="T273" s="4">
        <v>5000</v>
      </c>
      <c r="U273" t="s">
        <v>101</v>
      </c>
      <c r="V273">
        <v>0</v>
      </c>
      <c r="X273">
        <v>0</v>
      </c>
      <c r="Z273">
        <v>0</v>
      </c>
      <c r="AB273">
        <v>0</v>
      </c>
      <c r="AD273">
        <v>0</v>
      </c>
      <c r="AF273">
        <v>0</v>
      </c>
      <c r="AH273" s="4">
        <v>5000</v>
      </c>
      <c r="AJ273" s="5">
        <v>5200</v>
      </c>
    </row>
    <row r="274" spans="1:36" x14ac:dyDescent="0.25">
      <c r="A274">
        <v>18868692773</v>
      </c>
      <c r="B274" t="s">
        <v>96</v>
      </c>
      <c r="D274">
        <v>180</v>
      </c>
      <c r="E274" t="str">
        <f t="shared" si="8"/>
        <v>吉祥分默认语</v>
      </c>
      <c r="F274" s="4">
        <v>5000</v>
      </c>
      <c r="G274" t="s">
        <v>97</v>
      </c>
      <c r="H274">
        <v>800</v>
      </c>
      <c r="I274" t="s">
        <v>107</v>
      </c>
      <c r="J274" s="4">
        <v>5000</v>
      </c>
      <c r="K274" t="s">
        <v>99</v>
      </c>
      <c r="L274">
        <v>0</v>
      </c>
      <c r="N274">
        <v>0</v>
      </c>
      <c r="P274">
        <v>0</v>
      </c>
      <c r="R274" s="4">
        <v>10800</v>
      </c>
      <c r="S274" t="str">
        <f t="shared" si="9"/>
        <v>个性分默认语</v>
      </c>
      <c r="T274" s="4">
        <v>2500</v>
      </c>
      <c r="U274" t="s">
        <v>108</v>
      </c>
      <c r="V274">
        <v>0</v>
      </c>
      <c r="X274">
        <v>0</v>
      </c>
      <c r="Z274">
        <v>0</v>
      </c>
      <c r="AB274">
        <v>800</v>
      </c>
      <c r="AC274" t="s">
        <v>215</v>
      </c>
      <c r="AD274">
        <v>0</v>
      </c>
      <c r="AF274">
        <v>0</v>
      </c>
      <c r="AH274" s="4">
        <v>3300</v>
      </c>
      <c r="AJ274" s="5">
        <v>14280</v>
      </c>
    </row>
    <row r="275" spans="1:36" x14ac:dyDescent="0.25">
      <c r="A275">
        <v>18305009302</v>
      </c>
      <c r="D275">
        <v>100</v>
      </c>
      <c r="E275" t="str">
        <f t="shared" si="8"/>
        <v/>
      </c>
      <c r="F275">
        <v>0</v>
      </c>
      <c r="H275">
        <v>800</v>
      </c>
      <c r="I275" t="s">
        <v>119</v>
      </c>
      <c r="J275" s="4">
        <v>1000</v>
      </c>
      <c r="L275">
        <v>0</v>
      </c>
      <c r="N275">
        <v>0</v>
      </c>
      <c r="P275">
        <v>0</v>
      </c>
      <c r="R275" s="4">
        <v>1800</v>
      </c>
      <c r="S275" t="str">
        <f t="shared" si="9"/>
        <v/>
      </c>
      <c r="T275">
        <v>600</v>
      </c>
      <c r="U275" t="s">
        <v>178</v>
      </c>
      <c r="V275">
        <v>0</v>
      </c>
      <c r="X275">
        <v>0</v>
      </c>
      <c r="Z275">
        <v>0</v>
      </c>
      <c r="AB275">
        <v>0</v>
      </c>
      <c r="AD275">
        <v>0</v>
      </c>
      <c r="AF275">
        <v>0</v>
      </c>
      <c r="AH275">
        <v>600</v>
      </c>
      <c r="AJ275" s="5">
        <v>2500</v>
      </c>
    </row>
    <row r="276" spans="1:36" x14ac:dyDescent="0.25">
      <c r="A276">
        <v>17858336557</v>
      </c>
      <c r="D276">
        <v>100</v>
      </c>
      <c r="E276" t="str">
        <f t="shared" si="8"/>
        <v>吉祥分默认语</v>
      </c>
      <c r="F276">
        <v>0</v>
      </c>
      <c r="H276">
        <v>800</v>
      </c>
      <c r="I276" t="s">
        <v>124</v>
      </c>
      <c r="J276" s="4">
        <v>1000</v>
      </c>
      <c r="L276">
        <v>0</v>
      </c>
      <c r="N276">
        <v>0</v>
      </c>
      <c r="P276">
        <v>0</v>
      </c>
      <c r="R276" s="4">
        <v>1800</v>
      </c>
      <c r="S276" t="str">
        <f t="shared" si="9"/>
        <v/>
      </c>
      <c r="T276" s="4">
        <v>2500</v>
      </c>
      <c r="U276" t="s">
        <v>108</v>
      </c>
      <c r="V276">
        <v>0</v>
      </c>
      <c r="X276">
        <v>0</v>
      </c>
      <c r="Z276">
        <v>0</v>
      </c>
      <c r="AB276">
        <v>800</v>
      </c>
      <c r="AC276" t="s">
        <v>216</v>
      </c>
      <c r="AD276">
        <v>0</v>
      </c>
      <c r="AF276">
        <v>0</v>
      </c>
      <c r="AH276" s="4">
        <v>3300</v>
      </c>
      <c r="AJ276" s="5">
        <v>5200</v>
      </c>
    </row>
    <row r="277" spans="1:36" x14ac:dyDescent="0.25">
      <c r="A277">
        <v>18815254310</v>
      </c>
      <c r="B277" t="s">
        <v>96</v>
      </c>
      <c r="D277">
        <v>180</v>
      </c>
      <c r="E277" t="str">
        <f t="shared" si="8"/>
        <v>吉祥分默认语</v>
      </c>
      <c r="F277">
        <v>0</v>
      </c>
      <c r="H277">
        <v>0</v>
      </c>
      <c r="J277">
        <v>0</v>
      </c>
      <c r="L277">
        <v>0</v>
      </c>
      <c r="N277">
        <v>0</v>
      </c>
      <c r="P277">
        <v>0</v>
      </c>
      <c r="R277">
        <v>100</v>
      </c>
      <c r="S277" t="str">
        <f t="shared" si="9"/>
        <v/>
      </c>
      <c r="T277">
        <v>600</v>
      </c>
      <c r="U277" t="s">
        <v>189</v>
      </c>
      <c r="V277">
        <v>0</v>
      </c>
      <c r="X277">
        <v>0</v>
      </c>
      <c r="Z277">
        <v>0</v>
      </c>
      <c r="AB277">
        <v>0</v>
      </c>
      <c r="AD277">
        <v>0</v>
      </c>
      <c r="AF277">
        <v>0</v>
      </c>
      <c r="AH277">
        <v>600</v>
      </c>
      <c r="AJ277">
        <v>880</v>
      </c>
    </row>
    <row r="278" spans="1:36" x14ac:dyDescent="0.25">
      <c r="A278">
        <v>13754343148</v>
      </c>
      <c r="B278" t="s">
        <v>131</v>
      </c>
      <c r="D278">
        <v>140</v>
      </c>
      <c r="E278" t="str">
        <f t="shared" si="8"/>
        <v/>
      </c>
      <c r="F278" s="4">
        <v>7000</v>
      </c>
      <c r="G278" t="s">
        <v>153</v>
      </c>
      <c r="H278" s="4">
        <v>2500</v>
      </c>
      <c r="I278" t="s">
        <v>195</v>
      </c>
      <c r="J278" s="4">
        <v>5000</v>
      </c>
      <c r="K278" t="s">
        <v>99</v>
      </c>
      <c r="L278">
        <v>0</v>
      </c>
      <c r="N278">
        <v>0</v>
      </c>
      <c r="P278">
        <v>0</v>
      </c>
      <c r="R278" s="4">
        <v>14500</v>
      </c>
      <c r="S278" t="str">
        <f t="shared" si="9"/>
        <v>个性分默认语</v>
      </c>
      <c r="T278">
        <v>600</v>
      </c>
      <c r="U278" t="s">
        <v>172</v>
      </c>
      <c r="V278">
        <v>0</v>
      </c>
      <c r="X278">
        <v>0</v>
      </c>
      <c r="Z278">
        <v>0</v>
      </c>
      <c r="AB278">
        <v>800</v>
      </c>
      <c r="AC278" t="s">
        <v>217</v>
      </c>
      <c r="AD278">
        <v>0</v>
      </c>
      <c r="AF278">
        <v>0</v>
      </c>
      <c r="AH278" s="4">
        <v>1400</v>
      </c>
      <c r="AJ278" s="5">
        <v>16040</v>
      </c>
    </row>
    <row r="279" spans="1:36" x14ac:dyDescent="0.25">
      <c r="A279">
        <v>18757851108</v>
      </c>
      <c r="D279">
        <v>100</v>
      </c>
      <c r="E279" t="str">
        <f t="shared" si="8"/>
        <v/>
      </c>
      <c r="F279">
        <v>0</v>
      </c>
      <c r="H279">
        <v>800</v>
      </c>
      <c r="I279" t="s">
        <v>107</v>
      </c>
      <c r="J279" s="4">
        <v>3500</v>
      </c>
      <c r="K279" t="s">
        <v>99</v>
      </c>
      <c r="L279">
        <v>0</v>
      </c>
      <c r="N279">
        <v>0</v>
      </c>
      <c r="P279">
        <v>0</v>
      </c>
      <c r="R279" s="4">
        <v>4300</v>
      </c>
      <c r="S279" t="str">
        <f t="shared" si="9"/>
        <v/>
      </c>
      <c r="T279">
        <v>600</v>
      </c>
      <c r="U279" t="s">
        <v>218</v>
      </c>
      <c r="V279">
        <v>0</v>
      </c>
      <c r="X279">
        <v>800</v>
      </c>
      <c r="Y279" t="s">
        <v>219</v>
      </c>
      <c r="Z279">
        <v>0</v>
      </c>
      <c r="AB279">
        <v>800</v>
      </c>
      <c r="AC279" t="s">
        <v>220</v>
      </c>
      <c r="AD279">
        <v>0</v>
      </c>
      <c r="AF279">
        <v>800</v>
      </c>
      <c r="AG279" t="s">
        <v>221</v>
      </c>
      <c r="AH279" s="4">
        <v>3000</v>
      </c>
      <c r="AJ279" s="5">
        <v>7400</v>
      </c>
    </row>
    <row r="280" spans="1:36" x14ac:dyDescent="0.25">
      <c r="A280">
        <v>14757427649</v>
      </c>
      <c r="D280">
        <v>100</v>
      </c>
      <c r="E280" t="str">
        <f t="shared" si="8"/>
        <v>吉祥分默认语</v>
      </c>
      <c r="F280">
        <v>0</v>
      </c>
      <c r="H280">
        <v>0</v>
      </c>
      <c r="J280">
        <v>0</v>
      </c>
      <c r="L280">
        <v>0</v>
      </c>
      <c r="N280">
        <v>0</v>
      </c>
      <c r="P280">
        <v>0</v>
      </c>
      <c r="R280">
        <v>100</v>
      </c>
      <c r="S280" t="str">
        <f t="shared" si="9"/>
        <v/>
      </c>
      <c r="T280">
        <v>600</v>
      </c>
      <c r="U280" t="s">
        <v>182</v>
      </c>
      <c r="V280">
        <v>0</v>
      </c>
      <c r="X280">
        <v>0</v>
      </c>
      <c r="Z280">
        <v>0</v>
      </c>
      <c r="AB280">
        <v>0</v>
      </c>
      <c r="AD280">
        <v>0</v>
      </c>
      <c r="AF280">
        <v>0</v>
      </c>
      <c r="AH280">
        <v>600</v>
      </c>
      <c r="AJ280">
        <v>800</v>
      </c>
    </row>
    <row r="281" spans="1:36" x14ac:dyDescent="0.25">
      <c r="A281">
        <v>13454101259</v>
      </c>
      <c r="D281">
        <v>100</v>
      </c>
      <c r="E281" t="str">
        <f t="shared" si="8"/>
        <v>吉祥分默认语</v>
      </c>
      <c r="F281">
        <v>800</v>
      </c>
      <c r="G281" t="s">
        <v>134</v>
      </c>
      <c r="H281" s="4">
        <v>2500</v>
      </c>
      <c r="I281" t="s">
        <v>115</v>
      </c>
      <c r="J281" s="4">
        <v>1000</v>
      </c>
      <c r="L281">
        <v>0</v>
      </c>
      <c r="N281">
        <v>0</v>
      </c>
      <c r="P281">
        <v>0</v>
      </c>
      <c r="R281" s="4">
        <v>4300</v>
      </c>
      <c r="S281" t="str">
        <f t="shared" si="9"/>
        <v>个性分默认语</v>
      </c>
      <c r="T281" s="4">
        <v>2500</v>
      </c>
      <c r="U281" t="s">
        <v>200</v>
      </c>
      <c r="V281">
        <v>0</v>
      </c>
      <c r="X281">
        <v>0</v>
      </c>
      <c r="Z281">
        <v>0</v>
      </c>
      <c r="AB281">
        <v>0</v>
      </c>
      <c r="AD281">
        <v>0</v>
      </c>
      <c r="AF281">
        <v>800</v>
      </c>
      <c r="AG281" t="s">
        <v>222</v>
      </c>
      <c r="AH281" s="4">
        <v>3300</v>
      </c>
      <c r="AJ281" s="5">
        <v>7700</v>
      </c>
    </row>
    <row r="282" spans="1:36" x14ac:dyDescent="0.25">
      <c r="A282">
        <v>15576438320</v>
      </c>
      <c r="D282">
        <v>100</v>
      </c>
      <c r="E282" t="str">
        <f t="shared" si="8"/>
        <v>吉祥分默认语</v>
      </c>
      <c r="F282">
        <v>0</v>
      </c>
      <c r="H282">
        <v>0</v>
      </c>
      <c r="J282">
        <v>0</v>
      </c>
      <c r="L282">
        <v>0</v>
      </c>
      <c r="N282">
        <v>0</v>
      </c>
      <c r="P282">
        <v>0</v>
      </c>
      <c r="R282">
        <v>100</v>
      </c>
      <c r="S282" t="str">
        <f t="shared" si="9"/>
        <v/>
      </c>
      <c r="T282" s="4">
        <v>1000</v>
      </c>
      <c r="U282" t="s">
        <v>200</v>
      </c>
      <c r="V282">
        <v>0</v>
      </c>
      <c r="X282">
        <v>0</v>
      </c>
      <c r="Z282">
        <v>0</v>
      </c>
      <c r="AB282">
        <v>0</v>
      </c>
      <c r="AD282">
        <v>0</v>
      </c>
      <c r="AF282">
        <v>0</v>
      </c>
      <c r="AH282" s="4">
        <v>1000</v>
      </c>
      <c r="AJ282" s="5">
        <v>1200</v>
      </c>
    </row>
    <row r="283" spans="1:36" x14ac:dyDescent="0.25">
      <c r="A283">
        <v>13868062269</v>
      </c>
      <c r="B283" t="s">
        <v>137</v>
      </c>
      <c r="D283">
        <v>140</v>
      </c>
      <c r="E283" t="str">
        <f t="shared" si="8"/>
        <v>吉祥分默认语</v>
      </c>
      <c r="F283">
        <v>0</v>
      </c>
      <c r="H283" s="4">
        <v>5000</v>
      </c>
      <c r="I283" t="s">
        <v>141</v>
      </c>
      <c r="J283">
        <v>0</v>
      </c>
      <c r="L283">
        <v>0</v>
      </c>
      <c r="N283">
        <v>0</v>
      </c>
      <c r="P283">
        <v>0</v>
      </c>
      <c r="R283" s="4">
        <v>5000</v>
      </c>
      <c r="S283" t="str">
        <f t="shared" si="9"/>
        <v>个性分默认语</v>
      </c>
      <c r="T283" s="4">
        <v>5000</v>
      </c>
      <c r="U283" t="s">
        <v>116</v>
      </c>
      <c r="V283">
        <v>0</v>
      </c>
      <c r="X283">
        <v>0</v>
      </c>
      <c r="Z283">
        <v>0</v>
      </c>
      <c r="AB283">
        <v>0</v>
      </c>
      <c r="AD283">
        <v>0</v>
      </c>
      <c r="AF283">
        <v>0</v>
      </c>
      <c r="AH283" s="4">
        <v>5000</v>
      </c>
      <c r="AJ283" s="5">
        <v>10140</v>
      </c>
    </row>
    <row r="284" spans="1:36" x14ac:dyDescent="0.25">
      <c r="A284">
        <v>15988108391</v>
      </c>
      <c r="D284">
        <v>100</v>
      </c>
      <c r="E284" t="str">
        <f t="shared" si="8"/>
        <v/>
      </c>
      <c r="F284" s="4">
        <v>10000</v>
      </c>
      <c r="G284" t="s">
        <v>169</v>
      </c>
      <c r="H284" s="4">
        <v>2500</v>
      </c>
      <c r="I284" t="s">
        <v>115</v>
      </c>
      <c r="J284" s="4">
        <v>7000</v>
      </c>
      <c r="K284" t="s">
        <v>99</v>
      </c>
      <c r="L284">
        <v>0</v>
      </c>
      <c r="N284">
        <v>0</v>
      </c>
      <c r="P284">
        <v>0</v>
      </c>
      <c r="R284" s="4">
        <v>19500</v>
      </c>
      <c r="S284" t="str">
        <f t="shared" si="9"/>
        <v/>
      </c>
      <c r="T284">
        <v>600</v>
      </c>
      <c r="U284" t="s">
        <v>178</v>
      </c>
      <c r="V284">
        <v>0</v>
      </c>
      <c r="X284">
        <v>0</v>
      </c>
      <c r="Z284">
        <v>0</v>
      </c>
      <c r="AB284">
        <v>800</v>
      </c>
      <c r="AC284" t="s">
        <v>179</v>
      </c>
      <c r="AD284">
        <v>0</v>
      </c>
      <c r="AF284">
        <v>0</v>
      </c>
      <c r="AH284" s="4">
        <v>1400</v>
      </c>
      <c r="AJ284" s="5">
        <v>21000</v>
      </c>
    </row>
    <row r="285" spans="1:36" x14ac:dyDescent="0.25">
      <c r="A285">
        <v>15968038379</v>
      </c>
      <c r="D285">
        <v>100</v>
      </c>
      <c r="E285" t="str">
        <f t="shared" si="8"/>
        <v>吉祥分默认语</v>
      </c>
      <c r="F285">
        <v>0</v>
      </c>
      <c r="H285">
        <v>800</v>
      </c>
      <c r="I285" t="s">
        <v>129</v>
      </c>
      <c r="J285">
        <v>0</v>
      </c>
      <c r="L285">
        <v>0</v>
      </c>
      <c r="N285">
        <v>0</v>
      </c>
      <c r="P285">
        <v>0</v>
      </c>
      <c r="R285">
        <v>800</v>
      </c>
      <c r="S285" t="str">
        <f t="shared" si="9"/>
        <v/>
      </c>
      <c r="T285">
        <v>600</v>
      </c>
      <c r="U285" t="s">
        <v>191</v>
      </c>
      <c r="V285">
        <v>0</v>
      </c>
      <c r="X285">
        <v>0</v>
      </c>
      <c r="Z285">
        <v>0</v>
      </c>
      <c r="AB285">
        <v>0</v>
      </c>
      <c r="AD285">
        <v>0</v>
      </c>
      <c r="AF285">
        <v>0</v>
      </c>
      <c r="AH285">
        <v>600</v>
      </c>
      <c r="AJ285" s="5">
        <v>1500</v>
      </c>
    </row>
    <row r="286" spans="1:36" x14ac:dyDescent="0.25">
      <c r="A286">
        <v>15957558153</v>
      </c>
      <c r="D286">
        <v>100</v>
      </c>
      <c r="E286" t="str">
        <f t="shared" si="8"/>
        <v>吉祥分默认语</v>
      </c>
      <c r="F286">
        <v>0</v>
      </c>
      <c r="H286">
        <v>0</v>
      </c>
      <c r="J286">
        <v>0</v>
      </c>
      <c r="L286">
        <v>0</v>
      </c>
      <c r="N286">
        <v>0</v>
      </c>
      <c r="P286">
        <v>0</v>
      </c>
      <c r="R286">
        <v>100</v>
      </c>
      <c r="S286" t="str">
        <f t="shared" si="9"/>
        <v/>
      </c>
      <c r="T286">
        <v>600</v>
      </c>
      <c r="U286" t="s">
        <v>174</v>
      </c>
      <c r="V286">
        <v>0</v>
      </c>
      <c r="X286">
        <v>0</v>
      </c>
      <c r="Z286">
        <v>0</v>
      </c>
      <c r="AB286">
        <v>800</v>
      </c>
      <c r="AC286" t="s">
        <v>145</v>
      </c>
      <c r="AD286">
        <v>0</v>
      </c>
      <c r="AF286">
        <v>0</v>
      </c>
      <c r="AH286" s="4">
        <v>1400</v>
      </c>
      <c r="AJ286" s="5">
        <v>1600</v>
      </c>
    </row>
    <row r="287" spans="1:36" x14ac:dyDescent="0.25">
      <c r="A287">
        <v>15867726137</v>
      </c>
      <c r="D287">
        <v>100</v>
      </c>
      <c r="E287" t="str">
        <f t="shared" si="8"/>
        <v>吉祥分默认语</v>
      </c>
      <c r="F287">
        <v>800</v>
      </c>
      <c r="G287" t="s">
        <v>113</v>
      </c>
      <c r="H287">
        <v>800</v>
      </c>
      <c r="I287" t="s">
        <v>114</v>
      </c>
      <c r="J287" s="4">
        <v>1000</v>
      </c>
      <c r="L287">
        <v>0</v>
      </c>
      <c r="N287">
        <v>0</v>
      </c>
      <c r="P287">
        <v>0</v>
      </c>
      <c r="R287" s="4">
        <v>2600</v>
      </c>
      <c r="S287" t="str">
        <f t="shared" si="9"/>
        <v>个性分默认语</v>
      </c>
      <c r="T287" s="4">
        <v>1000</v>
      </c>
      <c r="U287" t="s">
        <v>200</v>
      </c>
      <c r="V287">
        <v>0</v>
      </c>
      <c r="X287">
        <v>0</v>
      </c>
      <c r="Z287">
        <v>0</v>
      </c>
      <c r="AB287">
        <v>800</v>
      </c>
      <c r="AC287" t="s">
        <v>188</v>
      </c>
      <c r="AD287">
        <v>0</v>
      </c>
      <c r="AF287">
        <v>0</v>
      </c>
      <c r="AH287" s="4">
        <v>1800</v>
      </c>
      <c r="AJ287" s="5">
        <v>4500</v>
      </c>
    </row>
    <row r="288" spans="1:36" x14ac:dyDescent="0.25">
      <c r="A288">
        <v>13506555686</v>
      </c>
      <c r="B288" t="s">
        <v>127</v>
      </c>
      <c r="D288">
        <v>140</v>
      </c>
      <c r="E288" t="str">
        <f t="shared" si="8"/>
        <v>吉祥分默认语</v>
      </c>
      <c r="F288" s="4">
        <v>10000</v>
      </c>
      <c r="G288" t="s">
        <v>160</v>
      </c>
      <c r="H288" s="4">
        <v>5000</v>
      </c>
      <c r="I288" t="s">
        <v>151</v>
      </c>
      <c r="J288" s="4">
        <v>7000</v>
      </c>
      <c r="K288" t="s">
        <v>99</v>
      </c>
      <c r="L288">
        <v>0</v>
      </c>
      <c r="N288">
        <v>0</v>
      </c>
      <c r="P288">
        <v>0</v>
      </c>
      <c r="R288" s="4">
        <v>22000</v>
      </c>
      <c r="S288" t="str">
        <f t="shared" si="9"/>
        <v/>
      </c>
      <c r="T288" s="4">
        <v>5000</v>
      </c>
      <c r="U288" t="s">
        <v>101</v>
      </c>
      <c r="V288">
        <v>0</v>
      </c>
      <c r="X288">
        <v>0</v>
      </c>
      <c r="Z288">
        <v>0</v>
      </c>
      <c r="AB288">
        <v>800</v>
      </c>
      <c r="AC288" t="s">
        <v>173</v>
      </c>
      <c r="AD288">
        <v>0</v>
      </c>
      <c r="AF288">
        <v>0</v>
      </c>
      <c r="AH288" s="4">
        <v>5800</v>
      </c>
      <c r="AJ288" s="5">
        <v>27940</v>
      </c>
    </row>
    <row r="289" spans="1:36" x14ac:dyDescent="0.25">
      <c r="A289">
        <v>15757832620</v>
      </c>
      <c r="D289">
        <v>100</v>
      </c>
      <c r="E289" t="str">
        <f t="shared" si="8"/>
        <v/>
      </c>
      <c r="F289">
        <v>0</v>
      </c>
      <c r="H289">
        <v>0</v>
      </c>
      <c r="J289" s="4">
        <v>1000</v>
      </c>
      <c r="L289">
        <v>0</v>
      </c>
      <c r="N289">
        <v>0</v>
      </c>
      <c r="P289">
        <v>0</v>
      </c>
      <c r="R289" s="4">
        <v>1000</v>
      </c>
      <c r="S289" t="str">
        <f t="shared" si="9"/>
        <v/>
      </c>
      <c r="T289" s="4">
        <v>5000</v>
      </c>
      <c r="U289" t="s">
        <v>116</v>
      </c>
      <c r="V289">
        <v>0</v>
      </c>
      <c r="X289">
        <v>0</v>
      </c>
      <c r="Z289">
        <v>0</v>
      </c>
      <c r="AB289">
        <v>0</v>
      </c>
      <c r="AD289">
        <v>0</v>
      </c>
      <c r="AF289">
        <v>0</v>
      </c>
      <c r="AH289" s="4">
        <v>5000</v>
      </c>
      <c r="AJ289" s="5">
        <v>6100</v>
      </c>
    </row>
    <row r="290" spans="1:36" x14ac:dyDescent="0.25">
      <c r="A290">
        <v>18368351319</v>
      </c>
      <c r="D290">
        <v>100</v>
      </c>
      <c r="E290" t="str">
        <f t="shared" si="8"/>
        <v>吉祥分默认语</v>
      </c>
      <c r="F290">
        <v>0</v>
      </c>
      <c r="H290">
        <v>0</v>
      </c>
      <c r="J290">
        <v>0</v>
      </c>
      <c r="L290">
        <v>0</v>
      </c>
      <c r="N290">
        <v>0</v>
      </c>
      <c r="P290">
        <v>0</v>
      </c>
      <c r="R290">
        <v>100</v>
      </c>
      <c r="S290" t="str">
        <f t="shared" si="9"/>
        <v/>
      </c>
      <c r="T290" s="4">
        <v>5000</v>
      </c>
      <c r="U290" t="s">
        <v>101</v>
      </c>
      <c r="V290">
        <v>0</v>
      </c>
      <c r="X290">
        <v>0</v>
      </c>
      <c r="Z290">
        <v>0</v>
      </c>
      <c r="AB290">
        <v>0</v>
      </c>
      <c r="AD290">
        <v>0</v>
      </c>
      <c r="AF290">
        <v>0</v>
      </c>
      <c r="AH290" s="4">
        <v>5000</v>
      </c>
      <c r="AJ290" s="5">
        <v>5200</v>
      </c>
    </row>
    <row r="291" spans="1:36" x14ac:dyDescent="0.25">
      <c r="A291">
        <v>15205846257</v>
      </c>
      <c r="D291">
        <v>100</v>
      </c>
      <c r="E291" t="str">
        <f t="shared" si="8"/>
        <v>吉祥分默认语</v>
      </c>
      <c r="F291">
        <v>800</v>
      </c>
      <c r="G291" t="s">
        <v>113</v>
      </c>
      <c r="H291">
        <v>0</v>
      </c>
      <c r="J291" s="4">
        <v>1000</v>
      </c>
      <c r="L291">
        <v>0</v>
      </c>
      <c r="N291">
        <v>0</v>
      </c>
      <c r="P291">
        <v>0</v>
      </c>
      <c r="R291" s="4">
        <v>1800</v>
      </c>
      <c r="S291" t="str">
        <f t="shared" si="9"/>
        <v>个性分默认语</v>
      </c>
      <c r="T291" s="4">
        <v>1000</v>
      </c>
      <c r="U291" t="s">
        <v>174</v>
      </c>
      <c r="V291">
        <v>0</v>
      </c>
      <c r="X291">
        <v>0</v>
      </c>
      <c r="Z291">
        <v>0</v>
      </c>
      <c r="AB291">
        <v>800</v>
      </c>
      <c r="AC291" t="s">
        <v>216</v>
      </c>
      <c r="AD291">
        <v>0</v>
      </c>
      <c r="AF291">
        <v>0</v>
      </c>
      <c r="AH291" s="4">
        <v>1800</v>
      </c>
      <c r="AJ291" s="5">
        <v>3700</v>
      </c>
    </row>
    <row r="292" spans="1:36" x14ac:dyDescent="0.25">
      <c r="A292">
        <v>15577266216</v>
      </c>
      <c r="D292">
        <v>100</v>
      </c>
      <c r="E292" t="str">
        <f t="shared" si="8"/>
        <v>吉祥分默认语</v>
      </c>
      <c r="F292">
        <v>0</v>
      </c>
      <c r="H292">
        <v>0</v>
      </c>
      <c r="J292">
        <v>0</v>
      </c>
      <c r="L292">
        <v>0</v>
      </c>
      <c r="N292">
        <v>0</v>
      </c>
      <c r="P292">
        <v>0</v>
      </c>
      <c r="R292">
        <v>100</v>
      </c>
      <c r="S292" t="str">
        <f t="shared" si="9"/>
        <v/>
      </c>
      <c r="T292" s="4">
        <v>2500</v>
      </c>
      <c r="U292" t="s">
        <v>108</v>
      </c>
      <c r="V292">
        <v>0</v>
      </c>
      <c r="X292">
        <v>0</v>
      </c>
      <c r="Z292">
        <v>0</v>
      </c>
      <c r="AB292">
        <v>800</v>
      </c>
      <c r="AC292" t="s">
        <v>198</v>
      </c>
      <c r="AD292">
        <v>0</v>
      </c>
      <c r="AF292">
        <v>0</v>
      </c>
      <c r="AH292" s="4">
        <v>3300</v>
      </c>
      <c r="AJ292" s="5">
        <v>3500</v>
      </c>
    </row>
    <row r="293" spans="1:36" x14ac:dyDescent="0.25">
      <c r="A293">
        <v>13758334352</v>
      </c>
      <c r="B293" t="s">
        <v>131</v>
      </c>
      <c r="D293">
        <v>140</v>
      </c>
      <c r="E293" t="str">
        <f t="shared" si="8"/>
        <v>吉祥分默认语</v>
      </c>
      <c r="F293">
        <v>0</v>
      </c>
      <c r="H293">
        <v>0</v>
      </c>
      <c r="J293">
        <v>0</v>
      </c>
      <c r="L293">
        <v>0</v>
      </c>
      <c r="N293">
        <v>0</v>
      </c>
      <c r="P293">
        <v>0</v>
      </c>
      <c r="R293">
        <v>100</v>
      </c>
      <c r="S293" t="str">
        <f t="shared" si="9"/>
        <v>个性分默认语</v>
      </c>
      <c r="T293">
        <v>600</v>
      </c>
      <c r="U293" t="s">
        <v>189</v>
      </c>
      <c r="V293">
        <v>0</v>
      </c>
      <c r="X293">
        <v>0</v>
      </c>
      <c r="Z293">
        <v>0</v>
      </c>
      <c r="AB293">
        <v>800</v>
      </c>
      <c r="AC293" t="s">
        <v>199</v>
      </c>
      <c r="AD293">
        <v>0</v>
      </c>
      <c r="AF293">
        <v>0</v>
      </c>
      <c r="AH293" s="4">
        <v>1400</v>
      </c>
      <c r="AJ293" s="5">
        <v>1640</v>
      </c>
    </row>
    <row r="294" spans="1:36" x14ac:dyDescent="0.25">
      <c r="A294">
        <v>15088561508</v>
      </c>
      <c r="D294">
        <v>100</v>
      </c>
      <c r="E294" t="str">
        <f t="shared" si="8"/>
        <v/>
      </c>
      <c r="F294">
        <v>800</v>
      </c>
      <c r="G294" t="s">
        <v>113</v>
      </c>
      <c r="H294">
        <v>0</v>
      </c>
      <c r="J294" s="4">
        <v>3500</v>
      </c>
      <c r="K294" t="s">
        <v>99</v>
      </c>
      <c r="L294">
        <v>0</v>
      </c>
      <c r="N294">
        <v>0</v>
      </c>
      <c r="P294">
        <v>0</v>
      </c>
      <c r="R294" s="4">
        <v>4300</v>
      </c>
      <c r="S294" t="str">
        <f t="shared" si="9"/>
        <v>个性分默认语</v>
      </c>
      <c r="T294">
        <v>0</v>
      </c>
      <c r="V294">
        <v>0</v>
      </c>
      <c r="X294">
        <v>0</v>
      </c>
      <c r="Z294">
        <v>0</v>
      </c>
      <c r="AB294">
        <v>800</v>
      </c>
      <c r="AC294" t="s">
        <v>220</v>
      </c>
      <c r="AD294">
        <v>0</v>
      </c>
      <c r="AF294">
        <v>0</v>
      </c>
      <c r="AH294">
        <v>800</v>
      </c>
      <c r="AJ294" s="5">
        <v>5200</v>
      </c>
    </row>
    <row r="295" spans="1:36" x14ac:dyDescent="0.25">
      <c r="A295">
        <v>13858374971</v>
      </c>
      <c r="B295" t="s">
        <v>137</v>
      </c>
      <c r="D295">
        <v>140</v>
      </c>
      <c r="E295" t="str">
        <f t="shared" si="8"/>
        <v>吉祥分默认语</v>
      </c>
      <c r="F295">
        <v>800</v>
      </c>
      <c r="G295" t="s">
        <v>134</v>
      </c>
      <c r="H295">
        <v>0</v>
      </c>
      <c r="J295" s="4">
        <v>1000</v>
      </c>
      <c r="L295">
        <v>0</v>
      </c>
      <c r="N295">
        <v>0</v>
      </c>
      <c r="P295">
        <v>0</v>
      </c>
      <c r="R295" s="4">
        <v>1800</v>
      </c>
      <c r="S295" t="str">
        <f t="shared" si="9"/>
        <v/>
      </c>
      <c r="T295">
        <v>600</v>
      </c>
      <c r="U295" t="s">
        <v>207</v>
      </c>
      <c r="V295">
        <v>0</v>
      </c>
      <c r="X295">
        <v>0</v>
      </c>
      <c r="Z295">
        <v>0</v>
      </c>
      <c r="AB295">
        <v>800</v>
      </c>
      <c r="AC295" t="s">
        <v>179</v>
      </c>
      <c r="AD295">
        <v>0</v>
      </c>
      <c r="AF295">
        <v>0</v>
      </c>
      <c r="AH295" s="4">
        <v>1400</v>
      </c>
      <c r="AJ295" s="5">
        <v>3340</v>
      </c>
    </row>
    <row r="296" spans="1:36" x14ac:dyDescent="0.25">
      <c r="A296">
        <v>15958905379</v>
      </c>
      <c r="D296">
        <v>100</v>
      </c>
      <c r="E296" t="str">
        <f t="shared" si="8"/>
        <v/>
      </c>
      <c r="F296" s="4">
        <v>7000</v>
      </c>
      <c r="G296" t="s">
        <v>153</v>
      </c>
      <c r="H296" s="4">
        <v>2500</v>
      </c>
      <c r="I296" t="s">
        <v>156</v>
      </c>
      <c r="J296" s="4">
        <v>7000</v>
      </c>
      <c r="K296" t="s">
        <v>99</v>
      </c>
      <c r="L296">
        <v>0</v>
      </c>
      <c r="N296">
        <v>0</v>
      </c>
      <c r="P296">
        <v>0</v>
      </c>
      <c r="R296" s="4">
        <v>16500</v>
      </c>
      <c r="S296" t="str">
        <f t="shared" si="9"/>
        <v/>
      </c>
      <c r="T296" s="4">
        <v>1000</v>
      </c>
      <c r="U296" t="s">
        <v>200</v>
      </c>
      <c r="V296">
        <v>0</v>
      </c>
      <c r="X296">
        <v>0</v>
      </c>
      <c r="Z296">
        <v>0</v>
      </c>
      <c r="AB296">
        <v>0</v>
      </c>
      <c r="AD296">
        <v>0</v>
      </c>
      <c r="AF296">
        <v>0</v>
      </c>
      <c r="AH296" s="4">
        <v>1000</v>
      </c>
      <c r="AJ296" s="5">
        <v>17600</v>
      </c>
    </row>
    <row r="297" spans="1:36" x14ac:dyDescent="0.25">
      <c r="A297">
        <v>15158549683</v>
      </c>
      <c r="D297">
        <v>100</v>
      </c>
      <c r="E297" t="str">
        <f t="shared" si="8"/>
        <v>吉祥分默认语</v>
      </c>
      <c r="F297">
        <v>0</v>
      </c>
      <c r="H297">
        <v>0</v>
      </c>
      <c r="J297">
        <v>0</v>
      </c>
      <c r="L297">
        <v>0</v>
      </c>
      <c r="N297">
        <v>0</v>
      </c>
      <c r="P297">
        <v>0</v>
      </c>
      <c r="R297">
        <v>100</v>
      </c>
      <c r="S297" t="str">
        <f t="shared" si="9"/>
        <v/>
      </c>
      <c r="T297" s="4">
        <v>1000</v>
      </c>
      <c r="U297" t="s">
        <v>174</v>
      </c>
      <c r="V297">
        <v>0</v>
      </c>
      <c r="X297">
        <v>0</v>
      </c>
      <c r="Z297">
        <v>0</v>
      </c>
      <c r="AB297">
        <v>800</v>
      </c>
      <c r="AC297" t="s">
        <v>145</v>
      </c>
      <c r="AD297">
        <v>0</v>
      </c>
      <c r="AF297">
        <v>0</v>
      </c>
      <c r="AH297" s="4">
        <v>1800</v>
      </c>
      <c r="AJ297" s="5">
        <v>2000</v>
      </c>
    </row>
    <row r="298" spans="1:36" x14ac:dyDescent="0.25">
      <c r="A298">
        <v>13486042171</v>
      </c>
      <c r="D298">
        <v>100</v>
      </c>
      <c r="E298" t="str">
        <f t="shared" si="8"/>
        <v>吉祥分默认语</v>
      </c>
      <c r="F298">
        <v>800</v>
      </c>
      <c r="G298" t="s">
        <v>134</v>
      </c>
      <c r="H298" s="4">
        <v>2500</v>
      </c>
      <c r="I298" t="s">
        <v>115</v>
      </c>
      <c r="J298" s="4">
        <v>1000</v>
      </c>
      <c r="L298">
        <v>0</v>
      </c>
      <c r="N298">
        <v>0</v>
      </c>
      <c r="P298">
        <v>0</v>
      </c>
      <c r="R298" s="4">
        <v>4300</v>
      </c>
      <c r="S298" t="str">
        <f t="shared" si="9"/>
        <v>个性分默认语</v>
      </c>
      <c r="T298" s="4">
        <v>2500</v>
      </c>
      <c r="U298" t="s">
        <v>108</v>
      </c>
      <c r="V298">
        <v>0</v>
      </c>
      <c r="X298">
        <v>0</v>
      </c>
      <c r="Z298">
        <v>0</v>
      </c>
      <c r="AB298">
        <v>800</v>
      </c>
      <c r="AC298" t="s">
        <v>179</v>
      </c>
      <c r="AD298">
        <v>0</v>
      </c>
      <c r="AF298">
        <v>0</v>
      </c>
      <c r="AH298" s="4">
        <v>3300</v>
      </c>
      <c r="AJ298" s="5">
        <v>7700</v>
      </c>
    </row>
    <row r="299" spans="1:36" x14ac:dyDescent="0.25">
      <c r="A299">
        <v>18358680227</v>
      </c>
      <c r="D299">
        <v>100</v>
      </c>
      <c r="E299" t="str">
        <f t="shared" si="8"/>
        <v>吉祥分默认语</v>
      </c>
      <c r="F299">
        <v>0</v>
      </c>
      <c r="H299">
        <v>0</v>
      </c>
      <c r="J299">
        <v>0</v>
      </c>
      <c r="L299">
        <v>0</v>
      </c>
      <c r="N299">
        <v>0</v>
      </c>
      <c r="P299">
        <v>0</v>
      </c>
      <c r="R299">
        <v>100</v>
      </c>
      <c r="S299" t="str">
        <f t="shared" si="9"/>
        <v/>
      </c>
      <c r="T299" s="4">
        <v>5000</v>
      </c>
      <c r="U299" t="s">
        <v>116</v>
      </c>
      <c r="V299">
        <v>0</v>
      </c>
      <c r="X299">
        <v>800</v>
      </c>
      <c r="Y299" t="s">
        <v>223</v>
      </c>
      <c r="Z299">
        <v>800</v>
      </c>
      <c r="AA299" t="s">
        <v>224</v>
      </c>
      <c r="AB299">
        <v>800</v>
      </c>
      <c r="AC299" t="s">
        <v>122</v>
      </c>
      <c r="AD299">
        <v>0</v>
      </c>
      <c r="AF299">
        <v>0</v>
      </c>
      <c r="AH299" s="4">
        <v>7400</v>
      </c>
      <c r="AJ299" s="5">
        <v>7600</v>
      </c>
    </row>
    <row r="300" spans="1:36" x14ac:dyDescent="0.25">
      <c r="A300">
        <v>13588963390</v>
      </c>
      <c r="B300" t="s">
        <v>127</v>
      </c>
      <c r="D300">
        <v>140</v>
      </c>
      <c r="E300" t="str">
        <f t="shared" si="8"/>
        <v>吉祥分默认语</v>
      </c>
      <c r="F300" s="4">
        <v>7000</v>
      </c>
      <c r="G300" t="s">
        <v>132</v>
      </c>
      <c r="H300">
        <v>800</v>
      </c>
      <c r="I300" t="s">
        <v>114</v>
      </c>
      <c r="J300" s="4">
        <v>5000</v>
      </c>
      <c r="K300" t="s">
        <v>99</v>
      </c>
      <c r="L300">
        <v>0</v>
      </c>
      <c r="N300">
        <v>0</v>
      </c>
      <c r="P300">
        <v>0</v>
      </c>
      <c r="R300" s="4">
        <v>12800</v>
      </c>
      <c r="S300" t="str">
        <f t="shared" si="9"/>
        <v>个性分默认语</v>
      </c>
      <c r="T300" s="4">
        <v>5000</v>
      </c>
      <c r="U300" t="s">
        <v>116</v>
      </c>
      <c r="V300">
        <v>0</v>
      </c>
      <c r="X300">
        <v>0</v>
      </c>
      <c r="Z300">
        <v>0</v>
      </c>
      <c r="AB300">
        <v>0</v>
      </c>
      <c r="AD300">
        <v>0</v>
      </c>
      <c r="AF300">
        <v>0</v>
      </c>
      <c r="AH300" s="4">
        <v>5000</v>
      </c>
      <c r="AJ300" s="5">
        <v>17940</v>
      </c>
    </row>
    <row r="301" spans="1:36" x14ac:dyDescent="0.25">
      <c r="A301">
        <v>13777620465</v>
      </c>
      <c r="B301" t="s">
        <v>131</v>
      </c>
      <c r="D301">
        <v>140</v>
      </c>
      <c r="E301" t="str">
        <f t="shared" si="8"/>
        <v/>
      </c>
      <c r="F301" s="4">
        <v>5000</v>
      </c>
      <c r="G301" t="s">
        <v>97</v>
      </c>
      <c r="H301" s="4">
        <v>1000</v>
      </c>
      <c r="I301" t="s">
        <v>126</v>
      </c>
      <c r="J301" s="4">
        <v>3500</v>
      </c>
      <c r="K301" t="s">
        <v>99</v>
      </c>
      <c r="L301">
        <v>0</v>
      </c>
      <c r="N301">
        <v>0</v>
      </c>
      <c r="P301">
        <v>0</v>
      </c>
      <c r="R301" s="4">
        <v>9500</v>
      </c>
      <c r="S301" t="str">
        <f t="shared" si="9"/>
        <v/>
      </c>
      <c r="T301">
        <v>600</v>
      </c>
      <c r="U301" t="s">
        <v>172</v>
      </c>
      <c r="V301">
        <v>0</v>
      </c>
      <c r="X301">
        <v>0</v>
      </c>
      <c r="Z301">
        <v>0</v>
      </c>
      <c r="AB301">
        <v>800</v>
      </c>
      <c r="AC301" t="s">
        <v>187</v>
      </c>
      <c r="AD301">
        <v>0</v>
      </c>
      <c r="AF301">
        <v>0</v>
      </c>
      <c r="AH301" s="4">
        <v>1400</v>
      </c>
      <c r="AJ301" s="5">
        <v>11040</v>
      </c>
    </row>
    <row r="302" spans="1:36" x14ac:dyDescent="0.25">
      <c r="A302">
        <v>18757829389</v>
      </c>
      <c r="D302">
        <v>100</v>
      </c>
      <c r="E302" t="str">
        <f t="shared" si="8"/>
        <v/>
      </c>
      <c r="F302">
        <v>800</v>
      </c>
      <c r="G302" t="s">
        <v>134</v>
      </c>
      <c r="H302">
        <v>0</v>
      </c>
      <c r="J302" s="4">
        <v>1000</v>
      </c>
      <c r="L302">
        <v>0</v>
      </c>
      <c r="N302">
        <v>0</v>
      </c>
      <c r="P302">
        <v>0</v>
      </c>
      <c r="R302" s="4">
        <v>1800</v>
      </c>
      <c r="S302" t="str">
        <f t="shared" si="9"/>
        <v/>
      </c>
      <c r="T302" s="4">
        <v>1000</v>
      </c>
      <c r="U302" t="s">
        <v>200</v>
      </c>
      <c r="V302">
        <v>0</v>
      </c>
      <c r="X302">
        <v>0</v>
      </c>
      <c r="Z302">
        <v>0</v>
      </c>
      <c r="AB302">
        <v>0</v>
      </c>
      <c r="AD302">
        <v>0</v>
      </c>
      <c r="AF302">
        <v>0</v>
      </c>
      <c r="AH302" s="4">
        <v>1000</v>
      </c>
      <c r="AJ302" s="5">
        <v>2900</v>
      </c>
    </row>
    <row r="303" spans="1:36" x14ac:dyDescent="0.25">
      <c r="A303">
        <v>18367691065</v>
      </c>
      <c r="D303">
        <v>100</v>
      </c>
      <c r="E303" t="str">
        <f t="shared" si="8"/>
        <v>吉祥分默认语</v>
      </c>
      <c r="F303">
        <v>800</v>
      </c>
      <c r="G303" t="s">
        <v>134</v>
      </c>
      <c r="H303">
        <v>800</v>
      </c>
      <c r="I303" t="s">
        <v>129</v>
      </c>
      <c r="J303" s="4">
        <v>3500</v>
      </c>
      <c r="K303" t="s">
        <v>99</v>
      </c>
      <c r="L303">
        <v>0</v>
      </c>
      <c r="N303">
        <v>0</v>
      </c>
      <c r="P303">
        <v>0</v>
      </c>
      <c r="R303" s="4">
        <v>5100</v>
      </c>
      <c r="S303" t="str">
        <f t="shared" si="9"/>
        <v/>
      </c>
      <c r="T303" s="4">
        <v>2500</v>
      </c>
      <c r="U303" t="s">
        <v>116</v>
      </c>
      <c r="V303">
        <v>0</v>
      </c>
      <c r="X303">
        <v>0</v>
      </c>
      <c r="Z303">
        <v>0</v>
      </c>
      <c r="AB303">
        <v>800</v>
      </c>
      <c r="AC303" t="s">
        <v>187</v>
      </c>
      <c r="AD303">
        <v>800</v>
      </c>
      <c r="AE303" t="s">
        <v>225</v>
      </c>
      <c r="AF303">
        <v>0</v>
      </c>
      <c r="AH303" s="4">
        <v>4100</v>
      </c>
      <c r="AJ303" s="5">
        <v>9300</v>
      </c>
    </row>
    <row r="304" spans="1:36" x14ac:dyDescent="0.25">
      <c r="A304">
        <v>18767830811</v>
      </c>
      <c r="D304">
        <v>100</v>
      </c>
      <c r="E304" t="str">
        <f t="shared" si="8"/>
        <v>吉祥分默认语</v>
      </c>
      <c r="F304" s="4">
        <v>5000</v>
      </c>
      <c r="G304" t="s">
        <v>97</v>
      </c>
      <c r="H304">
        <v>0</v>
      </c>
      <c r="J304" s="4">
        <v>3500</v>
      </c>
      <c r="K304" t="s">
        <v>99</v>
      </c>
      <c r="L304">
        <v>0</v>
      </c>
      <c r="N304">
        <v>0</v>
      </c>
      <c r="P304">
        <v>0</v>
      </c>
      <c r="R304" s="4">
        <v>8500</v>
      </c>
      <c r="S304" t="str">
        <f t="shared" si="9"/>
        <v/>
      </c>
      <c r="T304" s="4">
        <v>5000</v>
      </c>
      <c r="U304" t="s">
        <v>101</v>
      </c>
      <c r="V304">
        <v>0</v>
      </c>
      <c r="X304">
        <v>800</v>
      </c>
      <c r="Y304" t="s">
        <v>226</v>
      </c>
      <c r="Z304">
        <v>0</v>
      </c>
      <c r="AB304">
        <v>800</v>
      </c>
      <c r="AC304" t="s">
        <v>211</v>
      </c>
      <c r="AD304">
        <v>0</v>
      </c>
      <c r="AF304">
        <v>0</v>
      </c>
      <c r="AH304" s="4">
        <v>6600</v>
      </c>
      <c r="AJ304" s="5">
        <v>15200</v>
      </c>
    </row>
    <row r="305" spans="1:36" x14ac:dyDescent="0.25">
      <c r="A305">
        <v>13736046483</v>
      </c>
      <c r="B305" t="s">
        <v>131</v>
      </c>
      <c r="D305">
        <v>140</v>
      </c>
      <c r="E305" t="str">
        <f t="shared" si="8"/>
        <v>吉祥分默认语</v>
      </c>
      <c r="F305" s="4">
        <v>5000</v>
      </c>
      <c r="G305" t="s">
        <v>113</v>
      </c>
      <c r="H305">
        <v>800</v>
      </c>
      <c r="I305" t="s">
        <v>124</v>
      </c>
      <c r="J305" s="4">
        <v>5000</v>
      </c>
      <c r="K305" t="s">
        <v>99</v>
      </c>
      <c r="L305">
        <v>0</v>
      </c>
      <c r="N305">
        <v>0</v>
      </c>
      <c r="P305">
        <v>0</v>
      </c>
      <c r="R305" s="4">
        <v>10800</v>
      </c>
      <c r="S305" t="str">
        <f t="shared" si="9"/>
        <v/>
      </c>
      <c r="T305">
        <v>600</v>
      </c>
      <c r="U305" t="s">
        <v>218</v>
      </c>
      <c r="V305">
        <v>0</v>
      </c>
      <c r="X305">
        <v>0</v>
      </c>
      <c r="Z305">
        <v>0</v>
      </c>
      <c r="AB305">
        <v>800</v>
      </c>
      <c r="AC305" t="s">
        <v>145</v>
      </c>
      <c r="AD305">
        <v>0</v>
      </c>
      <c r="AF305">
        <v>0</v>
      </c>
      <c r="AH305" s="4">
        <v>1400</v>
      </c>
      <c r="AJ305" s="5">
        <v>12340</v>
      </c>
    </row>
    <row r="306" spans="1:36" x14ac:dyDescent="0.25">
      <c r="A306">
        <v>18857480729</v>
      </c>
      <c r="B306" t="s">
        <v>96</v>
      </c>
      <c r="D306">
        <v>180</v>
      </c>
      <c r="E306" t="str">
        <f t="shared" si="8"/>
        <v/>
      </c>
      <c r="F306">
        <v>0</v>
      </c>
      <c r="H306">
        <v>0</v>
      </c>
      <c r="J306" s="4">
        <v>1000</v>
      </c>
      <c r="L306">
        <v>0</v>
      </c>
      <c r="N306">
        <v>0</v>
      </c>
      <c r="P306">
        <v>0</v>
      </c>
      <c r="R306" s="4">
        <v>1000</v>
      </c>
      <c r="S306" t="str">
        <f t="shared" si="9"/>
        <v/>
      </c>
      <c r="T306" s="4">
        <v>1000</v>
      </c>
      <c r="U306" t="s">
        <v>200</v>
      </c>
      <c r="V306">
        <v>0</v>
      </c>
      <c r="X306">
        <v>800</v>
      </c>
      <c r="Y306" t="s">
        <v>227</v>
      </c>
      <c r="Z306">
        <v>800</v>
      </c>
      <c r="AA306" t="s">
        <v>228</v>
      </c>
      <c r="AB306">
        <v>800</v>
      </c>
      <c r="AC306" t="s">
        <v>229</v>
      </c>
      <c r="AD306">
        <v>0</v>
      </c>
      <c r="AF306">
        <v>0</v>
      </c>
      <c r="AH306" s="4">
        <v>3400</v>
      </c>
      <c r="AJ306" s="5">
        <v>4580</v>
      </c>
    </row>
    <row r="307" spans="1:36" x14ac:dyDescent="0.25">
      <c r="A307">
        <v>15968795516</v>
      </c>
      <c r="D307">
        <v>100</v>
      </c>
      <c r="E307" t="str">
        <f t="shared" si="8"/>
        <v/>
      </c>
      <c r="F307" s="4">
        <v>5000</v>
      </c>
      <c r="G307" t="s">
        <v>113</v>
      </c>
      <c r="H307">
        <v>800</v>
      </c>
      <c r="I307" t="s">
        <v>114</v>
      </c>
      <c r="J307" s="4">
        <v>3500</v>
      </c>
      <c r="K307" t="s">
        <v>99</v>
      </c>
      <c r="L307">
        <v>0</v>
      </c>
      <c r="N307">
        <v>0</v>
      </c>
      <c r="P307">
        <v>0</v>
      </c>
      <c r="R307" s="4">
        <v>9300</v>
      </c>
      <c r="S307" t="str">
        <f t="shared" si="9"/>
        <v/>
      </c>
      <c r="T307" s="4">
        <v>5000</v>
      </c>
      <c r="U307" t="s">
        <v>116</v>
      </c>
      <c r="V307">
        <v>0</v>
      </c>
      <c r="X307">
        <v>0</v>
      </c>
      <c r="Z307">
        <v>0</v>
      </c>
      <c r="AB307">
        <v>800</v>
      </c>
      <c r="AC307" t="s">
        <v>198</v>
      </c>
      <c r="AD307">
        <v>0</v>
      </c>
      <c r="AF307">
        <v>0</v>
      </c>
      <c r="AH307" s="4">
        <v>5800</v>
      </c>
      <c r="AJ307" s="5">
        <v>15200</v>
      </c>
    </row>
    <row r="308" spans="1:36" x14ac:dyDescent="0.25">
      <c r="A308">
        <v>14757225223</v>
      </c>
      <c r="D308">
        <v>100</v>
      </c>
      <c r="E308" t="str">
        <f t="shared" si="8"/>
        <v>吉祥分默认语</v>
      </c>
      <c r="F308">
        <v>0</v>
      </c>
      <c r="H308">
        <v>0</v>
      </c>
      <c r="J308">
        <v>0</v>
      </c>
      <c r="L308">
        <v>0</v>
      </c>
      <c r="N308">
        <v>0</v>
      </c>
      <c r="P308">
        <v>0</v>
      </c>
      <c r="R308">
        <v>100</v>
      </c>
      <c r="S308" t="str">
        <f t="shared" si="9"/>
        <v/>
      </c>
      <c r="T308" s="4">
        <v>2500</v>
      </c>
      <c r="U308" t="s">
        <v>108</v>
      </c>
      <c r="V308">
        <v>0</v>
      </c>
      <c r="X308">
        <v>0</v>
      </c>
      <c r="Z308">
        <v>0</v>
      </c>
      <c r="AB308">
        <v>800</v>
      </c>
      <c r="AC308" t="s">
        <v>103</v>
      </c>
      <c r="AD308">
        <v>0</v>
      </c>
      <c r="AF308">
        <v>0</v>
      </c>
      <c r="AH308" s="4">
        <v>3300</v>
      </c>
      <c r="AJ308" s="5">
        <v>3500</v>
      </c>
    </row>
    <row r="309" spans="1:36" x14ac:dyDescent="0.25">
      <c r="A309">
        <v>13758476905</v>
      </c>
      <c r="B309" t="s">
        <v>131</v>
      </c>
      <c r="D309">
        <v>140</v>
      </c>
      <c r="E309" t="str">
        <f t="shared" si="8"/>
        <v>吉祥分默认语</v>
      </c>
      <c r="F309" s="4">
        <v>10000</v>
      </c>
      <c r="G309" t="s">
        <v>150</v>
      </c>
      <c r="H309" s="4">
        <v>1000</v>
      </c>
      <c r="I309" t="s">
        <v>104</v>
      </c>
      <c r="J309" s="4">
        <v>7000</v>
      </c>
      <c r="K309" t="s">
        <v>99</v>
      </c>
      <c r="L309">
        <v>0</v>
      </c>
      <c r="N309">
        <v>0</v>
      </c>
      <c r="P309">
        <v>0</v>
      </c>
      <c r="R309" s="4">
        <v>18000</v>
      </c>
      <c r="S309" t="str">
        <f t="shared" si="9"/>
        <v>个性分默认语</v>
      </c>
      <c r="T309" s="4">
        <v>1000</v>
      </c>
      <c r="U309" t="s">
        <v>174</v>
      </c>
      <c r="V309">
        <v>0</v>
      </c>
      <c r="X309">
        <v>0</v>
      </c>
      <c r="Z309">
        <v>0</v>
      </c>
      <c r="AB309">
        <v>800</v>
      </c>
      <c r="AC309" t="s">
        <v>196</v>
      </c>
      <c r="AD309">
        <v>0</v>
      </c>
      <c r="AF309">
        <v>0</v>
      </c>
      <c r="AH309" s="4">
        <v>1800</v>
      </c>
      <c r="AJ309" s="5">
        <v>19940</v>
      </c>
    </row>
    <row r="310" spans="1:36" x14ac:dyDescent="0.25">
      <c r="A310">
        <v>15267585846</v>
      </c>
      <c r="D310">
        <v>100</v>
      </c>
      <c r="E310" t="str">
        <f t="shared" si="8"/>
        <v/>
      </c>
      <c r="F310">
        <v>0</v>
      </c>
      <c r="H310">
        <v>0</v>
      </c>
      <c r="J310">
        <v>0</v>
      </c>
      <c r="L310">
        <v>0</v>
      </c>
      <c r="N310">
        <v>0</v>
      </c>
      <c r="P310">
        <v>0</v>
      </c>
      <c r="R310">
        <v>100</v>
      </c>
      <c r="S310" t="str">
        <f t="shared" si="9"/>
        <v/>
      </c>
      <c r="T310">
        <v>600</v>
      </c>
      <c r="U310" t="s">
        <v>172</v>
      </c>
      <c r="V310">
        <v>0</v>
      </c>
      <c r="X310">
        <v>0</v>
      </c>
      <c r="Z310">
        <v>0</v>
      </c>
      <c r="AB310">
        <v>800</v>
      </c>
      <c r="AC310" t="s">
        <v>173</v>
      </c>
      <c r="AD310">
        <v>0</v>
      </c>
      <c r="AF310">
        <v>0</v>
      </c>
      <c r="AH310" s="4">
        <v>1400</v>
      </c>
      <c r="AJ310" s="5">
        <v>1600</v>
      </c>
    </row>
    <row r="311" spans="1:36" x14ac:dyDescent="0.25">
      <c r="A311">
        <v>13968823548</v>
      </c>
      <c r="B311" t="s">
        <v>105</v>
      </c>
      <c r="D311">
        <v>140</v>
      </c>
      <c r="E311" t="str">
        <f t="shared" si="8"/>
        <v>吉祥分默认语</v>
      </c>
      <c r="F311" s="4">
        <v>7000</v>
      </c>
      <c r="G311" t="s">
        <v>130</v>
      </c>
      <c r="H311">
        <v>800</v>
      </c>
      <c r="I311" t="s">
        <v>129</v>
      </c>
      <c r="J311" s="4">
        <v>7000</v>
      </c>
      <c r="K311" t="s">
        <v>99</v>
      </c>
      <c r="L311">
        <v>0</v>
      </c>
      <c r="N311">
        <v>0</v>
      </c>
      <c r="P311">
        <v>0</v>
      </c>
      <c r="R311" s="4">
        <v>14800</v>
      </c>
      <c r="S311" t="str">
        <f t="shared" si="9"/>
        <v>个性分默认语</v>
      </c>
      <c r="T311">
        <v>600</v>
      </c>
      <c r="U311" t="s">
        <v>218</v>
      </c>
      <c r="V311">
        <v>0</v>
      </c>
      <c r="X311">
        <v>0</v>
      </c>
      <c r="Z311">
        <v>0</v>
      </c>
      <c r="AB311">
        <v>800</v>
      </c>
      <c r="AC311" t="s">
        <v>217</v>
      </c>
      <c r="AD311">
        <v>0</v>
      </c>
      <c r="AF311">
        <v>0</v>
      </c>
      <c r="AH311" s="4">
        <v>1400</v>
      </c>
      <c r="AJ311" s="5">
        <v>16340</v>
      </c>
    </row>
    <row r="312" spans="1:36" x14ac:dyDescent="0.25">
      <c r="A312">
        <v>15258074613</v>
      </c>
      <c r="D312">
        <v>100</v>
      </c>
      <c r="E312" t="str">
        <f t="shared" si="8"/>
        <v/>
      </c>
      <c r="F312" s="4">
        <v>5000</v>
      </c>
      <c r="G312" t="s">
        <v>97</v>
      </c>
      <c r="H312" s="4">
        <v>1000</v>
      </c>
      <c r="I312" t="s">
        <v>147</v>
      </c>
      <c r="J312" s="4">
        <v>5000</v>
      </c>
      <c r="K312" t="s">
        <v>99</v>
      </c>
      <c r="L312">
        <v>0</v>
      </c>
      <c r="N312">
        <v>0</v>
      </c>
      <c r="P312">
        <v>0</v>
      </c>
      <c r="R312" s="4">
        <v>11000</v>
      </c>
      <c r="S312" t="str">
        <f t="shared" si="9"/>
        <v/>
      </c>
      <c r="T312">
        <v>600</v>
      </c>
      <c r="U312" t="s">
        <v>182</v>
      </c>
      <c r="V312">
        <v>0</v>
      </c>
      <c r="X312">
        <v>0</v>
      </c>
      <c r="Z312">
        <v>0</v>
      </c>
      <c r="AB312">
        <v>800</v>
      </c>
      <c r="AC312" t="s">
        <v>201</v>
      </c>
      <c r="AD312">
        <v>0</v>
      </c>
      <c r="AF312">
        <v>0</v>
      </c>
      <c r="AH312" s="4">
        <v>1400</v>
      </c>
      <c r="AJ312" s="5">
        <v>12500</v>
      </c>
    </row>
    <row r="313" spans="1:36" x14ac:dyDescent="0.25">
      <c r="A313">
        <v>15867464539</v>
      </c>
      <c r="D313">
        <v>100</v>
      </c>
      <c r="E313" t="str">
        <f t="shared" si="8"/>
        <v>吉祥分默认语</v>
      </c>
      <c r="F313">
        <v>0</v>
      </c>
      <c r="H313">
        <v>800</v>
      </c>
      <c r="I313" t="s">
        <v>129</v>
      </c>
      <c r="J313">
        <v>0</v>
      </c>
      <c r="L313">
        <v>0</v>
      </c>
      <c r="N313">
        <v>0</v>
      </c>
      <c r="P313">
        <v>0</v>
      </c>
      <c r="R313">
        <v>800</v>
      </c>
      <c r="S313" t="str">
        <f t="shared" si="9"/>
        <v/>
      </c>
      <c r="T313">
        <v>600</v>
      </c>
      <c r="U313" t="s">
        <v>182</v>
      </c>
      <c r="V313">
        <v>0</v>
      </c>
      <c r="X313">
        <v>0</v>
      </c>
      <c r="Z313">
        <v>0</v>
      </c>
      <c r="AB313">
        <v>800</v>
      </c>
      <c r="AC313" t="s">
        <v>230</v>
      </c>
      <c r="AD313">
        <v>0</v>
      </c>
      <c r="AF313">
        <v>0</v>
      </c>
      <c r="AH313" s="4">
        <v>1400</v>
      </c>
      <c r="AJ313" s="5">
        <v>2300</v>
      </c>
    </row>
    <row r="314" spans="1:36" x14ac:dyDescent="0.25">
      <c r="A314">
        <v>13757938340</v>
      </c>
      <c r="B314" t="s">
        <v>131</v>
      </c>
      <c r="D314">
        <v>140</v>
      </c>
      <c r="E314" t="str">
        <f t="shared" si="8"/>
        <v>吉祥分默认语</v>
      </c>
      <c r="F314">
        <v>0</v>
      </c>
      <c r="H314">
        <v>0</v>
      </c>
      <c r="J314" s="4">
        <v>1000</v>
      </c>
      <c r="L314">
        <v>0</v>
      </c>
      <c r="N314">
        <v>0</v>
      </c>
      <c r="P314">
        <v>0</v>
      </c>
      <c r="R314" s="4">
        <v>1000</v>
      </c>
      <c r="S314" t="str">
        <f t="shared" si="9"/>
        <v/>
      </c>
      <c r="T314">
        <v>600</v>
      </c>
      <c r="U314" t="s">
        <v>182</v>
      </c>
      <c r="V314">
        <v>0</v>
      </c>
      <c r="X314">
        <v>0</v>
      </c>
      <c r="Z314">
        <v>0</v>
      </c>
      <c r="AB314">
        <v>0</v>
      </c>
      <c r="AD314">
        <v>0</v>
      </c>
      <c r="AF314">
        <v>0</v>
      </c>
      <c r="AH314">
        <v>600</v>
      </c>
      <c r="AJ314" s="5">
        <v>1740</v>
      </c>
    </row>
    <row r="315" spans="1:36" x14ac:dyDescent="0.25">
      <c r="A315">
        <v>18367134939</v>
      </c>
      <c r="D315">
        <v>100</v>
      </c>
      <c r="E315" t="str">
        <f t="shared" si="8"/>
        <v/>
      </c>
      <c r="F315">
        <v>0</v>
      </c>
      <c r="H315">
        <v>0</v>
      </c>
      <c r="J315" s="4">
        <v>3500</v>
      </c>
      <c r="K315" t="s">
        <v>99</v>
      </c>
      <c r="L315">
        <v>0</v>
      </c>
      <c r="N315">
        <v>0</v>
      </c>
      <c r="P315">
        <v>0</v>
      </c>
      <c r="R315" s="4">
        <v>3500</v>
      </c>
      <c r="S315" t="str">
        <f t="shared" si="9"/>
        <v/>
      </c>
      <c r="T315">
        <v>600</v>
      </c>
      <c r="U315" t="s">
        <v>172</v>
      </c>
      <c r="V315">
        <v>0</v>
      </c>
      <c r="X315">
        <v>0</v>
      </c>
      <c r="Z315">
        <v>0</v>
      </c>
      <c r="AB315">
        <v>800</v>
      </c>
      <c r="AC315" t="s">
        <v>230</v>
      </c>
      <c r="AD315">
        <v>0</v>
      </c>
      <c r="AF315">
        <v>0</v>
      </c>
      <c r="AH315" s="4">
        <v>1400</v>
      </c>
      <c r="AJ315" s="5">
        <v>5000</v>
      </c>
    </row>
    <row r="316" spans="1:36" x14ac:dyDescent="0.25">
      <c r="A316">
        <v>13588080178</v>
      </c>
      <c r="B316" t="s">
        <v>127</v>
      </c>
      <c r="D316">
        <v>140</v>
      </c>
      <c r="E316" t="str">
        <f t="shared" si="8"/>
        <v>吉祥分默认语</v>
      </c>
      <c r="F316" s="4">
        <v>7000</v>
      </c>
      <c r="G316" t="s">
        <v>136</v>
      </c>
      <c r="H316" s="4">
        <v>5000</v>
      </c>
      <c r="I316" t="s">
        <v>128</v>
      </c>
      <c r="J316" s="4">
        <v>1000</v>
      </c>
      <c r="L316">
        <v>0</v>
      </c>
      <c r="N316">
        <v>0</v>
      </c>
      <c r="P316">
        <v>0</v>
      </c>
      <c r="R316" s="4">
        <v>13000</v>
      </c>
      <c r="S316" t="str">
        <f t="shared" si="9"/>
        <v/>
      </c>
      <c r="T316">
        <v>0</v>
      </c>
      <c r="V316">
        <v>0</v>
      </c>
      <c r="X316">
        <v>0</v>
      </c>
      <c r="Z316">
        <v>0</v>
      </c>
      <c r="AB316">
        <v>800</v>
      </c>
      <c r="AC316" t="s">
        <v>220</v>
      </c>
      <c r="AD316">
        <v>0</v>
      </c>
      <c r="AF316">
        <v>0</v>
      </c>
      <c r="AH316">
        <v>800</v>
      </c>
      <c r="AJ316" s="5">
        <v>13940</v>
      </c>
    </row>
    <row r="317" spans="1:36" x14ac:dyDescent="0.25">
      <c r="A317">
        <v>15869231604</v>
      </c>
      <c r="D317">
        <v>100</v>
      </c>
      <c r="E317" t="str">
        <f t="shared" si="8"/>
        <v/>
      </c>
      <c r="F317">
        <v>800</v>
      </c>
      <c r="G317" t="s">
        <v>134</v>
      </c>
      <c r="H317">
        <v>800</v>
      </c>
      <c r="I317" t="s">
        <v>114</v>
      </c>
      <c r="J317" s="4">
        <v>1000</v>
      </c>
      <c r="L317">
        <v>0</v>
      </c>
      <c r="N317">
        <v>0</v>
      </c>
      <c r="P317">
        <v>0</v>
      </c>
      <c r="R317" s="4">
        <v>2600</v>
      </c>
      <c r="S317" t="str">
        <f t="shared" si="9"/>
        <v/>
      </c>
      <c r="T317">
        <v>0</v>
      </c>
      <c r="V317">
        <v>0</v>
      </c>
      <c r="X317">
        <v>0</v>
      </c>
      <c r="Z317">
        <v>0</v>
      </c>
      <c r="AB317">
        <v>0</v>
      </c>
      <c r="AD317">
        <v>0</v>
      </c>
      <c r="AF317">
        <v>0</v>
      </c>
      <c r="AH317">
        <v>100</v>
      </c>
      <c r="AJ317" s="5">
        <v>2800</v>
      </c>
    </row>
    <row r="318" spans="1:36" x14ac:dyDescent="0.25">
      <c r="A318">
        <v>15057255863</v>
      </c>
      <c r="D318">
        <v>100</v>
      </c>
      <c r="E318" t="str">
        <f t="shared" si="8"/>
        <v>吉祥分默认语</v>
      </c>
      <c r="F318">
        <v>800</v>
      </c>
      <c r="G318" t="s">
        <v>113</v>
      </c>
      <c r="H318" s="4">
        <v>1000</v>
      </c>
      <c r="I318" t="s">
        <v>98</v>
      </c>
      <c r="J318" s="4">
        <v>3500</v>
      </c>
      <c r="K318" t="s">
        <v>99</v>
      </c>
      <c r="L318">
        <v>0</v>
      </c>
      <c r="N318">
        <v>0</v>
      </c>
      <c r="P318">
        <v>0</v>
      </c>
      <c r="R318" s="4">
        <v>5300</v>
      </c>
      <c r="S318" t="str">
        <f t="shared" si="9"/>
        <v/>
      </c>
      <c r="T318" s="4">
        <v>2500</v>
      </c>
      <c r="U318" t="s">
        <v>200</v>
      </c>
      <c r="V318">
        <v>0</v>
      </c>
      <c r="X318">
        <v>0</v>
      </c>
      <c r="Z318">
        <v>0</v>
      </c>
      <c r="AB318">
        <v>800</v>
      </c>
      <c r="AC318" t="s">
        <v>231</v>
      </c>
      <c r="AD318">
        <v>0</v>
      </c>
      <c r="AF318">
        <v>0</v>
      </c>
      <c r="AH318" s="4">
        <v>3300</v>
      </c>
      <c r="AJ318" s="5">
        <v>8700</v>
      </c>
    </row>
    <row r="319" spans="1:36" x14ac:dyDescent="0.25">
      <c r="A319">
        <v>18758572502</v>
      </c>
      <c r="D319">
        <v>100</v>
      </c>
      <c r="E319" t="str">
        <f t="shared" si="8"/>
        <v>吉祥分默认语</v>
      </c>
      <c r="F319">
        <v>0</v>
      </c>
      <c r="H319">
        <v>800</v>
      </c>
      <c r="I319" t="s">
        <v>129</v>
      </c>
      <c r="J319">
        <v>0</v>
      </c>
      <c r="L319">
        <v>0</v>
      </c>
      <c r="N319">
        <v>0</v>
      </c>
      <c r="P319">
        <v>0</v>
      </c>
      <c r="R319">
        <v>800</v>
      </c>
      <c r="S319" t="str">
        <f t="shared" si="9"/>
        <v/>
      </c>
      <c r="T319" s="4">
        <v>2500</v>
      </c>
      <c r="U319" t="s">
        <v>108</v>
      </c>
      <c r="V319">
        <v>0</v>
      </c>
      <c r="X319">
        <v>0</v>
      </c>
      <c r="Z319">
        <v>0</v>
      </c>
      <c r="AB319">
        <v>0</v>
      </c>
      <c r="AD319">
        <v>0</v>
      </c>
      <c r="AF319">
        <v>0</v>
      </c>
      <c r="AH319" s="4">
        <v>2500</v>
      </c>
      <c r="AJ319" s="5">
        <v>3400</v>
      </c>
    </row>
    <row r="320" spans="1:36" x14ac:dyDescent="0.25">
      <c r="A320">
        <v>18457259320</v>
      </c>
      <c r="D320">
        <v>100</v>
      </c>
      <c r="E320" t="str">
        <f t="shared" si="8"/>
        <v>吉祥分默认语</v>
      </c>
      <c r="F320">
        <v>0</v>
      </c>
      <c r="H320">
        <v>0</v>
      </c>
      <c r="J320">
        <v>0</v>
      </c>
      <c r="L320">
        <v>0</v>
      </c>
      <c r="N320">
        <v>0</v>
      </c>
      <c r="P320">
        <v>0</v>
      </c>
      <c r="R320">
        <v>100</v>
      </c>
      <c r="S320" t="str">
        <f t="shared" si="9"/>
        <v/>
      </c>
      <c r="T320">
        <v>600</v>
      </c>
      <c r="U320" t="s">
        <v>191</v>
      </c>
      <c r="V320">
        <v>0</v>
      </c>
      <c r="X320">
        <v>0</v>
      </c>
      <c r="Z320">
        <v>0</v>
      </c>
      <c r="AB320">
        <v>0</v>
      </c>
      <c r="AD320">
        <v>0</v>
      </c>
      <c r="AF320">
        <v>0</v>
      </c>
      <c r="AH320">
        <v>600</v>
      </c>
      <c r="AJ320">
        <v>800</v>
      </c>
    </row>
    <row r="321" spans="1:36" x14ac:dyDescent="0.25">
      <c r="A321">
        <v>15168424620</v>
      </c>
      <c r="D321">
        <v>100</v>
      </c>
      <c r="E321" t="str">
        <f t="shared" si="8"/>
        <v>吉祥分默认语</v>
      </c>
      <c r="F321">
        <v>0</v>
      </c>
      <c r="H321">
        <v>800</v>
      </c>
      <c r="I321" t="s">
        <v>124</v>
      </c>
      <c r="J321">
        <v>0</v>
      </c>
      <c r="L321">
        <v>0</v>
      </c>
      <c r="N321">
        <v>0</v>
      </c>
      <c r="P321">
        <v>0</v>
      </c>
      <c r="R321">
        <v>800</v>
      </c>
      <c r="S321" t="str">
        <f t="shared" si="9"/>
        <v>个性分默认语</v>
      </c>
      <c r="T321">
        <v>600</v>
      </c>
      <c r="U321" t="s">
        <v>189</v>
      </c>
      <c r="V321">
        <v>0</v>
      </c>
      <c r="X321">
        <v>0</v>
      </c>
      <c r="Z321">
        <v>0</v>
      </c>
      <c r="AB321">
        <v>0</v>
      </c>
      <c r="AD321">
        <v>0</v>
      </c>
      <c r="AF321">
        <v>0</v>
      </c>
      <c r="AH321">
        <v>600</v>
      </c>
      <c r="AJ321" s="5">
        <v>1500</v>
      </c>
    </row>
    <row r="322" spans="1:36" x14ac:dyDescent="0.25">
      <c r="A322">
        <v>13868221124</v>
      </c>
      <c r="B322" t="s">
        <v>137</v>
      </c>
      <c r="D322">
        <v>140</v>
      </c>
      <c r="E322" t="str">
        <f t="shared" si="8"/>
        <v>吉祥分默认语</v>
      </c>
      <c r="F322">
        <v>0</v>
      </c>
      <c r="H322">
        <v>0</v>
      </c>
      <c r="J322">
        <v>0</v>
      </c>
      <c r="L322">
        <v>0</v>
      </c>
      <c r="N322">
        <v>0</v>
      </c>
      <c r="P322">
        <v>0</v>
      </c>
      <c r="R322">
        <v>100</v>
      </c>
      <c r="S322" t="str">
        <f t="shared" si="9"/>
        <v/>
      </c>
      <c r="T322">
        <v>0</v>
      </c>
      <c r="V322">
        <v>0</v>
      </c>
      <c r="X322">
        <v>800</v>
      </c>
      <c r="Y322" t="s">
        <v>232</v>
      </c>
      <c r="Z322">
        <v>0</v>
      </c>
      <c r="AB322">
        <v>800</v>
      </c>
      <c r="AC322" t="s">
        <v>171</v>
      </c>
      <c r="AD322">
        <v>0</v>
      </c>
      <c r="AF322">
        <v>800</v>
      </c>
      <c r="AG322" t="s">
        <v>233</v>
      </c>
      <c r="AH322" s="4">
        <v>2400</v>
      </c>
      <c r="AJ322" s="5">
        <v>2640</v>
      </c>
    </row>
    <row r="323" spans="1:36" x14ac:dyDescent="0.25">
      <c r="A323">
        <v>15268536781</v>
      </c>
      <c r="D323">
        <v>100</v>
      </c>
      <c r="E323" t="str">
        <f t="shared" ref="E323:E324" si="10">IF(AND(B322= 0,C322=0),"吉祥分默认语","")</f>
        <v/>
      </c>
      <c r="F323">
        <v>800</v>
      </c>
      <c r="G323" t="s">
        <v>134</v>
      </c>
      <c r="H323">
        <v>800</v>
      </c>
      <c r="I323" t="s">
        <v>124</v>
      </c>
      <c r="J323">
        <v>0</v>
      </c>
      <c r="L323">
        <v>0</v>
      </c>
      <c r="N323">
        <v>0</v>
      </c>
      <c r="P323">
        <v>0</v>
      </c>
      <c r="R323" s="4">
        <v>1600</v>
      </c>
      <c r="S323" t="str">
        <f t="shared" ref="S323:S324" si="11">IF(AND(F322=0,H322=0,J322=0,L322=0,N322=0,P322=0),"个性分默认语","")</f>
        <v>个性分默认语</v>
      </c>
      <c r="T323" s="4">
        <v>2500</v>
      </c>
      <c r="U323" t="s">
        <v>108</v>
      </c>
      <c r="V323">
        <v>0</v>
      </c>
      <c r="X323">
        <v>0</v>
      </c>
      <c r="Z323">
        <v>0</v>
      </c>
      <c r="AB323">
        <v>800</v>
      </c>
      <c r="AC323" t="s">
        <v>140</v>
      </c>
      <c r="AD323">
        <v>0</v>
      </c>
      <c r="AF323">
        <v>0</v>
      </c>
      <c r="AH323" s="4">
        <v>3300</v>
      </c>
      <c r="AJ323" s="5">
        <v>5000</v>
      </c>
    </row>
    <row r="324" spans="1:36" x14ac:dyDescent="0.25">
      <c r="A324">
        <v>15824148812</v>
      </c>
      <c r="D324">
        <v>100</v>
      </c>
      <c r="E324" t="str">
        <f t="shared" si="10"/>
        <v>吉祥分默认语</v>
      </c>
      <c r="F324">
        <v>0</v>
      </c>
      <c r="H324">
        <v>0</v>
      </c>
      <c r="J324">
        <v>0</v>
      </c>
      <c r="L324">
        <v>0</v>
      </c>
      <c r="N324">
        <v>0</v>
      </c>
      <c r="P324">
        <v>0</v>
      </c>
      <c r="R324">
        <v>100</v>
      </c>
      <c r="S324" t="str">
        <f t="shared" si="11"/>
        <v/>
      </c>
      <c r="T324" s="4">
        <v>2500</v>
      </c>
      <c r="U324" t="s">
        <v>116</v>
      </c>
      <c r="V324">
        <v>0</v>
      </c>
      <c r="X324">
        <v>0</v>
      </c>
      <c r="Z324">
        <v>0</v>
      </c>
      <c r="AB324">
        <v>0</v>
      </c>
      <c r="AD324">
        <v>0</v>
      </c>
      <c r="AF324">
        <v>0</v>
      </c>
      <c r="AH324" s="4">
        <v>2500</v>
      </c>
      <c r="AJ324" s="5">
        <v>2700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表结构</vt:lpstr>
      <vt:lpstr>模拟数据</vt:lpstr>
    </vt:vector>
  </TitlesOfParts>
  <Company>Teradata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Ye, Bin</dc:creator>
  <cp:lastModifiedBy>Microsoft Office User</cp:lastModifiedBy>
  <dcterms:created xsi:type="dcterms:W3CDTF">2016-02-03T05:06:46Z</dcterms:created>
  <dcterms:modified xsi:type="dcterms:W3CDTF">2016-02-23T18:17:25Z</dcterms:modified>
</cp:coreProperties>
</file>