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北京" sheetId="1" r:id="rId1"/>
    <sheet name="重庆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1" i="1" l="1"/>
  <c r="C131" i="1"/>
  <c r="F131" i="1" l="1"/>
  <c r="E24" i="2"/>
  <c r="C24" i="2"/>
  <c r="F24" i="2"/>
</calcChain>
</file>

<file path=xl/sharedStrings.xml><?xml version="1.0" encoding="utf-8"?>
<sst xmlns="http://schemas.openxmlformats.org/spreadsheetml/2006/main" count="205" uniqueCount="162">
  <si>
    <t>月份</t>
  </si>
  <si>
    <t>到账情况</t>
  </si>
  <si>
    <t>备注</t>
    <phoneticPr fontId="3" type="noConversion"/>
  </si>
  <si>
    <r>
      <t>3</t>
    </r>
    <r>
      <rPr>
        <sz val="10.5"/>
        <color rgb="FF000000"/>
        <rFont val="宋体"/>
        <family val="3"/>
        <charset val="134"/>
      </rPr>
      <t>月团建费</t>
    </r>
  </si>
  <si>
    <t>到账</t>
  </si>
  <si>
    <r>
      <t>4</t>
    </r>
    <r>
      <rPr>
        <sz val="10.5"/>
        <color rgb="FF000000"/>
        <rFont val="宋体"/>
        <family val="3"/>
        <charset val="134"/>
      </rPr>
      <t>月团建费</t>
    </r>
  </si>
  <si>
    <r>
      <t>5</t>
    </r>
    <r>
      <rPr>
        <sz val="10.5"/>
        <color rgb="FF000000"/>
        <rFont val="宋体"/>
        <family val="3"/>
        <charset val="134"/>
      </rPr>
      <t>月团建费</t>
    </r>
  </si>
  <si>
    <t>科技部订水果2015.6.3</t>
    <phoneticPr fontId="3" type="noConversion"/>
  </si>
  <si>
    <t>科技部定酸梅汤2015.6.9（30瓶酸梅汤）</t>
    <phoneticPr fontId="3" type="noConversion"/>
  </si>
  <si>
    <r>
      <t>17</t>
    </r>
    <r>
      <rPr>
        <sz val="10.5"/>
        <color rgb="FF000000"/>
        <rFont val="宋体"/>
        <family val="3"/>
        <charset val="134"/>
      </rPr>
      <t>层水果</t>
    </r>
    <r>
      <rPr>
        <sz val="10.5"/>
        <color rgb="FF000000"/>
        <rFont val="Calibri"/>
        <family val="2"/>
      </rPr>
      <t>2015.6.9</t>
    </r>
    <r>
      <rPr>
        <sz val="10.5"/>
        <color rgb="FF000000"/>
        <rFont val="宋体"/>
        <family val="3"/>
        <charset val="134"/>
      </rPr>
      <t>（车厘子，圣女果）</t>
    </r>
    <phoneticPr fontId="3" type="noConversion"/>
  </si>
  <si>
    <r>
      <t>6</t>
    </r>
    <r>
      <rPr>
        <sz val="10.5"/>
        <color rgb="FF000000"/>
        <rFont val="宋体"/>
        <family val="3"/>
        <charset val="134"/>
      </rPr>
      <t>月</t>
    </r>
    <r>
      <rPr>
        <sz val="10.5"/>
        <color rgb="FF000000"/>
        <rFont val="Calibri"/>
        <family val="2"/>
      </rPr>
      <t>23</t>
    </r>
    <r>
      <rPr>
        <sz val="10.5"/>
        <color rgb="FF000000"/>
        <rFont val="宋体"/>
        <family val="3"/>
        <charset val="134"/>
      </rPr>
      <t>给王海峰转账</t>
    </r>
    <r>
      <rPr>
        <sz val="10.5"/>
        <color rgb="FF000000"/>
        <rFont val="Calibri"/>
        <family val="2"/>
      </rPr>
      <t>143</t>
    </r>
    <r>
      <rPr>
        <sz val="10.5"/>
        <color rgb="FF000000"/>
        <rFont val="宋体"/>
        <family val="3"/>
        <charset val="134"/>
      </rPr>
      <t>西瓜</t>
    </r>
    <phoneticPr fontId="3" type="noConversion"/>
  </si>
  <si>
    <r>
      <t>6</t>
    </r>
    <r>
      <rPr>
        <sz val="10.5"/>
        <color rgb="FF000000"/>
        <rFont val="宋体"/>
        <family val="3"/>
        <charset val="134"/>
      </rPr>
      <t>月份团建费</t>
    </r>
    <phoneticPr fontId="3" type="noConversion"/>
  </si>
  <si>
    <t>到账</t>
    <phoneticPr fontId="3" type="noConversion"/>
  </si>
  <si>
    <r>
      <t>7.17</t>
    </r>
    <r>
      <rPr>
        <sz val="10.5"/>
        <color rgb="FF000000"/>
        <rFont val="宋体"/>
        <family val="3"/>
        <charset val="134"/>
      </rPr>
      <t>双井吃羊蝎子</t>
    </r>
    <phoneticPr fontId="3" type="noConversion"/>
  </si>
  <si>
    <t>柄毅三里屯周末加班</t>
    <phoneticPr fontId="3" type="noConversion"/>
  </si>
  <si>
    <r>
      <t>0803</t>
    </r>
    <r>
      <rPr>
        <sz val="10.5"/>
        <color rgb="FF000000"/>
        <rFont val="宋体"/>
        <family val="3"/>
        <charset val="134"/>
      </rPr>
      <t>请罗敏吃饭</t>
    </r>
    <phoneticPr fontId="3" type="noConversion"/>
  </si>
  <si>
    <r>
      <t>7</t>
    </r>
    <r>
      <rPr>
        <sz val="10.5"/>
        <color rgb="FF000000"/>
        <rFont val="宋体"/>
        <family val="3"/>
        <charset val="134"/>
      </rPr>
      <t>月份团建费</t>
    </r>
    <phoneticPr fontId="3" type="noConversion"/>
  </si>
  <si>
    <t>买手机卡托</t>
    <phoneticPr fontId="3" type="noConversion"/>
  </si>
  <si>
    <r>
      <t>8</t>
    </r>
    <r>
      <rPr>
        <sz val="10.5"/>
        <color rgb="FF000000"/>
        <rFont val="宋体"/>
        <family val="3"/>
        <charset val="134"/>
      </rPr>
      <t>月份团建费</t>
    </r>
    <phoneticPr fontId="3" type="noConversion"/>
  </si>
  <si>
    <r>
      <t>9</t>
    </r>
    <r>
      <rPr>
        <sz val="10.5"/>
        <color rgb="FF000000"/>
        <rFont val="宋体"/>
        <family val="3"/>
        <charset val="134"/>
      </rPr>
      <t>月份团建费</t>
    </r>
    <phoneticPr fontId="3" type="noConversion"/>
  </si>
  <si>
    <t>柄雨衬衫钱</t>
    <phoneticPr fontId="3" type="noConversion"/>
  </si>
  <si>
    <t>9月29双井团建 烤天下</t>
    <phoneticPr fontId="3" type="noConversion"/>
  </si>
  <si>
    <t>衬衫退钱</t>
    <phoneticPr fontId="3" type="noConversion"/>
  </si>
  <si>
    <t>830颖姐垫付衬衫钱未给</t>
    <phoneticPr fontId="3" type="noConversion"/>
  </si>
  <si>
    <t>总计</t>
  </si>
  <si>
    <t>给陈秀红衬衫钱</t>
    <phoneticPr fontId="2" type="noConversion"/>
  </si>
  <si>
    <t>时间</t>
    <phoneticPr fontId="2" type="noConversion"/>
  </si>
  <si>
    <t>转账给王海峰</t>
    <phoneticPr fontId="2" type="noConversion"/>
  </si>
  <si>
    <r>
      <t>10</t>
    </r>
    <r>
      <rPr>
        <sz val="10.5"/>
        <color rgb="FF000000"/>
        <rFont val="宋体"/>
        <family val="3"/>
        <charset val="134"/>
      </rPr>
      <t>月份团建费</t>
    </r>
    <phoneticPr fontId="2" type="noConversion"/>
  </si>
  <si>
    <t>到账</t>
    <phoneticPr fontId="2" type="noConversion"/>
  </si>
  <si>
    <t>给文红衬衫钱</t>
    <phoneticPr fontId="2" type="noConversion"/>
  </si>
  <si>
    <r>
      <t>11</t>
    </r>
    <r>
      <rPr>
        <sz val="10.5"/>
        <color rgb="FF000000"/>
        <rFont val="宋体"/>
        <family val="3"/>
        <charset val="134"/>
      </rPr>
      <t>月份团建费</t>
    </r>
    <phoneticPr fontId="2" type="noConversion"/>
  </si>
  <si>
    <t>到账</t>
    <phoneticPr fontId="2" type="noConversion"/>
  </si>
  <si>
    <t>金额（元）</t>
    <phoneticPr fontId="2" type="noConversion"/>
  </si>
  <si>
    <t>支出（元）</t>
    <phoneticPr fontId="2" type="noConversion"/>
  </si>
  <si>
    <t>剩余（元）</t>
    <phoneticPr fontId="2" type="noConversion"/>
  </si>
  <si>
    <t>科技部橙子一箱</t>
    <phoneticPr fontId="2" type="noConversion"/>
  </si>
  <si>
    <t>部门年会-京东礼品</t>
    <phoneticPr fontId="2" type="noConversion"/>
  </si>
  <si>
    <t>部门年会</t>
    <phoneticPr fontId="2" type="noConversion"/>
  </si>
  <si>
    <r>
      <t>12</t>
    </r>
    <r>
      <rPr>
        <sz val="10.5"/>
        <color rgb="FF000000"/>
        <rFont val="宋体"/>
        <family val="3"/>
        <charset val="134"/>
      </rPr>
      <t>月份团建费</t>
    </r>
    <phoneticPr fontId="2" type="noConversion"/>
  </si>
  <si>
    <t>到账</t>
    <phoneticPr fontId="2" type="noConversion"/>
  </si>
  <si>
    <t>颖姐垫付的衬衫钱</t>
    <phoneticPr fontId="3" type="noConversion"/>
  </si>
  <si>
    <t>3200颖姐垫付年会--未给</t>
    <phoneticPr fontId="2" type="noConversion"/>
  </si>
  <si>
    <t>颖姐垫付年会--2200未给</t>
    <phoneticPr fontId="2" type="noConversion"/>
  </si>
  <si>
    <t>273--运动手环海峰垫付未给</t>
    <phoneticPr fontId="2" type="noConversion"/>
  </si>
  <si>
    <r>
      <t>1</t>
    </r>
    <r>
      <rPr>
        <sz val="10.5"/>
        <color rgb="FF000000"/>
        <rFont val="宋体"/>
        <family val="3"/>
        <charset val="134"/>
      </rPr>
      <t>月份团建费</t>
    </r>
    <phoneticPr fontId="2" type="noConversion"/>
  </si>
  <si>
    <t>到账</t>
    <phoneticPr fontId="2" type="noConversion"/>
  </si>
  <si>
    <t>海峰手环</t>
    <phoneticPr fontId="2" type="noConversion"/>
  </si>
  <si>
    <t>颖姐垫付年会--1473未给</t>
    <phoneticPr fontId="2" type="noConversion"/>
  </si>
  <si>
    <r>
      <t>2</t>
    </r>
    <r>
      <rPr>
        <sz val="10.5"/>
        <color rgb="FF000000"/>
        <rFont val="宋体"/>
        <family val="3"/>
        <charset val="134"/>
      </rPr>
      <t>月份团建费</t>
    </r>
    <phoneticPr fontId="2" type="noConversion"/>
  </si>
  <si>
    <t>总计</t>
    <phoneticPr fontId="2" type="noConversion"/>
  </si>
  <si>
    <t>到账</t>
    <phoneticPr fontId="2" type="noConversion"/>
  </si>
  <si>
    <t>颖姐垫付年会--370未给</t>
    <phoneticPr fontId="2" type="noConversion"/>
  </si>
  <si>
    <r>
      <t>3</t>
    </r>
    <r>
      <rPr>
        <sz val="10.5"/>
        <color rgb="FF000000"/>
        <rFont val="宋体"/>
        <family val="3"/>
        <charset val="134"/>
      </rPr>
      <t>月份团建费</t>
    </r>
    <phoneticPr fontId="2" type="noConversion"/>
  </si>
  <si>
    <t>颖姐垫付年会--已结清</t>
    <phoneticPr fontId="2" type="noConversion"/>
  </si>
  <si>
    <t>2月+3月</t>
    <phoneticPr fontId="2" type="noConversion"/>
  </si>
  <si>
    <t>重庆200-2月+3月</t>
    <phoneticPr fontId="2" type="noConversion"/>
  </si>
  <si>
    <r>
      <t>2/3</t>
    </r>
    <r>
      <rPr>
        <sz val="10.5"/>
        <color rgb="FF000000"/>
        <rFont val="宋体"/>
        <family val="3"/>
        <charset val="134"/>
      </rPr>
      <t>月份团建费</t>
    </r>
    <phoneticPr fontId="2" type="noConversion"/>
  </si>
  <si>
    <t>4月份团建费</t>
    <phoneticPr fontId="2" type="noConversion"/>
  </si>
  <si>
    <t>到账</t>
    <phoneticPr fontId="2" type="noConversion"/>
  </si>
  <si>
    <r>
      <t>4</t>
    </r>
    <r>
      <rPr>
        <sz val="10.5"/>
        <color rgb="FF000000"/>
        <rFont val="宋体"/>
        <family val="3"/>
        <charset val="134"/>
      </rPr>
      <t>月份团建费</t>
    </r>
    <phoneticPr fontId="2" type="noConversion"/>
  </si>
  <si>
    <t>重庆100</t>
    <phoneticPr fontId="2" type="noConversion"/>
  </si>
  <si>
    <t>转田小洪300</t>
    <phoneticPr fontId="2" type="noConversion"/>
  </si>
  <si>
    <r>
      <t>5</t>
    </r>
    <r>
      <rPr>
        <sz val="10.5"/>
        <color rgb="FF000000"/>
        <rFont val="宋体"/>
        <family val="3"/>
        <charset val="134"/>
      </rPr>
      <t>月份团建费</t>
    </r>
    <phoneticPr fontId="2" type="noConversion"/>
  </si>
  <si>
    <t>重庆100</t>
    <phoneticPr fontId="2" type="noConversion"/>
  </si>
  <si>
    <t>5月份团建费</t>
    <phoneticPr fontId="2" type="noConversion"/>
  </si>
  <si>
    <r>
      <t>6</t>
    </r>
    <r>
      <rPr>
        <sz val="10.5"/>
        <color rgb="FF000000"/>
        <rFont val="宋体"/>
        <family val="3"/>
        <charset val="134"/>
      </rPr>
      <t>月份团建费</t>
    </r>
    <phoneticPr fontId="2" type="noConversion"/>
  </si>
  <si>
    <t>到账</t>
    <phoneticPr fontId="2" type="noConversion"/>
  </si>
  <si>
    <t>重庆100</t>
    <phoneticPr fontId="2" type="noConversion"/>
  </si>
  <si>
    <t>6月份团建费</t>
    <phoneticPr fontId="2" type="noConversion"/>
  </si>
  <si>
    <r>
      <t>7</t>
    </r>
    <r>
      <rPr>
        <sz val="10.5"/>
        <color rgb="FF000000"/>
        <rFont val="宋体"/>
        <family val="3"/>
        <charset val="134"/>
      </rPr>
      <t>月份团建费</t>
    </r>
    <phoneticPr fontId="2" type="noConversion"/>
  </si>
  <si>
    <t>7月份团建费</t>
    <phoneticPr fontId="2" type="noConversion"/>
  </si>
  <si>
    <t>支付上尊定金</t>
    <phoneticPr fontId="2" type="noConversion"/>
  </si>
  <si>
    <t>上尊余款（17位，每位188）</t>
    <phoneticPr fontId="2" type="noConversion"/>
  </si>
  <si>
    <t>转田小洪300</t>
    <phoneticPr fontId="2" type="noConversion"/>
  </si>
  <si>
    <t>大西瓜两个</t>
    <phoneticPr fontId="2" type="noConversion"/>
  </si>
  <si>
    <t>大西瓜两个（果蔬好）</t>
    <phoneticPr fontId="2" type="noConversion"/>
  </si>
  <si>
    <r>
      <t>8</t>
    </r>
    <r>
      <rPr>
        <sz val="10.5"/>
        <color rgb="FF000000"/>
        <rFont val="宋体"/>
        <family val="3"/>
        <charset val="134"/>
      </rPr>
      <t>月份团建费</t>
    </r>
    <phoneticPr fontId="2" type="noConversion"/>
  </si>
  <si>
    <t>到账</t>
    <phoneticPr fontId="2" type="noConversion"/>
  </si>
  <si>
    <t>买螃蟹打车来回</t>
    <phoneticPr fontId="2" type="noConversion"/>
  </si>
  <si>
    <r>
      <t>9</t>
    </r>
    <r>
      <rPr>
        <sz val="10.5"/>
        <color rgb="FF000000"/>
        <rFont val="宋体"/>
        <family val="3"/>
        <charset val="134"/>
      </rPr>
      <t>月团建费</t>
    </r>
    <phoneticPr fontId="2" type="noConversion"/>
  </si>
  <si>
    <t>到账</t>
    <phoneticPr fontId="2" type="noConversion"/>
  </si>
  <si>
    <t>重庆100</t>
    <phoneticPr fontId="2" type="noConversion"/>
  </si>
  <si>
    <r>
      <t>9</t>
    </r>
    <r>
      <rPr>
        <sz val="10.5"/>
        <color rgb="FF000000"/>
        <rFont val="宋体"/>
        <family val="3"/>
        <charset val="134"/>
      </rPr>
      <t>月份团建费</t>
    </r>
    <phoneticPr fontId="2" type="noConversion"/>
  </si>
  <si>
    <t>加班福利</t>
    <phoneticPr fontId="2" type="noConversion"/>
  </si>
  <si>
    <r>
      <t>10</t>
    </r>
    <r>
      <rPr>
        <sz val="10.5"/>
        <color rgb="FF000000"/>
        <rFont val="宋体"/>
        <family val="3"/>
        <charset val="134"/>
      </rPr>
      <t>月团建费</t>
    </r>
    <phoneticPr fontId="2" type="noConversion"/>
  </si>
  <si>
    <t>到账</t>
    <phoneticPr fontId="2" type="noConversion"/>
  </si>
  <si>
    <t>重庆100</t>
    <phoneticPr fontId="2" type="noConversion"/>
  </si>
  <si>
    <r>
      <t>10</t>
    </r>
    <r>
      <rPr>
        <sz val="10.5"/>
        <color rgb="FF000000"/>
        <rFont val="宋体"/>
        <family val="3"/>
        <charset val="134"/>
      </rPr>
      <t>月份团建费</t>
    </r>
    <phoneticPr fontId="2" type="noConversion"/>
  </si>
  <si>
    <r>
      <t>11</t>
    </r>
    <r>
      <rPr>
        <sz val="10.5"/>
        <color rgb="FF000000"/>
        <rFont val="宋体"/>
        <family val="3"/>
        <charset val="134"/>
      </rPr>
      <t>月团建费</t>
    </r>
    <phoneticPr fontId="2" type="noConversion"/>
  </si>
  <si>
    <t>到账</t>
    <phoneticPr fontId="2" type="noConversion"/>
  </si>
  <si>
    <r>
      <t>12</t>
    </r>
    <r>
      <rPr>
        <sz val="10.5"/>
        <color rgb="FF000000"/>
        <rFont val="宋体"/>
        <family val="3"/>
        <charset val="134"/>
      </rPr>
      <t>月团建费</t>
    </r>
    <phoneticPr fontId="2" type="noConversion"/>
  </si>
  <si>
    <t>年会红包</t>
    <phoneticPr fontId="2" type="noConversion"/>
  </si>
  <si>
    <r>
      <t>1</t>
    </r>
    <r>
      <rPr>
        <sz val="10.5"/>
        <color rgb="FF000000"/>
        <rFont val="宋体"/>
        <family val="3"/>
        <charset val="134"/>
      </rPr>
      <t>月团建费</t>
    </r>
    <phoneticPr fontId="2" type="noConversion"/>
  </si>
  <si>
    <t>到账</t>
    <phoneticPr fontId="2" type="noConversion"/>
  </si>
  <si>
    <t>366+89+208（32GU盘）+75.6（自拍神器）+338（64GU盘）+269（醒酒器）+399（鼠标）+268（电源）+196.33（美容仪）+348（香水）++99（丝芙兰唇膏）+500（红包）+600（红包）+627(益智早教)=4382.93 颖姐垫付</t>
    <phoneticPr fontId="2" type="noConversion"/>
  </si>
  <si>
    <t>年会颖姐垫付，3182.93未还</t>
    <phoneticPr fontId="2" type="noConversion"/>
  </si>
  <si>
    <r>
      <t>2</t>
    </r>
    <r>
      <rPr>
        <sz val="10.5"/>
        <color rgb="FF000000"/>
        <rFont val="宋体"/>
        <family val="3"/>
        <charset val="134"/>
      </rPr>
      <t>月团建费</t>
    </r>
    <phoneticPr fontId="2" type="noConversion"/>
  </si>
  <si>
    <t>年会颖姐垫付，1882.93未还</t>
    <phoneticPr fontId="2" type="noConversion"/>
  </si>
  <si>
    <t>3-8 广渠路水果，海峰80未报销</t>
    <phoneticPr fontId="2" type="noConversion"/>
  </si>
  <si>
    <r>
      <t>3</t>
    </r>
    <r>
      <rPr>
        <sz val="10.5"/>
        <color rgb="FF000000"/>
        <rFont val="宋体"/>
        <family val="3"/>
        <charset val="134"/>
      </rPr>
      <t>月团建费</t>
    </r>
    <phoneticPr fontId="2" type="noConversion"/>
  </si>
  <si>
    <t>到账</t>
    <phoneticPr fontId="2" type="noConversion"/>
  </si>
  <si>
    <t>3-8 广渠路水果，海峰80</t>
    <phoneticPr fontId="2" type="noConversion"/>
  </si>
  <si>
    <t>年会颖姐垫付，782.93未还</t>
    <phoneticPr fontId="2" type="noConversion"/>
  </si>
  <si>
    <r>
      <t>4</t>
    </r>
    <r>
      <rPr>
        <sz val="10.5"/>
        <color rgb="FF000000"/>
        <rFont val="宋体"/>
        <family val="3"/>
        <charset val="134"/>
      </rPr>
      <t>月团建费</t>
    </r>
    <phoneticPr fontId="2" type="noConversion"/>
  </si>
  <si>
    <t>洋鼹鼠购物，海峰报销</t>
    <phoneticPr fontId="2" type="noConversion"/>
  </si>
  <si>
    <t>年会颖姐垫付，232.93未还</t>
    <phoneticPr fontId="2" type="noConversion"/>
  </si>
  <si>
    <t>5月团建费</t>
    <phoneticPr fontId="2" type="noConversion"/>
  </si>
  <si>
    <t>到账</t>
    <phoneticPr fontId="2" type="noConversion"/>
  </si>
  <si>
    <t>聚餐984，颖姐垫付，共1274.93未还</t>
    <phoneticPr fontId="2" type="noConversion"/>
  </si>
  <si>
    <t>颖姐垫付，共674.93未还</t>
    <phoneticPr fontId="2" type="noConversion"/>
  </si>
  <si>
    <t>6月团建费</t>
    <phoneticPr fontId="2" type="noConversion"/>
  </si>
  <si>
    <t>到账</t>
    <phoneticPr fontId="2" type="noConversion"/>
  </si>
  <si>
    <t>洋鼹鼠购物，海峰报销</t>
    <phoneticPr fontId="2" type="noConversion"/>
  </si>
  <si>
    <t>雪糕，颖姐垫付58，290.93未还</t>
    <phoneticPr fontId="2" type="noConversion"/>
  </si>
  <si>
    <t>颖姐垫付，共104.93未还</t>
    <phoneticPr fontId="2" type="noConversion"/>
  </si>
  <si>
    <t>7月团建费</t>
    <phoneticPr fontId="2" type="noConversion"/>
  </si>
  <si>
    <t>到账</t>
    <phoneticPr fontId="2" type="noConversion"/>
  </si>
  <si>
    <t>颖姐垫付，结清</t>
    <phoneticPr fontId="2" type="noConversion"/>
  </si>
  <si>
    <t>8月团建费</t>
    <phoneticPr fontId="2" type="noConversion"/>
  </si>
  <si>
    <t>到账</t>
    <phoneticPr fontId="2" type="noConversion"/>
  </si>
  <si>
    <t>9月团建费</t>
    <phoneticPr fontId="2" type="noConversion"/>
  </si>
  <si>
    <t>到账</t>
    <phoneticPr fontId="2" type="noConversion"/>
  </si>
  <si>
    <t>鲍师傅</t>
    <phoneticPr fontId="2" type="noConversion"/>
  </si>
  <si>
    <t>预定幸福西饼杯子蛋糕</t>
    <phoneticPr fontId="2" type="noConversion"/>
  </si>
  <si>
    <t>10月团建费</t>
    <phoneticPr fontId="2" type="noConversion"/>
  </si>
  <si>
    <t>到账</t>
    <phoneticPr fontId="2" type="noConversion"/>
  </si>
  <si>
    <t>11月团建费</t>
    <phoneticPr fontId="2" type="noConversion"/>
  </si>
  <si>
    <t>12月团建费</t>
    <phoneticPr fontId="2" type="noConversion"/>
  </si>
  <si>
    <t>到账</t>
    <phoneticPr fontId="2" type="noConversion"/>
  </si>
  <si>
    <t>1月团建费</t>
    <phoneticPr fontId="2" type="noConversion"/>
  </si>
  <si>
    <t>多佐聚餐</t>
    <phoneticPr fontId="2" type="noConversion"/>
  </si>
  <si>
    <t>2月团建费</t>
    <phoneticPr fontId="2" type="noConversion"/>
  </si>
  <si>
    <t>到账</t>
    <phoneticPr fontId="2" type="noConversion"/>
  </si>
  <si>
    <t>3月团建费</t>
    <phoneticPr fontId="2" type="noConversion"/>
  </si>
  <si>
    <t>到账</t>
    <phoneticPr fontId="2" type="noConversion"/>
  </si>
  <si>
    <t>4月团建费</t>
    <phoneticPr fontId="2" type="noConversion"/>
  </si>
  <si>
    <t>到账</t>
    <phoneticPr fontId="2" type="noConversion"/>
  </si>
  <si>
    <t>5月团建费</t>
    <phoneticPr fontId="2" type="noConversion"/>
  </si>
  <si>
    <t>到账</t>
    <phoneticPr fontId="2" type="noConversion"/>
  </si>
  <si>
    <t>百信上线报销住宿+餐饮费</t>
    <phoneticPr fontId="2" type="noConversion"/>
  </si>
  <si>
    <t>6月团建费</t>
    <phoneticPr fontId="2" type="noConversion"/>
  </si>
  <si>
    <t>到账</t>
    <phoneticPr fontId="2" type="noConversion"/>
  </si>
  <si>
    <t>到账</t>
    <phoneticPr fontId="2" type="noConversion"/>
  </si>
  <si>
    <t>8月团建费</t>
    <phoneticPr fontId="2" type="noConversion"/>
  </si>
  <si>
    <t>到账</t>
    <phoneticPr fontId="2" type="noConversion"/>
  </si>
  <si>
    <t>螃蟹</t>
    <phoneticPr fontId="2" type="noConversion"/>
  </si>
  <si>
    <t>9月团建费</t>
    <phoneticPr fontId="2" type="noConversion"/>
  </si>
  <si>
    <t>到账</t>
    <phoneticPr fontId="2" type="noConversion"/>
  </si>
  <si>
    <t>10月团建费</t>
    <phoneticPr fontId="2" type="noConversion"/>
  </si>
  <si>
    <t>到账</t>
    <phoneticPr fontId="2" type="noConversion"/>
  </si>
  <si>
    <t>11月团建费</t>
    <phoneticPr fontId="2" type="noConversion"/>
  </si>
  <si>
    <t>到账</t>
    <phoneticPr fontId="2" type="noConversion"/>
  </si>
  <si>
    <t>王总团建费</t>
    <phoneticPr fontId="2" type="noConversion"/>
  </si>
  <si>
    <t>12月团建费</t>
    <phoneticPr fontId="2" type="noConversion"/>
  </si>
  <si>
    <t>19年1月团建费</t>
    <phoneticPr fontId="2" type="noConversion"/>
  </si>
  <si>
    <t>到账</t>
    <phoneticPr fontId="2" type="noConversion"/>
  </si>
  <si>
    <t>19年2月团建费</t>
    <phoneticPr fontId="2" type="noConversion"/>
  </si>
  <si>
    <t>聚餐定金</t>
    <phoneticPr fontId="2" type="noConversion"/>
  </si>
  <si>
    <t>19年3月团建费</t>
    <phoneticPr fontId="2" type="noConversion"/>
  </si>
  <si>
    <t>到账</t>
    <phoneticPr fontId="2" type="noConversion"/>
  </si>
  <si>
    <t>03-29 铁板烧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</si>
</sst>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5" x14ac:knownFonts="1">
    <font>
      <sz val="11"/>
      <color theme="1"/>
      <name val="宋体"/>
      <family val="2"/>
      <scheme val="minor"/>
    </font>
    <font>
      <sz val="10.5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.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76" fontId="0" fillId="0" borderId="0"/>
  </cellStyleXfs>
  <cellXfs count="33">
    <xf numFmtId="176" fontId="0" fillId="0" borderId="0" xfId="0"/>
    <xf numFmtId="176" fontId="1" fillId="0" borderId="1" xfId="0" applyFont="1" applyBorder="1" applyAlignment="1">
      <alignment vertical="center"/>
    </xf>
    <xf numFmtId="176" fontId="4" fillId="0" borderId="1" xfId="0" applyFont="1" applyBorder="1" applyAlignment="1">
      <alignment vertical="top" wrapText="1"/>
    </xf>
    <xf numFmtId="176" fontId="4" fillId="0" borderId="1" xfId="0" applyFont="1" applyBorder="1" applyAlignment="1">
      <alignment vertical="center"/>
    </xf>
    <xf numFmtId="176" fontId="1" fillId="2" borderId="1" xfId="0" applyFont="1" applyFill="1" applyBorder="1" applyAlignment="1">
      <alignment vertical="top" wrapText="1"/>
    </xf>
    <xf numFmtId="31" fontId="4" fillId="0" borderId="1" xfId="0" applyNumberFormat="1" applyFont="1" applyBorder="1" applyAlignment="1">
      <alignment vertical="top" wrapText="1"/>
    </xf>
    <xf numFmtId="176" fontId="1" fillId="2" borderId="1" xfId="0" applyFont="1" applyFill="1" applyBorder="1" applyAlignment="1">
      <alignment horizontal="center" vertical="top" wrapText="1"/>
    </xf>
    <xf numFmtId="176" fontId="4" fillId="0" borderId="1" xfId="0" applyFont="1" applyBorder="1" applyAlignment="1">
      <alignment horizontal="center" vertical="top" wrapText="1"/>
    </xf>
    <xf numFmtId="176" fontId="0" fillId="0" borderId="0" xfId="0" applyAlignment="1">
      <alignment horizontal="center"/>
    </xf>
    <xf numFmtId="176" fontId="1" fillId="0" borderId="1" xfId="0" applyFont="1" applyBorder="1" applyAlignment="1">
      <alignment horizontal="center" vertical="top" wrapText="1"/>
    </xf>
    <xf numFmtId="176" fontId="1" fillId="2" borderId="1" xfId="0" applyFont="1" applyFill="1" applyBorder="1" applyAlignment="1">
      <alignment vertical="top"/>
    </xf>
    <xf numFmtId="176" fontId="0" fillId="0" borderId="1" xfId="0" applyBorder="1"/>
    <xf numFmtId="176" fontId="0" fillId="0" borderId="1" xfId="0" applyBorder="1" applyAlignment="1">
      <alignment horizontal="center"/>
    </xf>
    <xf numFmtId="176" fontId="1" fillId="2" borderId="1" xfId="0" applyNumberFormat="1" applyFont="1" applyFill="1" applyBorder="1" applyAlignment="1">
      <alignment vertical="top" wrapText="1"/>
    </xf>
    <xf numFmtId="176" fontId="0" fillId="0" borderId="1" xfId="0" applyNumberFormat="1" applyBorder="1"/>
    <xf numFmtId="176" fontId="0" fillId="0" borderId="0" xfId="0" applyBorder="1"/>
    <xf numFmtId="176" fontId="0" fillId="0" borderId="0" xfId="0" applyBorder="1" applyAlignment="1">
      <alignment horizontal="center"/>
    </xf>
    <xf numFmtId="176" fontId="0" fillId="0" borderId="0" xfId="0" applyNumberFormat="1" applyBorder="1"/>
    <xf numFmtId="176" fontId="1" fillId="0" borderId="1" xfId="0" applyFont="1" applyBorder="1" applyAlignment="1">
      <alignment vertical="center" wrapText="1"/>
    </xf>
    <xf numFmtId="176" fontId="0" fillId="0" borderId="0" xfId="0" applyAlignment="1">
      <alignment wrapText="1"/>
    </xf>
    <xf numFmtId="31" fontId="0" fillId="0" borderId="1" xfId="0" applyNumberFormat="1" applyBorder="1"/>
    <xf numFmtId="0" fontId="1" fillId="2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vertical="top" wrapText="1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top" wrapText="1"/>
    </xf>
    <xf numFmtId="0" fontId="1" fillId="2" borderId="1" xfId="0" applyNumberFormat="1" applyFont="1" applyFill="1" applyBorder="1" applyAlignment="1">
      <alignment vertical="top" wrapText="1"/>
    </xf>
    <xf numFmtId="0" fontId="0" fillId="0" borderId="0" xfId="0" applyNumberFormat="1"/>
    <xf numFmtId="0" fontId="0" fillId="0" borderId="1" xfId="0" applyNumberFormat="1" applyBorder="1"/>
    <xf numFmtId="176" fontId="0" fillId="0" borderId="1" xfId="0" applyFill="1" applyBorder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60</xdr:row>
      <xdr:rowOff>28575</xdr:rowOff>
    </xdr:from>
    <xdr:to>
      <xdr:col>10</xdr:col>
      <xdr:colOff>123825</xdr:colOff>
      <xdr:row>65</xdr:row>
      <xdr:rowOff>145115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8650" y="10953750"/>
          <a:ext cx="2171700" cy="1021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D2ECD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abSelected="1" topLeftCell="A111" workbookViewId="0">
      <selection activeCell="G129" sqref="G129"/>
    </sheetView>
  </sheetViews>
  <sheetFormatPr defaultRowHeight="13.5" x14ac:dyDescent="0.15"/>
  <cols>
    <col min="1" max="1" width="13.625" customWidth="1"/>
    <col min="2" max="2" width="15.875" customWidth="1"/>
    <col min="3" max="3" width="14.625" style="25" bestFit="1" customWidth="1"/>
    <col min="4" max="4" width="9" style="8"/>
    <col min="5" max="5" width="15.625" style="25" bestFit="1" customWidth="1"/>
    <col min="6" max="6" width="13.125" style="30" bestFit="1" customWidth="1"/>
    <col min="7" max="7" width="46.5" customWidth="1"/>
  </cols>
  <sheetData>
    <row r="1" spans="1:7" ht="19.5" customHeight="1" x14ac:dyDescent="0.15">
      <c r="A1" s="4" t="s">
        <v>0</v>
      </c>
      <c r="B1" s="4" t="s">
        <v>26</v>
      </c>
      <c r="C1" s="21" t="s">
        <v>33</v>
      </c>
      <c r="D1" s="6" t="s">
        <v>1</v>
      </c>
      <c r="E1" s="21" t="s">
        <v>34</v>
      </c>
      <c r="F1" s="29" t="s">
        <v>35</v>
      </c>
      <c r="G1" s="10" t="s">
        <v>2</v>
      </c>
    </row>
    <row r="2" spans="1:7" ht="14.25" x14ac:dyDescent="0.15">
      <c r="A2" s="2" t="s">
        <v>3</v>
      </c>
      <c r="B2" s="2"/>
      <c r="C2" s="24">
        <v>150</v>
      </c>
      <c r="D2" s="9" t="s">
        <v>4</v>
      </c>
      <c r="E2" s="22"/>
      <c r="F2" s="26"/>
      <c r="G2" s="3"/>
    </row>
    <row r="3" spans="1:7" ht="14.25" x14ac:dyDescent="0.15">
      <c r="A3" s="2" t="s">
        <v>5</v>
      </c>
      <c r="B3" s="2"/>
      <c r="C3" s="24">
        <v>200</v>
      </c>
      <c r="D3" s="9" t="s">
        <v>4</v>
      </c>
      <c r="E3" s="22"/>
      <c r="F3" s="26"/>
      <c r="G3" s="3"/>
    </row>
    <row r="4" spans="1:7" ht="14.25" x14ac:dyDescent="0.15">
      <c r="A4" s="2" t="s">
        <v>6</v>
      </c>
      <c r="B4" s="2"/>
      <c r="C4" s="24">
        <v>550</v>
      </c>
      <c r="D4" s="9" t="s">
        <v>4</v>
      </c>
      <c r="E4" s="22"/>
      <c r="F4" s="26"/>
      <c r="G4" s="3"/>
    </row>
    <row r="5" spans="1:7" ht="14.25" x14ac:dyDescent="0.15">
      <c r="A5" s="2"/>
      <c r="B5" s="2"/>
      <c r="C5" s="24"/>
      <c r="D5" s="9"/>
      <c r="E5" s="22">
        <v>131.5</v>
      </c>
      <c r="F5" s="26"/>
      <c r="G5" s="1" t="s">
        <v>7</v>
      </c>
    </row>
    <row r="6" spans="1:7" ht="14.25" x14ac:dyDescent="0.15">
      <c r="A6" s="2"/>
      <c r="B6" s="2"/>
      <c r="C6" s="24"/>
      <c r="D6" s="9"/>
      <c r="E6" s="22">
        <v>158.4</v>
      </c>
      <c r="F6" s="26"/>
      <c r="G6" s="1" t="s">
        <v>8</v>
      </c>
    </row>
    <row r="7" spans="1:7" ht="14.25" x14ac:dyDescent="0.15">
      <c r="A7" s="2"/>
      <c r="B7" s="2"/>
      <c r="C7" s="24"/>
      <c r="D7" s="9"/>
      <c r="E7" s="22">
        <v>56</v>
      </c>
      <c r="F7" s="26"/>
      <c r="G7" s="3" t="s">
        <v>9</v>
      </c>
    </row>
    <row r="8" spans="1:7" ht="14.25" x14ac:dyDescent="0.15">
      <c r="A8" s="2"/>
      <c r="B8" s="2"/>
      <c r="C8" s="24"/>
      <c r="D8" s="9"/>
      <c r="E8" s="22">
        <v>143</v>
      </c>
      <c r="F8" s="26"/>
      <c r="G8" s="3" t="s">
        <v>10</v>
      </c>
    </row>
    <row r="9" spans="1:7" ht="14.25" x14ac:dyDescent="0.15">
      <c r="A9" s="2"/>
      <c r="B9" s="2"/>
      <c r="C9" s="24"/>
      <c r="D9" s="9"/>
      <c r="E9" s="22">
        <v>120</v>
      </c>
      <c r="F9" s="26"/>
      <c r="G9" s="3"/>
    </row>
    <row r="10" spans="1:7" ht="14.25" x14ac:dyDescent="0.15">
      <c r="A10" s="2" t="s">
        <v>11</v>
      </c>
      <c r="B10" s="2"/>
      <c r="C10" s="24">
        <v>550</v>
      </c>
      <c r="D10" s="9" t="s">
        <v>12</v>
      </c>
      <c r="E10" s="22"/>
      <c r="F10" s="26"/>
      <c r="G10" s="3"/>
    </row>
    <row r="11" spans="1:7" ht="14.25" x14ac:dyDescent="0.15">
      <c r="A11" s="2"/>
      <c r="B11" s="2"/>
      <c r="C11" s="24"/>
      <c r="D11" s="9"/>
      <c r="E11" s="22">
        <v>351</v>
      </c>
      <c r="F11" s="26"/>
      <c r="G11" s="3" t="s">
        <v>13</v>
      </c>
    </row>
    <row r="12" spans="1:7" ht="14.25" x14ac:dyDescent="0.15">
      <c r="A12" s="2"/>
      <c r="B12" s="2"/>
      <c r="C12" s="24"/>
      <c r="D12" s="9"/>
      <c r="E12" s="22">
        <v>100</v>
      </c>
      <c r="F12" s="26"/>
      <c r="G12" s="1" t="s">
        <v>14</v>
      </c>
    </row>
    <row r="13" spans="1:7" ht="14.25" x14ac:dyDescent="0.15">
      <c r="A13" s="2"/>
      <c r="B13" s="2"/>
      <c r="C13" s="24"/>
      <c r="D13" s="9"/>
      <c r="E13" s="22">
        <v>91</v>
      </c>
      <c r="F13" s="26"/>
      <c r="G13" s="3" t="s">
        <v>15</v>
      </c>
    </row>
    <row r="14" spans="1:7" ht="14.25" x14ac:dyDescent="0.15">
      <c r="A14" s="2" t="s">
        <v>16</v>
      </c>
      <c r="B14" s="2"/>
      <c r="C14" s="24">
        <v>600</v>
      </c>
      <c r="D14" s="9" t="s">
        <v>12</v>
      </c>
      <c r="E14" s="22">
        <v>10</v>
      </c>
      <c r="F14" s="26"/>
      <c r="G14" s="1" t="s">
        <v>17</v>
      </c>
    </row>
    <row r="15" spans="1:7" ht="14.25" x14ac:dyDescent="0.15">
      <c r="A15" s="2" t="s">
        <v>18</v>
      </c>
      <c r="B15" s="2"/>
      <c r="C15" s="24">
        <v>850</v>
      </c>
      <c r="D15" s="9" t="s">
        <v>12</v>
      </c>
      <c r="E15" s="22"/>
      <c r="F15" s="26"/>
      <c r="G15" s="1"/>
    </row>
    <row r="16" spans="1:7" ht="14.25" x14ac:dyDescent="0.15">
      <c r="A16" s="2" t="s">
        <v>19</v>
      </c>
      <c r="B16" s="2"/>
      <c r="C16" s="24">
        <v>1100</v>
      </c>
      <c r="D16" s="9" t="s">
        <v>12</v>
      </c>
      <c r="E16" s="22"/>
      <c r="F16" s="26"/>
      <c r="G16" s="1"/>
    </row>
    <row r="17" spans="1:7" ht="14.25" x14ac:dyDescent="0.15">
      <c r="A17" s="2"/>
      <c r="B17" s="2"/>
      <c r="C17" s="24"/>
      <c r="D17" s="9"/>
      <c r="E17" s="22">
        <v>100</v>
      </c>
      <c r="F17" s="26"/>
      <c r="G17" s="1" t="s">
        <v>20</v>
      </c>
    </row>
    <row r="18" spans="1:7" ht="14.25" x14ac:dyDescent="0.15">
      <c r="A18" s="2"/>
      <c r="B18" s="2"/>
      <c r="C18" s="24"/>
      <c r="D18" s="9"/>
      <c r="E18" s="22">
        <v>1403</v>
      </c>
      <c r="F18" s="26"/>
      <c r="G18" s="1" t="s">
        <v>21</v>
      </c>
    </row>
    <row r="19" spans="1:7" ht="14.25" x14ac:dyDescent="0.15">
      <c r="A19" s="2"/>
      <c r="B19" s="2"/>
      <c r="C19" s="24"/>
      <c r="D19" s="9"/>
      <c r="E19" s="22">
        <v>109</v>
      </c>
      <c r="F19" s="26"/>
      <c r="G19" s="1" t="s">
        <v>22</v>
      </c>
    </row>
    <row r="20" spans="1:7" ht="14.25" x14ac:dyDescent="0.15">
      <c r="A20" s="2"/>
      <c r="B20" s="2"/>
      <c r="C20" s="24"/>
      <c r="D20" s="9"/>
      <c r="E20" s="22">
        <v>90</v>
      </c>
      <c r="F20" s="26"/>
      <c r="G20" s="1" t="s">
        <v>25</v>
      </c>
    </row>
    <row r="21" spans="1:7" ht="14.25" x14ac:dyDescent="0.15">
      <c r="A21" s="2"/>
      <c r="B21" s="2"/>
      <c r="C21" s="24"/>
      <c r="D21" s="9"/>
      <c r="E21" s="23"/>
      <c r="F21" s="26"/>
      <c r="G21" s="1" t="s">
        <v>23</v>
      </c>
    </row>
    <row r="22" spans="1:7" ht="14.25" x14ac:dyDescent="0.15">
      <c r="A22" s="2"/>
      <c r="B22" s="5">
        <v>42300</v>
      </c>
      <c r="C22" s="24"/>
      <c r="D22" s="9"/>
      <c r="E22" s="22">
        <v>800</v>
      </c>
      <c r="F22" s="26"/>
      <c r="G22" s="1" t="s">
        <v>27</v>
      </c>
    </row>
    <row r="23" spans="1:7" ht="14.25" x14ac:dyDescent="0.15">
      <c r="A23" s="2" t="s">
        <v>28</v>
      </c>
      <c r="B23" s="5">
        <v>42303</v>
      </c>
      <c r="C23" s="24">
        <v>1100</v>
      </c>
      <c r="D23" s="9" t="s">
        <v>29</v>
      </c>
      <c r="E23" s="22"/>
      <c r="F23" s="26"/>
      <c r="G23" s="3"/>
    </row>
    <row r="24" spans="1:7" ht="14.25" x14ac:dyDescent="0.15">
      <c r="A24" s="2"/>
      <c r="B24" s="2"/>
      <c r="C24" s="24"/>
      <c r="D24" s="9"/>
      <c r="E24" s="22">
        <v>830</v>
      </c>
      <c r="F24" s="26"/>
      <c r="G24" s="1" t="s">
        <v>41</v>
      </c>
    </row>
    <row r="25" spans="1:7" ht="14.25" x14ac:dyDescent="0.15">
      <c r="A25" s="2"/>
      <c r="B25" s="5">
        <v>42304</v>
      </c>
      <c r="C25" s="24"/>
      <c r="D25" s="9"/>
      <c r="E25" s="22">
        <v>90</v>
      </c>
      <c r="F25" s="26"/>
      <c r="G25" s="1" t="s">
        <v>30</v>
      </c>
    </row>
    <row r="26" spans="1:7" ht="14.25" x14ac:dyDescent="0.15">
      <c r="A26" s="2" t="s">
        <v>31</v>
      </c>
      <c r="B26" s="5">
        <v>42342</v>
      </c>
      <c r="C26" s="24">
        <v>1000</v>
      </c>
      <c r="D26" s="9" t="s">
        <v>32</v>
      </c>
      <c r="E26" s="22"/>
      <c r="F26" s="26"/>
      <c r="G26" s="1"/>
    </row>
    <row r="27" spans="1:7" ht="14.25" x14ac:dyDescent="0.15">
      <c r="A27" s="2"/>
      <c r="B27" s="5">
        <v>42352</v>
      </c>
      <c r="C27" s="24"/>
      <c r="D27" s="9"/>
      <c r="E27" s="22">
        <v>115</v>
      </c>
      <c r="F27" s="26"/>
      <c r="G27" s="1" t="s">
        <v>36</v>
      </c>
    </row>
    <row r="28" spans="1:7" ht="14.25" x14ac:dyDescent="0.15">
      <c r="A28" s="2"/>
      <c r="B28" s="5">
        <v>42376</v>
      </c>
      <c r="C28" s="24"/>
      <c r="D28" s="9"/>
      <c r="E28" s="22">
        <v>1068</v>
      </c>
      <c r="F28" s="26"/>
      <c r="G28" s="1" t="s">
        <v>37</v>
      </c>
    </row>
    <row r="29" spans="1:7" ht="14.25" x14ac:dyDescent="0.15">
      <c r="A29" s="2"/>
      <c r="B29" s="5">
        <v>42377</v>
      </c>
      <c r="C29" s="24"/>
      <c r="D29" s="9"/>
      <c r="E29" s="22">
        <v>300</v>
      </c>
      <c r="F29" s="26"/>
      <c r="G29" s="1" t="s">
        <v>38</v>
      </c>
    </row>
    <row r="30" spans="1:7" ht="14.25" x14ac:dyDescent="0.15">
      <c r="A30" s="2"/>
      <c r="B30" s="2"/>
      <c r="C30" s="24"/>
      <c r="D30" s="9"/>
      <c r="E30" s="22"/>
      <c r="F30" s="26"/>
      <c r="G30" s="1" t="s">
        <v>42</v>
      </c>
    </row>
    <row r="31" spans="1:7" ht="14.25" x14ac:dyDescent="0.15">
      <c r="A31" s="2" t="s">
        <v>39</v>
      </c>
      <c r="B31" s="5">
        <v>42391</v>
      </c>
      <c r="C31" s="24">
        <v>1000</v>
      </c>
      <c r="D31" s="9" t="s">
        <v>40</v>
      </c>
      <c r="E31" s="22"/>
      <c r="F31" s="26"/>
      <c r="G31" s="1"/>
    </row>
    <row r="32" spans="1:7" ht="14.25" x14ac:dyDescent="0.15">
      <c r="A32" s="2"/>
      <c r="B32" s="2"/>
      <c r="C32" s="24"/>
      <c r="D32" s="9"/>
      <c r="E32" s="22">
        <v>1000</v>
      </c>
      <c r="F32" s="26"/>
      <c r="G32" s="1" t="s">
        <v>43</v>
      </c>
    </row>
    <row r="33" spans="1:7" ht="14.25" x14ac:dyDescent="0.15">
      <c r="A33" s="2"/>
      <c r="B33" s="2"/>
      <c r="C33" s="24"/>
      <c r="D33" s="9"/>
      <c r="E33" s="22"/>
      <c r="F33" s="26"/>
      <c r="G33" s="1" t="s">
        <v>44</v>
      </c>
    </row>
    <row r="34" spans="1:7" ht="14.25" x14ac:dyDescent="0.15">
      <c r="A34" s="2" t="s">
        <v>45</v>
      </c>
      <c r="B34" s="5">
        <v>42398</v>
      </c>
      <c r="C34" s="24">
        <v>1000</v>
      </c>
      <c r="D34" s="9" t="s">
        <v>46</v>
      </c>
      <c r="E34" s="22"/>
      <c r="F34" s="26"/>
      <c r="G34" s="1"/>
    </row>
    <row r="35" spans="1:7" ht="14.25" x14ac:dyDescent="0.15">
      <c r="A35" s="2"/>
      <c r="B35" s="5"/>
      <c r="C35" s="24"/>
      <c r="D35" s="9"/>
      <c r="E35" s="22">
        <v>273</v>
      </c>
      <c r="F35" s="26"/>
      <c r="G35" s="1" t="s">
        <v>47</v>
      </c>
    </row>
    <row r="36" spans="1:7" ht="14.25" x14ac:dyDescent="0.15">
      <c r="A36" s="2"/>
      <c r="B36" s="5"/>
      <c r="C36" s="24"/>
      <c r="D36" s="9"/>
      <c r="E36" s="22">
        <v>727</v>
      </c>
      <c r="F36" s="26"/>
      <c r="G36" s="1" t="s">
        <v>48</v>
      </c>
    </row>
    <row r="37" spans="1:7" ht="14.25" x14ac:dyDescent="0.15">
      <c r="B37" s="5"/>
      <c r="C37" s="24"/>
      <c r="D37" s="9"/>
      <c r="E37" s="22"/>
      <c r="F37" s="26"/>
      <c r="G37" s="1"/>
    </row>
    <row r="38" spans="1:7" ht="14.25" x14ac:dyDescent="0.15">
      <c r="A38" s="2" t="s">
        <v>49</v>
      </c>
      <c r="B38" s="5">
        <v>42424</v>
      </c>
      <c r="C38" s="24">
        <v>1100</v>
      </c>
      <c r="D38" s="9" t="s">
        <v>51</v>
      </c>
      <c r="E38" s="22"/>
      <c r="F38" s="26"/>
      <c r="G38" s="1"/>
    </row>
    <row r="39" spans="1:7" ht="14.25" x14ac:dyDescent="0.15">
      <c r="A39" s="2"/>
      <c r="B39" s="5"/>
      <c r="C39" s="24"/>
      <c r="D39" s="9"/>
      <c r="E39" s="22">
        <v>1103</v>
      </c>
      <c r="F39" s="26"/>
      <c r="G39" s="1" t="s">
        <v>52</v>
      </c>
    </row>
    <row r="40" spans="1:7" ht="14.25" x14ac:dyDescent="0.15">
      <c r="A40" s="2" t="s">
        <v>53</v>
      </c>
      <c r="B40" s="5">
        <v>42472</v>
      </c>
      <c r="C40" s="24">
        <v>1050</v>
      </c>
      <c r="D40" s="9" t="s">
        <v>51</v>
      </c>
      <c r="E40" s="22"/>
      <c r="F40" s="26"/>
      <c r="G40" s="1"/>
    </row>
    <row r="41" spans="1:7" ht="14.25" x14ac:dyDescent="0.15">
      <c r="A41" s="2"/>
      <c r="B41" s="5"/>
      <c r="C41" s="24"/>
      <c r="D41" s="9"/>
      <c r="E41" s="22">
        <v>370</v>
      </c>
      <c r="F41" s="26"/>
      <c r="G41" s="1" t="s">
        <v>54</v>
      </c>
    </row>
    <row r="42" spans="1:7" ht="14.25" x14ac:dyDescent="0.15">
      <c r="A42" s="2"/>
      <c r="B42" s="5"/>
      <c r="C42" s="24"/>
      <c r="D42" s="9"/>
      <c r="E42" s="22">
        <v>200</v>
      </c>
      <c r="F42" s="26"/>
      <c r="G42" s="1" t="s">
        <v>56</v>
      </c>
    </row>
    <row r="43" spans="1:7" ht="14.25" x14ac:dyDescent="0.15">
      <c r="A43" s="2" t="s">
        <v>60</v>
      </c>
      <c r="B43" s="5">
        <v>42500</v>
      </c>
      <c r="C43" s="24">
        <v>1050</v>
      </c>
      <c r="D43" s="9" t="s">
        <v>59</v>
      </c>
      <c r="E43" s="22"/>
      <c r="F43" s="26"/>
      <c r="G43" s="1"/>
    </row>
    <row r="44" spans="1:7" ht="14.25" x14ac:dyDescent="0.15">
      <c r="A44" s="2"/>
      <c r="B44" s="5"/>
      <c r="C44" s="24"/>
      <c r="D44" s="9"/>
      <c r="E44" s="22">
        <v>100</v>
      </c>
      <c r="F44" s="26"/>
      <c r="G44" s="1" t="s">
        <v>61</v>
      </c>
    </row>
    <row r="45" spans="1:7" ht="14.25" x14ac:dyDescent="0.15">
      <c r="A45" s="2" t="s">
        <v>63</v>
      </c>
      <c r="B45" s="5">
        <v>42536</v>
      </c>
      <c r="C45" s="24">
        <v>1050</v>
      </c>
      <c r="D45" s="9" t="s">
        <v>29</v>
      </c>
      <c r="E45" s="22"/>
      <c r="F45" s="26"/>
      <c r="G45" s="1"/>
    </row>
    <row r="46" spans="1:7" ht="14.25" x14ac:dyDescent="0.15">
      <c r="A46" s="2"/>
      <c r="B46" s="5"/>
      <c r="C46" s="24"/>
      <c r="D46" s="9"/>
      <c r="E46" s="22">
        <v>100</v>
      </c>
      <c r="F46" s="26"/>
      <c r="G46" s="1" t="s">
        <v>64</v>
      </c>
    </row>
    <row r="47" spans="1:7" ht="14.25" x14ac:dyDescent="0.15">
      <c r="A47" s="2" t="s">
        <v>66</v>
      </c>
      <c r="B47" s="5">
        <v>42562</v>
      </c>
      <c r="C47" s="24">
        <v>1050</v>
      </c>
      <c r="D47" s="9" t="s">
        <v>67</v>
      </c>
      <c r="E47" s="22"/>
      <c r="F47" s="26"/>
      <c r="G47" s="1"/>
    </row>
    <row r="48" spans="1:7" ht="14.25" x14ac:dyDescent="0.15">
      <c r="A48" s="2"/>
      <c r="B48" s="5"/>
      <c r="C48" s="24"/>
      <c r="D48" s="9"/>
      <c r="E48" s="22">
        <v>100</v>
      </c>
      <c r="F48" s="26"/>
      <c r="G48" s="1" t="s">
        <v>68</v>
      </c>
    </row>
    <row r="49" spans="1:7" ht="14.25" x14ac:dyDescent="0.15">
      <c r="A49" s="2" t="s">
        <v>70</v>
      </c>
      <c r="B49" s="5">
        <v>42576</v>
      </c>
      <c r="C49" s="24">
        <v>1050</v>
      </c>
      <c r="D49" s="9" t="s">
        <v>29</v>
      </c>
      <c r="E49" s="22"/>
      <c r="F49" s="26"/>
      <c r="G49" s="1"/>
    </row>
    <row r="50" spans="1:7" ht="14.25" x14ac:dyDescent="0.15">
      <c r="A50" s="2"/>
      <c r="B50" s="5"/>
      <c r="C50" s="24"/>
      <c r="D50" s="9"/>
      <c r="E50" s="22">
        <v>100</v>
      </c>
      <c r="F50" s="26"/>
      <c r="G50" s="1" t="s">
        <v>61</v>
      </c>
    </row>
    <row r="51" spans="1:7" ht="14.25" x14ac:dyDescent="0.15">
      <c r="A51" s="2"/>
      <c r="B51" s="5"/>
      <c r="C51" s="24"/>
      <c r="D51" s="9"/>
      <c r="E51" s="22">
        <v>1200</v>
      </c>
      <c r="F51" s="26"/>
      <c r="G51" s="1" t="s">
        <v>72</v>
      </c>
    </row>
    <row r="52" spans="1:7" ht="14.25" x14ac:dyDescent="0.15">
      <c r="A52" s="2"/>
      <c r="B52" s="5">
        <v>42579</v>
      </c>
      <c r="D52" s="9"/>
      <c r="E52" s="24">
        <v>1996</v>
      </c>
      <c r="F52" s="26"/>
      <c r="G52" s="1" t="s">
        <v>73</v>
      </c>
    </row>
    <row r="53" spans="1:7" ht="14.25" x14ac:dyDescent="0.15">
      <c r="A53" s="2"/>
      <c r="B53" s="5">
        <v>42587</v>
      </c>
      <c r="C53" s="24"/>
      <c r="D53" s="9"/>
      <c r="E53" s="22">
        <v>52.8</v>
      </c>
      <c r="F53" s="26"/>
      <c r="G53" s="1" t="s">
        <v>75</v>
      </c>
    </row>
    <row r="54" spans="1:7" ht="14.25" x14ac:dyDescent="0.15">
      <c r="A54" s="2"/>
      <c r="B54" s="5">
        <v>42598</v>
      </c>
      <c r="C54" s="24"/>
      <c r="D54" s="9"/>
      <c r="E54" s="22">
        <v>45.13</v>
      </c>
      <c r="F54" s="26"/>
      <c r="G54" s="1" t="s">
        <v>76</v>
      </c>
    </row>
    <row r="55" spans="1:7" ht="14.25" x14ac:dyDescent="0.15">
      <c r="A55" s="2" t="s">
        <v>77</v>
      </c>
      <c r="B55" s="5">
        <v>42601</v>
      </c>
      <c r="C55" s="24">
        <v>1100</v>
      </c>
      <c r="D55" s="9" t="s">
        <v>78</v>
      </c>
      <c r="E55" s="22"/>
      <c r="F55" s="26"/>
      <c r="G55" s="1"/>
    </row>
    <row r="56" spans="1:7" ht="14.25" x14ac:dyDescent="0.15">
      <c r="A56" s="2"/>
      <c r="B56" s="2"/>
      <c r="C56" s="24"/>
      <c r="D56" s="9"/>
      <c r="E56" s="22">
        <v>100</v>
      </c>
      <c r="F56" s="26"/>
      <c r="G56" s="1" t="s">
        <v>61</v>
      </c>
    </row>
    <row r="57" spans="1:7" ht="14.25" x14ac:dyDescent="0.15">
      <c r="A57" s="2"/>
      <c r="B57" s="5">
        <v>42618</v>
      </c>
      <c r="C57" s="24"/>
      <c r="D57" s="9"/>
      <c r="E57" s="22">
        <v>62.73</v>
      </c>
      <c r="F57" s="26"/>
      <c r="G57" s="1" t="s">
        <v>76</v>
      </c>
    </row>
    <row r="58" spans="1:7" ht="14.25" x14ac:dyDescent="0.15">
      <c r="A58" s="2"/>
      <c r="B58" s="5">
        <v>42626</v>
      </c>
      <c r="C58" s="24"/>
      <c r="D58" s="9"/>
      <c r="E58" s="22">
        <v>61</v>
      </c>
      <c r="F58" s="26"/>
      <c r="G58" s="1" t="s">
        <v>79</v>
      </c>
    </row>
    <row r="59" spans="1:7" ht="14.25" x14ac:dyDescent="0.15">
      <c r="A59" s="2" t="s">
        <v>80</v>
      </c>
      <c r="B59" s="5">
        <v>42636</v>
      </c>
      <c r="C59" s="22">
        <v>1100</v>
      </c>
      <c r="D59" s="9" t="s">
        <v>81</v>
      </c>
      <c r="F59" s="26"/>
      <c r="G59" s="1"/>
    </row>
    <row r="60" spans="1:7" ht="14.25" x14ac:dyDescent="0.15">
      <c r="A60" s="2"/>
      <c r="B60" s="2"/>
      <c r="C60" s="24"/>
      <c r="D60" s="9"/>
      <c r="E60" s="22">
        <v>100</v>
      </c>
      <c r="F60" s="26"/>
      <c r="G60" s="1" t="s">
        <v>82</v>
      </c>
    </row>
    <row r="61" spans="1:7" ht="14.25" x14ac:dyDescent="0.15">
      <c r="A61" s="2"/>
      <c r="B61" s="2"/>
      <c r="C61" s="24"/>
      <c r="D61" s="9"/>
      <c r="E61" s="22">
        <v>183.54</v>
      </c>
      <c r="F61" s="26"/>
      <c r="G61" s="1" t="s">
        <v>84</v>
      </c>
    </row>
    <row r="62" spans="1:7" ht="14.25" x14ac:dyDescent="0.15">
      <c r="A62" s="2"/>
      <c r="B62" s="2"/>
      <c r="C62" s="24"/>
      <c r="D62" s="9"/>
      <c r="E62" s="22"/>
      <c r="F62" s="26"/>
      <c r="G62" s="1"/>
    </row>
    <row r="63" spans="1:7" ht="14.25" x14ac:dyDescent="0.15">
      <c r="A63" s="2"/>
      <c r="B63" s="2"/>
      <c r="C63" s="24"/>
      <c r="D63" s="9"/>
      <c r="E63" s="22"/>
      <c r="F63" s="26"/>
      <c r="G63" s="1"/>
    </row>
    <row r="64" spans="1:7" ht="14.25" x14ac:dyDescent="0.15">
      <c r="A64" s="2"/>
      <c r="B64" s="2"/>
      <c r="C64" s="24"/>
      <c r="D64" s="9"/>
      <c r="E64" s="22"/>
      <c r="F64" s="26"/>
      <c r="G64" s="1"/>
    </row>
    <row r="65" spans="1:7" ht="14.25" x14ac:dyDescent="0.15">
      <c r="A65" s="2"/>
      <c r="B65" s="5"/>
      <c r="C65" s="24"/>
      <c r="D65" s="9"/>
      <c r="E65" s="22"/>
      <c r="F65" s="26"/>
      <c r="G65" s="1"/>
    </row>
    <row r="66" spans="1:7" ht="14.25" x14ac:dyDescent="0.15">
      <c r="A66" s="2"/>
      <c r="B66" s="5"/>
      <c r="C66" s="24"/>
      <c r="D66" s="9"/>
      <c r="E66" s="22"/>
      <c r="F66" s="26"/>
      <c r="G66" s="1"/>
    </row>
    <row r="67" spans="1:7" ht="14.25" x14ac:dyDescent="0.15">
      <c r="A67" s="2" t="s">
        <v>85</v>
      </c>
      <c r="B67" s="5">
        <v>42664</v>
      </c>
      <c r="C67" s="24">
        <v>1100</v>
      </c>
      <c r="D67" s="9" t="s">
        <v>86</v>
      </c>
      <c r="E67" s="22"/>
      <c r="F67" s="26"/>
      <c r="G67" s="1"/>
    </row>
    <row r="68" spans="1:7" ht="14.25" x14ac:dyDescent="0.15">
      <c r="A68" s="2"/>
      <c r="B68" s="5">
        <v>42667</v>
      </c>
      <c r="C68" s="24"/>
      <c r="D68" s="9"/>
      <c r="E68" s="22">
        <v>100</v>
      </c>
      <c r="F68" s="26"/>
      <c r="G68" s="1" t="s">
        <v>87</v>
      </c>
    </row>
    <row r="69" spans="1:7" ht="14.25" x14ac:dyDescent="0.15">
      <c r="A69" s="2"/>
      <c r="B69" s="5"/>
      <c r="C69" s="24"/>
      <c r="D69" s="9"/>
      <c r="E69" s="22"/>
      <c r="F69" s="26"/>
      <c r="G69" s="1"/>
    </row>
    <row r="70" spans="1:7" ht="14.25" x14ac:dyDescent="0.15">
      <c r="A70" s="2" t="s">
        <v>89</v>
      </c>
      <c r="B70" s="5">
        <v>42696</v>
      </c>
      <c r="C70" s="24">
        <v>1200</v>
      </c>
      <c r="D70" s="9" t="s">
        <v>90</v>
      </c>
      <c r="E70" s="22"/>
      <c r="F70" s="26"/>
      <c r="G70" s="1"/>
    </row>
    <row r="71" spans="1:7" s="19" customFormat="1" ht="51" x14ac:dyDescent="0.15">
      <c r="A71" s="2"/>
      <c r="B71" s="2"/>
      <c r="C71" s="24"/>
      <c r="D71" s="9"/>
      <c r="E71" s="22"/>
      <c r="F71" s="26"/>
      <c r="G71" s="18" t="s">
        <v>95</v>
      </c>
    </row>
    <row r="72" spans="1:7" ht="14.25" x14ac:dyDescent="0.15">
      <c r="A72" s="2" t="s">
        <v>91</v>
      </c>
      <c r="B72" s="5">
        <v>42724</v>
      </c>
      <c r="C72" s="24">
        <v>1250</v>
      </c>
      <c r="D72" s="9" t="s">
        <v>46</v>
      </c>
      <c r="E72" s="22"/>
      <c r="F72" s="26"/>
      <c r="G72" s="1"/>
    </row>
    <row r="73" spans="1:7" ht="14.25" x14ac:dyDescent="0.15">
      <c r="A73" s="2"/>
      <c r="B73" s="2"/>
      <c r="C73" s="24"/>
      <c r="D73" s="9"/>
      <c r="E73" s="26">
        <v>6100</v>
      </c>
      <c r="G73" s="1" t="s">
        <v>92</v>
      </c>
    </row>
    <row r="74" spans="1:7" ht="14.25" x14ac:dyDescent="0.15">
      <c r="A74" s="2" t="s">
        <v>93</v>
      </c>
      <c r="B74" s="5">
        <v>42755</v>
      </c>
      <c r="C74" s="24">
        <v>1200</v>
      </c>
      <c r="D74" s="9" t="s">
        <v>94</v>
      </c>
      <c r="E74" s="22"/>
      <c r="F74" s="26"/>
      <c r="G74" s="1"/>
    </row>
    <row r="75" spans="1:7" ht="14.25" x14ac:dyDescent="0.15">
      <c r="A75" s="2"/>
      <c r="B75" s="2"/>
      <c r="C75" s="24"/>
      <c r="D75" s="9"/>
      <c r="E75" s="22">
        <v>1200</v>
      </c>
      <c r="F75" s="26"/>
      <c r="G75" s="1" t="s">
        <v>96</v>
      </c>
    </row>
    <row r="76" spans="1:7" ht="14.25" x14ac:dyDescent="0.15">
      <c r="A76" s="2" t="s">
        <v>97</v>
      </c>
      <c r="B76" s="5">
        <v>42788</v>
      </c>
      <c r="C76" s="24">
        <v>1250</v>
      </c>
      <c r="D76" s="9" t="s">
        <v>29</v>
      </c>
      <c r="E76" s="22"/>
      <c r="F76" s="26"/>
      <c r="G76" s="1"/>
    </row>
    <row r="77" spans="1:7" ht="14.25" x14ac:dyDescent="0.15">
      <c r="A77" s="2"/>
      <c r="B77" s="2"/>
      <c r="C77" s="24"/>
      <c r="D77" s="9"/>
      <c r="E77" s="26">
        <v>1300</v>
      </c>
      <c r="G77" s="1" t="s">
        <v>98</v>
      </c>
    </row>
    <row r="78" spans="1:7" ht="14.25" x14ac:dyDescent="0.15">
      <c r="A78" s="2"/>
      <c r="B78" s="2"/>
      <c r="C78" s="24"/>
      <c r="D78" s="9"/>
      <c r="E78" s="22"/>
      <c r="F78" s="26"/>
      <c r="G78" s="1" t="s">
        <v>99</v>
      </c>
    </row>
    <row r="79" spans="1:7" ht="14.25" x14ac:dyDescent="0.15">
      <c r="A79" s="2" t="s">
        <v>100</v>
      </c>
      <c r="B79" s="5">
        <v>42818</v>
      </c>
      <c r="C79" s="24">
        <v>1200</v>
      </c>
      <c r="D79" s="9" t="s">
        <v>101</v>
      </c>
      <c r="E79" s="22"/>
      <c r="F79" s="26"/>
      <c r="G79" s="1"/>
    </row>
    <row r="80" spans="1:7" ht="14.25" x14ac:dyDescent="0.15">
      <c r="A80" s="2"/>
      <c r="B80" s="2"/>
      <c r="C80" s="24"/>
      <c r="D80" s="9"/>
      <c r="E80" s="22">
        <v>80</v>
      </c>
      <c r="F80" s="26"/>
      <c r="G80" s="1" t="s">
        <v>102</v>
      </c>
    </row>
    <row r="81" spans="1:7" ht="14.25" x14ac:dyDescent="0.15">
      <c r="A81" s="2"/>
      <c r="B81" s="2"/>
      <c r="C81" s="24"/>
      <c r="D81" s="9"/>
      <c r="E81" s="22">
        <v>1100</v>
      </c>
      <c r="F81" s="26"/>
      <c r="G81" s="1" t="s">
        <v>103</v>
      </c>
    </row>
    <row r="82" spans="1:7" ht="14.25" x14ac:dyDescent="0.15">
      <c r="A82" s="2" t="s">
        <v>104</v>
      </c>
      <c r="B82" s="5">
        <v>42863</v>
      </c>
      <c r="C82" s="24">
        <v>1100</v>
      </c>
      <c r="D82" s="9" t="s">
        <v>40</v>
      </c>
      <c r="E82" s="22"/>
      <c r="F82" s="26"/>
      <c r="G82" s="1"/>
    </row>
    <row r="83" spans="1:7" ht="14.25" x14ac:dyDescent="0.15">
      <c r="A83" s="2"/>
      <c r="B83" s="2"/>
      <c r="C83" s="24"/>
      <c r="D83" s="9"/>
      <c r="E83" s="22">
        <v>554.6</v>
      </c>
      <c r="F83" s="26"/>
      <c r="G83" s="1" t="s">
        <v>105</v>
      </c>
    </row>
    <row r="84" spans="1:7" ht="14.25" x14ac:dyDescent="0.15">
      <c r="A84" s="2"/>
      <c r="B84" s="2"/>
      <c r="C84" s="24"/>
      <c r="D84" s="9"/>
      <c r="E84" s="22">
        <v>550</v>
      </c>
      <c r="F84" s="26"/>
      <c r="G84" s="1" t="s">
        <v>106</v>
      </c>
    </row>
    <row r="85" spans="1:7" ht="14.25" x14ac:dyDescent="0.15">
      <c r="A85" s="2"/>
      <c r="B85" s="2"/>
      <c r="C85" s="24"/>
      <c r="D85" s="9"/>
      <c r="E85" s="22"/>
      <c r="F85" s="26"/>
      <c r="G85" s="1" t="s">
        <v>114</v>
      </c>
    </row>
    <row r="86" spans="1:7" ht="14.25" x14ac:dyDescent="0.15">
      <c r="A86" s="2"/>
      <c r="B86" s="2"/>
      <c r="C86" s="24"/>
      <c r="D86" s="9"/>
      <c r="E86" s="22"/>
      <c r="F86" s="26"/>
      <c r="G86" s="1" t="s">
        <v>109</v>
      </c>
    </row>
    <row r="87" spans="1:7" ht="14.25" x14ac:dyDescent="0.15">
      <c r="A87" s="11" t="s">
        <v>107</v>
      </c>
      <c r="B87" s="5">
        <v>42898</v>
      </c>
      <c r="C87" s="27">
        <v>1200</v>
      </c>
      <c r="D87" s="12" t="s">
        <v>108</v>
      </c>
      <c r="E87" s="27"/>
      <c r="F87" s="31"/>
      <c r="G87" s="11"/>
    </row>
    <row r="88" spans="1:7" x14ac:dyDescent="0.15">
      <c r="A88" s="11"/>
      <c r="B88" s="11"/>
      <c r="C88" s="27"/>
      <c r="D88" s="12"/>
      <c r="E88" s="27">
        <v>600.20000000000005</v>
      </c>
      <c r="F88" s="31"/>
      <c r="G88" s="1" t="s">
        <v>105</v>
      </c>
    </row>
    <row r="89" spans="1:7" x14ac:dyDescent="0.15">
      <c r="A89" s="11"/>
      <c r="B89" s="11"/>
      <c r="C89" s="27"/>
      <c r="D89" s="12"/>
      <c r="E89" s="27">
        <v>600</v>
      </c>
      <c r="F89" s="31"/>
      <c r="G89" s="11" t="s">
        <v>110</v>
      </c>
    </row>
    <row r="90" spans="1:7" x14ac:dyDescent="0.15">
      <c r="A90" s="11" t="s">
        <v>111</v>
      </c>
      <c r="B90" s="20">
        <v>42935</v>
      </c>
      <c r="C90" s="27">
        <v>1150</v>
      </c>
      <c r="D90" s="12" t="s">
        <v>112</v>
      </c>
      <c r="E90" s="27"/>
      <c r="F90" s="31"/>
      <c r="G90" s="11"/>
    </row>
    <row r="91" spans="1:7" x14ac:dyDescent="0.15">
      <c r="A91" s="11"/>
      <c r="B91" s="11"/>
      <c r="C91" s="27"/>
      <c r="D91" s="12"/>
      <c r="E91" s="27">
        <v>603</v>
      </c>
      <c r="F91" s="31"/>
      <c r="G91" s="11" t="s">
        <v>113</v>
      </c>
    </row>
    <row r="92" spans="1:7" x14ac:dyDescent="0.15">
      <c r="A92" s="11"/>
      <c r="B92" s="11"/>
      <c r="C92" s="27"/>
      <c r="D92" s="12"/>
      <c r="E92" s="27">
        <v>570</v>
      </c>
      <c r="F92" s="31"/>
      <c r="G92" s="11" t="s">
        <v>115</v>
      </c>
    </row>
    <row r="93" spans="1:7" x14ac:dyDescent="0.15">
      <c r="A93" s="11" t="s">
        <v>116</v>
      </c>
      <c r="B93" s="20">
        <v>42951</v>
      </c>
      <c r="C93" s="27">
        <v>1100</v>
      </c>
      <c r="D93" s="12" t="s">
        <v>117</v>
      </c>
      <c r="E93" s="27"/>
      <c r="F93" s="31"/>
      <c r="G93" s="11"/>
    </row>
    <row r="94" spans="1:7" x14ac:dyDescent="0.15">
      <c r="A94" s="11"/>
      <c r="B94" s="11"/>
      <c r="C94" s="27"/>
      <c r="D94" s="12"/>
      <c r="E94" s="27">
        <v>656</v>
      </c>
      <c r="F94" s="31"/>
      <c r="G94" s="11" t="s">
        <v>105</v>
      </c>
    </row>
    <row r="95" spans="1:7" x14ac:dyDescent="0.15">
      <c r="A95" s="11"/>
      <c r="B95" s="11"/>
      <c r="C95" s="27"/>
      <c r="D95" s="12"/>
      <c r="E95" s="27">
        <v>105</v>
      </c>
      <c r="F95" s="31"/>
      <c r="G95" s="11" t="s">
        <v>118</v>
      </c>
    </row>
    <row r="96" spans="1:7" x14ac:dyDescent="0.15">
      <c r="A96" s="11" t="s">
        <v>119</v>
      </c>
      <c r="B96" s="20">
        <v>42985</v>
      </c>
      <c r="C96" s="27">
        <v>1100</v>
      </c>
      <c r="D96" s="12" t="s">
        <v>120</v>
      </c>
      <c r="E96" s="27"/>
      <c r="F96" s="31"/>
      <c r="G96" s="11"/>
    </row>
    <row r="97" spans="1:7" x14ac:dyDescent="0.15">
      <c r="A97" s="11"/>
      <c r="B97" s="20"/>
      <c r="C97" s="27"/>
      <c r="D97" s="12"/>
      <c r="E97" s="27">
        <v>568</v>
      </c>
      <c r="F97" s="31"/>
      <c r="G97" s="11" t="s">
        <v>105</v>
      </c>
    </row>
    <row r="98" spans="1:7" x14ac:dyDescent="0.15">
      <c r="A98" s="11" t="s">
        <v>121</v>
      </c>
      <c r="B98" s="20">
        <v>43005</v>
      </c>
      <c r="C98" s="27">
        <v>1200</v>
      </c>
      <c r="D98" s="12" t="s">
        <v>122</v>
      </c>
      <c r="E98" s="27"/>
      <c r="F98" s="31"/>
      <c r="G98" s="11"/>
    </row>
    <row r="99" spans="1:7" x14ac:dyDescent="0.15">
      <c r="A99" s="11"/>
      <c r="B99" s="20"/>
      <c r="C99" s="27"/>
      <c r="D99" s="12"/>
      <c r="E99" s="27">
        <v>600</v>
      </c>
      <c r="F99" s="31"/>
      <c r="G99" s="11" t="s">
        <v>105</v>
      </c>
    </row>
    <row r="100" spans="1:7" x14ac:dyDescent="0.15">
      <c r="A100" s="11"/>
      <c r="B100" s="20"/>
      <c r="C100" s="27"/>
      <c r="D100" s="12"/>
      <c r="E100" s="27">
        <v>99.3</v>
      </c>
      <c r="F100" s="31"/>
      <c r="G100" s="11" t="s">
        <v>123</v>
      </c>
    </row>
    <row r="101" spans="1:7" x14ac:dyDescent="0.15">
      <c r="A101" s="11"/>
      <c r="B101" s="20"/>
      <c r="C101" s="27"/>
      <c r="D101" s="12"/>
      <c r="E101" s="27">
        <v>109</v>
      </c>
      <c r="F101" s="31"/>
      <c r="G101" s="11" t="s">
        <v>124</v>
      </c>
    </row>
    <row r="102" spans="1:7" x14ac:dyDescent="0.15">
      <c r="A102" s="11" t="s">
        <v>125</v>
      </c>
      <c r="B102" s="20">
        <v>43031</v>
      </c>
      <c r="C102" s="27">
        <v>1200</v>
      </c>
      <c r="D102" s="12" t="s">
        <v>126</v>
      </c>
      <c r="E102" s="27"/>
      <c r="F102" s="31"/>
      <c r="G102" s="11"/>
    </row>
    <row r="103" spans="1:7" x14ac:dyDescent="0.15">
      <c r="A103" s="11" t="s">
        <v>127</v>
      </c>
      <c r="B103" s="20">
        <v>43062</v>
      </c>
      <c r="C103" s="27">
        <v>1200</v>
      </c>
      <c r="D103" s="12" t="s">
        <v>126</v>
      </c>
      <c r="E103" s="27"/>
      <c r="F103" s="31"/>
      <c r="G103" s="11"/>
    </row>
    <row r="104" spans="1:7" x14ac:dyDescent="0.15">
      <c r="A104" s="11" t="s">
        <v>128</v>
      </c>
      <c r="B104" s="20">
        <v>43103</v>
      </c>
      <c r="C104" s="27">
        <v>1000</v>
      </c>
      <c r="D104" s="12" t="s">
        <v>129</v>
      </c>
      <c r="E104" s="27"/>
      <c r="F104" s="31"/>
      <c r="G104" s="11"/>
    </row>
    <row r="105" spans="1:7" x14ac:dyDescent="0.15">
      <c r="A105" s="11" t="s">
        <v>130</v>
      </c>
      <c r="B105" s="20">
        <v>43122</v>
      </c>
      <c r="C105" s="27">
        <v>900</v>
      </c>
      <c r="D105" s="12" t="s">
        <v>108</v>
      </c>
      <c r="E105" s="27"/>
      <c r="F105" s="31"/>
      <c r="G105" s="11"/>
    </row>
    <row r="106" spans="1:7" x14ac:dyDescent="0.15">
      <c r="A106" s="11"/>
      <c r="B106" s="20">
        <v>43139</v>
      </c>
      <c r="D106" s="12"/>
      <c r="E106" s="27">
        <v>4950</v>
      </c>
      <c r="F106" s="31"/>
      <c r="G106" s="11" t="s">
        <v>131</v>
      </c>
    </row>
    <row r="107" spans="1:7" x14ac:dyDescent="0.15">
      <c r="A107" s="11" t="s">
        <v>132</v>
      </c>
      <c r="B107" s="20">
        <v>43165</v>
      </c>
      <c r="C107" s="27">
        <v>900</v>
      </c>
      <c r="D107" s="12" t="s">
        <v>133</v>
      </c>
      <c r="E107" s="27"/>
      <c r="F107" s="31"/>
      <c r="G107" s="11"/>
    </row>
    <row r="108" spans="1:7" x14ac:dyDescent="0.15">
      <c r="A108" s="11" t="s">
        <v>134</v>
      </c>
      <c r="B108" s="20">
        <v>43200</v>
      </c>
      <c r="C108" s="27">
        <v>900</v>
      </c>
      <c r="D108" s="12" t="s">
        <v>135</v>
      </c>
      <c r="E108" s="27"/>
      <c r="F108" s="31"/>
      <c r="G108" s="11"/>
    </row>
    <row r="109" spans="1:7" x14ac:dyDescent="0.15">
      <c r="A109" s="11" t="s">
        <v>136</v>
      </c>
      <c r="B109" s="20">
        <v>43214</v>
      </c>
      <c r="C109" s="27">
        <v>900</v>
      </c>
      <c r="D109" s="12" t="s">
        <v>137</v>
      </c>
      <c r="E109" s="27"/>
      <c r="F109" s="31"/>
      <c r="G109" s="11"/>
    </row>
    <row r="110" spans="1:7" x14ac:dyDescent="0.15">
      <c r="A110" s="11" t="s">
        <v>138</v>
      </c>
      <c r="B110" s="20">
        <v>43250</v>
      </c>
      <c r="C110" s="27">
        <v>950</v>
      </c>
      <c r="D110" s="12" t="s">
        <v>139</v>
      </c>
      <c r="E110" s="27"/>
      <c r="F110" s="31"/>
      <c r="G110" s="11"/>
    </row>
    <row r="111" spans="1:7" x14ac:dyDescent="0.15">
      <c r="A111" s="11"/>
      <c r="B111" s="20">
        <v>43277</v>
      </c>
      <c r="C111" s="27"/>
      <c r="D111" s="12"/>
      <c r="E111" s="27">
        <v>590</v>
      </c>
      <c r="F111" s="31"/>
      <c r="G111" s="11" t="s">
        <v>140</v>
      </c>
    </row>
    <row r="112" spans="1:7" x14ac:dyDescent="0.15">
      <c r="A112" s="11" t="s">
        <v>141</v>
      </c>
      <c r="B112" s="20">
        <v>43285</v>
      </c>
      <c r="C112" s="27">
        <v>950</v>
      </c>
      <c r="D112" s="12" t="s">
        <v>142</v>
      </c>
      <c r="E112" s="27"/>
      <c r="F112" s="31"/>
      <c r="G112" s="11"/>
    </row>
    <row r="113" spans="1:7" x14ac:dyDescent="0.15">
      <c r="A113" s="11" t="s">
        <v>116</v>
      </c>
      <c r="B113" s="20">
        <v>43315</v>
      </c>
      <c r="C113" s="27">
        <v>950</v>
      </c>
      <c r="D113" s="12" t="s">
        <v>143</v>
      </c>
      <c r="E113" s="27"/>
      <c r="F113" s="31"/>
      <c r="G113" s="11"/>
    </row>
    <row r="114" spans="1:7" x14ac:dyDescent="0.15">
      <c r="A114" s="11" t="s">
        <v>144</v>
      </c>
      <c r="B114" s="20">
        <v>43355</v>
      </c>
      <c r="C114" s="27">
        <v>900</v>
      </c>
      <c r="D114" s="12" t="s">
        <v>145</v>
      </c>
      <c r="E114" s="27"/>
      <c r="F114" s="31"/>
      <c r="G114" s="11"/>
    </row>
    <row r="115" spans="1:7" x14ac:dyDescent="0.15">
      <c r="A115" s="11"/>
      <c r="B115" s="20"/>
      <c r="C115" s="27"/>
      <c r="D115" s="12"/>
      <c r="E115" s="27">
        <v>4576</v>
      </c>
      <c r="F115" s="31"/>
      <c r="G115" s="11" t="s">
        <v>146</v>
      </c>
    </row>
    <row r="116" spans="1:7" x14ac:dyDescent="0.15">
      <c r="A116" s="11"/>
      <c r="B116" s="11"/>
      <c r="C116" s="27"/>
      <c r="D116" s="12"/>
      <c r="E116" s="27">
        <v>478</v>
      </c>
      <c r="F116" s="31"/>
      <c r="G116" s="11" t="s">
        <v>146</v>
      </c>
    </row>
    <row r="117" spans="1:7" x14ac:dyDescent="0.15">
      <c r="A117" s="11" t="s">
        <v>147</v>
      </c>
      <c r="B117" s="20">
        <v>43385</v>
      </c>
      <c r="C117" s="27">
        <v>900</v>
      </c>
      <c r="D117" s="12" t="s">
        <v>148</v>
      </c>
      <c r="E117" s="27"/>
      <c r="F117" s="31"/>
      <c r="G117" s="11"/>
    </row>
    <row r="118" spans="1:7" x14ac:dyDescent="0.15">
      <c r="A118" s="11" t="s">
        <v>149</v>
      </c>
      <c r="B118" s="20">
        <v>43397</v>
      </c>
      <c r="C118" s="27">
        <v>900</v>
      </c>
      <c r="D118" s="12" t="s">
        <v>150</v>
      </c>
      <c r="E118" s="27"/>
      <c r="F118" s="31"/>
      <c r="G118" s="11"/>
    </row>
    <row r="119" spans="1:7" x14ac:dyDescent="0.15">
      <c r="A119" s="11" t="s">
        <v>151</v>
      </c>
      <c r="B119" s="20">
        <v>43446</v>
      </c>
      <c r="C119" s="27">
        <v>850</v>
      </c>
      <c r="D119" s="12" t="s">
        <v>152</v>
      </c>
      <c r="E119" s="27"/>
      <c r="F119" s="31"/>
      <c r="G119" s="11"/>
    </row>
    <row r="120" spans="1:7" x14ac:dyDescent="0.15">
      <c r="A120" s="11"/>
      <c r="B120" s="20"/>
      <c r="C120" s="27"/>
      <c r="D120" s="12"/>
      <c r="E120" s="27">
        <v>50</v>
      </c>
      <c r="F120" s="31"/>
      <c r="G120" s="11" t="s">
        <v>153</v>
      </c>
    </row>
    <row r="121" spans="1:7" x14ac:dyDescent="0.15">
      <c r="A121" s="32" t="s">
        <v>154</v>
      </c>
      <c r="B121" s="20">
        <v>43460</v>
      </c>
      <c r="C121" s="27">
        <v>800</v>
      </c>
      <c r="D121" s="12" t="s">
        <v>152</v>
      </c>
      <c r="E121" s="27"/>
      <c r="F121" s="31"/>
      <c r="G121" s="11"/>
    </row>
    <row r="122" spans="1:7" x14ac:dyDescent="0.15">
      <c r="A122" s="11"/>
      <c r="B122" s="20"/>
      <c r="C122" s="27"/>
      <c r="D122" s="12"/>
      <c r="E122" s="27">
        <v>50</v>
      </c>
      <c r="F122" s="31"/>
      <c r="G122" s="11" t="s">
        <v>153</v>
      </c>
    </row>
    <row r="123" spans="1:7" x14ac:dyDescent="0.15">
      <c r="A123" s="32" t="s">
        <v>155</v>
      </c>
      <c r="B123" s="20">
        <v>43486</v>
      </c>
      <c r="C123" s="27">
        <v>800</v>
      </c>
      <c r="D123" s="12" t="s">
        <v>156</v>
      </c>
      <c r="E123" s="27"/>
      <c r="F123" s="31"/>
      <c r="G123" s="11"/>
    </row>
    <row r="124" spans="1:7" x14ac:dyDescent="0.15">
      <c r="A124" s="11"/>
      <c r="B124" s="20"/>
      <c r="C124" s="27"/>
      <c r="D124" s="12"/>
      <c r="E124" s="27">
        <v>50</v>
      </c>
      <c r="F124" s="31"/>
      <c r="G124" s="11" t="s">
        <v>153</v>
      </c>
    </row>
    <row r="125" spans="1:7" x14ac:dyDescent="0.15">
      <c r="A125" s="32" t="s">
        <v>157</v>
      </c>
      <c r="B125" s="11">
        <v>43528</v>
      </c>
      <c r="C125" s="27">
        <v>750</v>
      </c>
      <c r="D125" s="12"/>
      <c r="E125" s="27"/>
      <c r="F125" s="31"/>
      <c r="G125" s="11"/>
    </row>
    <row r="126" spans="1:7" x14ac:dyDescent="0.15">
      <c r="A126" s="32"/>
      <c r="B126" s="11"/>
      <c r="C126" s="27"/>
      <c r="D126" s="12"/>
      <c r="E126" s="27">
        <v>50</v>
      </c>
      <c r="F126" s="31"/>
      <c r="G126" s="11" t="s">
        <v>153</v>
      </c>
    </row>
    <row r="127" spans="1:7" x14ac:dyDescent="0.15">
      <c r="A127" s="32"/>
      <c r="B127" s="11"/>
      <c r="C127" s="27"/>
      <c r="D127" s="12"/>
      <c r="E127" s="27">
        <v>200</v>
      </c>
      <c r="F127" s="31"/>
      <c r="G127" s="11" t="s">
        <v>158</v>
      </c>
    </row>
    <row r="128" spans="1:7" x14ac:dyDescent="0.15">
      <c r="A128" s="32" t="s">
        <v>159</v>
      </c>
      <c r="B128" s="11">
        <v>43549</v>
      </c>
      <c r="C128" s="27">
        <v>800</v>
      </c>
      <c r="D128" s="12" t="s">
        <v>160</v>
      </c>
      <c r="E128" s="27"/>
      <c r="F128" s="31"/>
      <c r="G128" s="11"/>
    </row>
    <row r="129" spans="1:7" x14ac:dyDescent="0.15">
      <c r="A129" s="32"/>
      <c r="B129" s="11"/>
      <c r="C129" s="27"/>
      <c r="D129" s="12"/>
      <c r="E129" s="27">
        <v>4220</v>
      </c>
      <c r="F129" s="31"/>
      <c r="G129" s="11" t="s">
        <v>161</v>
      </c>
    </row>
    <row r="130" spans="1:7" x14ac:dyDescent="0.15">
      <c r="A130" s="11"/>
      <c r="B130" s="11"/>
      <c r="C130" s="27"/>
      <c r="D130" s="12"/>
      <c r="E130" s="27"/>
      <c r="F130" s="31"/>
      <c r="G130" s="11"/>
    </row>
    <row r="131" spans="1:7" ht="14.25" x14ac:dyDescent="0.15">
      <c r="A131" s="4" t="s">
        <v>24</v>
      </c>
      <c r="B131" s="4"/>
      <c r="C131" s="28">
        <f>SUM(C2:C130)</f>
        <v>47250</v>
      </c>
      <c r="D131" s="6"/>
      <c r="E131" s="21">
        <f>SUM(E2:E130)</f>
        <v>44649.2</v>
      </c>
      <c r="F131" s="29">
        <f>C131-E131</f>
        <v>2600.8000000000029</v>
      </c>
      <c r="G131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G15" sqref="G15"/>
    </sheetView>
  </sheetViews>
  <sheetFormatPr defaultRowHeight="13.5" x14ac:dyDescent="0.15"/>
  <cols>
    <col min="1" max="1" width="12.25" style="15" customWidth="1"/>
    <col min="2" max="2" width="14.5" style="17" customWidth="1"/>
    <col min="3" max="3" width="13.25" style="15" customWidth="1"/>
    <col min="4" max="4" width="11.75" style="16" customWidth="1"/>
    <col min="5" max="6" width="14" style="16" customWidth="1"/>
    <col min="7" max="7" width="18.75" style="15" customWidth="1"/>
  </cols>
  <sheetData>
    <row r="1" spans="1:7" ht="16.5" customHeight="1" x14ac:dyDescent="0.15">
      <c r="A1" s="4" t="s">
        <v>0</v>
      </c>
      <c r="B1" s="13" t="s">
        <v>26</v>
      </c>
      <c r="C1" s="6" t="s">
        <v>33</v>
      </c>
      <c r="D1" s="6" t="s">
        <v>1</v>
      </c>
      <c r="E1" s="6" t="s">
        <v>34</v>
      </c>
      <c r="F1" s="6" t="s">
        <v>35</v>
      </c>
      <c r="G1" s="10" t="s">
        <v>2</v>
      </c>
    </row>
    <row r="2" spans="1:7" ht="14.25" x14ac:dyDescent="0.15">
      <c r="A2" s="2" t="s">
        <v>57</v>
      </c>
      <c r="B2" s="5">
        <v>42472</v>
      </c>
      <c r="C2" s="7">
        <v>200</v>
      </c>
      <c r="D2" s="9" t="s">
        <v>51</v>
      </c>
      <c r="E2" s="12"/>
      <c r="F2" s="12"/>
      <c r="G2" s="11" t="s">
        <v>55</v>
      </c>
    </row>
    <row r="3" spans="1:7" ht="14.25" x14ac:dyDescent="0.15">
      <c r="A3" s="11" t="s">
        <v>58</v>
      </c>
      <c r="B3" s="5">
        <v>42500</v>
      </c>
      <c r="C3" s="12">
        <v>100</v>
      </c>
      <c r="D3" s="12" t="s">
        <v>59</v>
      </c>
      <c r="E3" s="12"/>
      <c r="F3" s="12"/>
      <c r="G3" s="11"/>
    </row>
    <row r="4" spans="1:7" x14ac:dyDescent="0.15">
      <c r="A4" s="11"/>
      <c r="B4" s="14"/>
      <c r="C4" s="12"/>
      <c r="D4" s="12"/>
      <c r="E4" s="12">
        <v>300</v>
      </c>
      <c r="F4" s="12"/>
      <c r="G4" s="11" t="s">
        <v>62</v>
      </c>
    </row>
    <row r="5" spans="1:7" ht="14.25" x14ac:dyDescent="0.15">
      <c r="A5" s="11" t="s">
        <v>65</v>
      </c>
      <c r="B5" s="5">
        <v>42536</v>
      </c>
      <c r="C5" s="12">
        <v>100</v>
      </c>
      <c r="D5" s="12" t="s">
        <v>29</v>
      </c>
      <c r="E5" s="12"/>
      <c r="F5" s="12"/>
      <c r="G5" s="11"/>
    </row>
    <row r="6" spans="1:7" ht="14.25" x14ac:dyDescent="0.15">
      <c r="A6" s="11" t="s">
        <v>69</v>
      </c>
      <c r="B6" s="5">
        <v>42562</v>
      </c>
      <c r="C6" s="12">
        <v>100</v>
      </c>
      <c r="D6" s="12" t="s">
        <v>29</v>
      </c>
      <c r="E6" s="12"/>
      <c r="F6" s="12"/>
      <c r="G6" s="11"/>
    </row>
    <row r="7" spans="1:7" ht="14.25" x14ac:dyDescent="0.15">
      <c r="A7" s="11" t="s">
        <v>71</v>
      </c>
      <c r="B7" s="5">
        <v>42576</v>
      </c>
      <c r="C7" s="12">
        <v>100</v>
      </c>
      <c r="D7" s="12" t="s">
        <v>29</v>
      </c>
      <c r="E7" s="12"/>
      <c r="F7" s="12"/>
      <c r="G7" s="11"/>
    </row>
    <row r="8" spans="1:7" ht="14.25" x14ac:dyDescent="0.15">
      <c r="A8" s="11"/>
      <c r="B8" s="5">
        <v>42580</v>
      </c>
      <c r="C8" s="12"/>
      <c r="D8" s="12"/>
      <c r="E8" s="12">
        <v>300</v>
      </c>
      <c r="F8" s="12"/>
      <c r="G8" s="11" t="s">
        <v>74</v>
      </c>
    </row>
    <row r="9" spans="1:7" ht="14.25" x14ac:dyDescent="0.15">
      <c r="A9" s="2" t="s">
        <v>77</v>
      </c>
      <c r="B9" s="5">
        <v>42601</v>
      </c>
      <c r="C9" s="7">
        <v>100</v>
      </c>
      <c r="D9" s="9" t="s">
        <v>78</v>
      </c>
      <c r="E9" s="12"/>
      <c r="F9" s="12"/>
      <c r="G9" s="11"/>
    </row>
    <row r="10" spans="1:7" ht="14.25" x14ac:dyDescent="0.15">
      <c r="A10" s="2" t="s">
        <v>83</v>
      </c>
      <c r="B10" s="5">
        <v>42636</v>
      </c>
      <c r="C10" s="12">
        <v>100</v>
      </c>
      <c r="D10" s="12" t="s">
        <v>81</v>
      </c>
      <c r="E10" s="12"/>
      <c r="F10" s="12"/>
      <c r="G10" s="11"/>
    </row>
    <row r="11" spans="1:7" ht="14.25" x14ac:dyDescent="0.15">
      <c r="A11" s="2" t="s">
        <v>88</v>
      </c>
      <c r="B11" s="5">
        <v>42667</v>
      </c>
      <c r="C11" s="12">
        <v>100</v>
      </c>
      <c r="D11" s="12" t="s">
        <v>81</v>
      </c>
      <c r="E11" s="12"/>
      <c r="F11" s="12"/>
      <c r="G11" s="11"/>
    </row>
    <row r="12" spans="1:7" x14ac:dyDescent="0.15">
      <c r="A12" s="11"/>
      <c r="B12" s="14"/>
      <c r="C12" s="12"/>
      <c r="D12" s="12"/>
      <c r="E12" s="12">
        <v>300</v>
      </c>
      <c r="F12" s="12"/>
      <c r="G12" s="11" t="s">
        <v>74</v>
      </c>
    </row>
    <row r="13" spans="1:7" x14ac:dyDescent="0.15">
      <c r="A13" s="11"/>
      <c r="B13" s="14"/>
      <c r="C13" s="12"/>
      <c r="D13" s="12"/>
      <c r="E13" s="12"/>
      <c r="F13" s="12"/>
      <c r="G13" s="11"/>
    </row>
    <row r="14" spans="1:7" x14ac:dyDescent="0.15">
      <c r="A14" s="11"/>
      <c r="B14" s="14"/>
      <c r="C14" s="12"/>
      <c r="D14" s="12"/>
      <c r="E14" s="12"/>
      <c r="F14" s="12"/>
      <c r="G14" s="11"/>
    </row>
    <row r="15" spans="1:7" x14ac:dyDescent="0.15">
      <c r="A15" s="11"/>
      <c r="B15" s="14"/>
      <c r="C15" s="12"/>
      <c r="D15" s="12"/>
      <c r="E15" s="12"/>
      <c r="F15" s="12"/>
      <c r="G15" s="11"/>
    </row>
    <row r="16" spans="1:7" x14ac:dyDescent="0.15">
      <c r="A16" s="11"/>
      <c r="B16" s="14"/>
      <c r="C16" s="12"/>
      <c r="D16" s="12"/>
      <c r="E16" s="12"/>
      <c r="F16" s="12"/>
      <c r="G16" s="11"/>
    </row>
    <row r="17" spans="1:7" x14ac:dyDescent="0.15">
      <c r="A17" s="11"/>
      <c r="B17" s="14"/>
      <c r="C17" s="12"/>
      <c r="D17" s="12"/>
      <c r="E17" s="12"/>
      <c r="F17" s="12"/>
      <c r="G17" s="11"/>
    </row>
    <row r="18" spans="1:7" x14ac:dyDescent="0.15">
      <c r="A18" s="11"/>
      <c r="B18" s="14"/>
      <c r="C18" s="12"/>
      <c r="D18" s="12"/>
      <c r="E18" s="12"/>
      <c r="F18" s="12"/>
      <c r="G18" s="11"/>
    </row>
    <row r="19" spans="1:7" x14ac:dyDescent="0.15">
      <c r="A19" s="11"/>
      <c r="B19" s="14"/>
      <c r="C19" s="12"/>
      <c r="D19" s="12"/>
      <c r="E19" s="12"/>
      <c r="F19" s="12"/>
      <c r="G19" s="11"/>
    </row>
    <row r="20" spans="1:7" x14ac:dyDescent="0.15">
      <c r="A20" s="11"/>
      <c r="B20" s="14"/>
      <c r="C20" s="12"/>
      <c r="D20" s="12"/>
      <c r="E20" s="12"/>
      <c r="F20" s="12"/>
      <c r="G20" s="11"/>
    </row>
    <row r="21" spans="1:7" x14ac:dyDescent="0.15">
      <c r="A21" s="11"/>
      <c r="B21" s="14"/>
      <c r="C21" s="12"/>
      <c r="D21" s="12"/>
      <c r="E21" s="12"/>
      <c r="F21" s="12"/>
      <c r="G21" s="11"/>
    </row>
    <row r="22" spans="1:7" x14ac:dyDescent="0.15">
      <c r="A22" s="11"/>
      <c r="B22" s="14"/>
      <c r="C22" s="12"/>
      <c r="D22" s="12"/>
      <c r="E22" s="12"/>
      <c r="F22" s="12"/>
      <c r="G22" s="11"/>
    </row>
    <row r="23" spans="1:7" x14ac:dyDescent="0.15">
      <c r="A23" s="11"/>
      <c r="B23" s="14"/>
      <c r="C23" s="12"/>
      <c r="D23" s="12"/>
      <c r="E23" s="12"/>
      <c r="F23" s="12"/>
      <c r="G23" s="11"/>
    </row>
    <row r="24" spans="1:7" x14ac:dyDescent="0.15">
      <c r="A24" s="11" t="s">
        <v>50</v>
      </c>
      <c r="B24" s="14"/>
      <c r="C24" s="12">
        <f>SUM(C2:C23)</f>
        <v>900</v>
      </c>
      <c r="D24" s="12"/>
      <c r="E24" s="12">
        <f>SUM(E2:E23)</f>
        <v>900</v>
      </c>
      <c r="F24" s="12">
        <f>C24-E24</f>
        <v>0</v>
      </c>
      <c r="G24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北京</vt:lpstr>
      <vt:lpstr>重庆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2019-04-01T07:07:14Z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bf5956ef-5c2d-4f61-8d5b-35dad2b8fc6d</vt:lpwstr>
  </property>
</Properties>
</file>