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xiaoy\Documents\中证监测\技术服务\报表需求\"/>
    </mc:Choice>
  </mc:AlternateContent>
  <bookViews>
    <workbookView xWindow="0" yWindow="0" windowWidth="19170" windowHeight="7695" tabRatio="819" firstSheet="2" activeTab="2"/>
  </bookViews>
  <sheets>
    <sheet name="封页" sheetId="39" r:id="rId1"/>
    <sheet name="修订历史" sheetId="40" r:id="rId2"/>
    <sheet name="目录" sheetId="44" r:id="rId3"/>
    <sheet name="质押库中债券面值和标准券金额" sheetId="80" r:id="rId4"/>
    <sheet name="港股通（沪和深）交易数据" sheetId="81" r:id="rId5"/>
    <sheet name="分辖区证券公司数据" sheetId="82" r:id="rId6"/>
    <sheet name="分辖区期货公司数据" sheetId="83" r:id="rId7"/>
    <sheet name="有效、新开、参与、持有一码通" sheetId="84" r:id="rId8"/>
    <sheet name="信息定义" sheetId="19" r:id="rId9"/>
  </sheets>
  <definedNames>
    <definedName name="测试结果">信息定义!$C$8:$C$10</definedName>
    <definedName name="优先级">信息定义!$C$4:$C$6</definedName>
  </definedNames>
  <calcPr calcId="152511"/>
</workbook>
</file>

<file path=xl/calcChain.xml><?xml version="1.0" encoding="utf-8"?>
<calcChain xmlns="http://schemas.openxmlformats.org/spreadsheetml/2006/main">
  <c r="B7" i="44" l="1"/>
</calcChain>
</file>

<file path=xl/sharedStrings.xml><?xml version="1.0" encoding="utf-8"?>
<sst xmlns="http://schemas.openxmlformats.org/spreadsheetml/2006/main" count="221" uniqueCount="81">
  <si>
    <t>中证资本市场运行统计监测中心工程项目文档</t>
  </si>
  <si>
    <t xml:space="preserve">（单元/集成/系统/业务）测试用例
</t>
  </si>
  <si>
    <t>项目名称：中央监控系统2期1阶段1批</t>
  </si>
  <si>
    <t>文件编号：QTE-M1-19_中央监控系统2期1阶段2批_历史数据查询_[00]</t>
  </si>
  <si>
    <r>
      <rPr>
        <sz val="14"/>
        <rFont val="等线"/>
        <charset val="134"/>
      </rPr>
      <t>编制单位：</t>
    </r>
    <r>
      <rPr>
        <sz val="14"/>
        <color theme="3" tint="0.39988402966399123"/>
        <rFont val="等线"/>
        <charset val="134"/>
      </rPr>
      <t>中证资本市场运行统计监测中心</t>
    </r>
  </si>
  <si>
    <r>
      <rPr>
        <sz val="14"/>
        <rFont val="等线"/>
        <charset val="134"/>
      </rPr>
      <t>编制部门：</t>
    </r>
    <r>
      <rPr>
        <sz val="14"/>
        <color theme="3" tint="0.39988402966399123"/>
        <rFont val="等线"/>
        <charset val="134"/>
      </rPr>
      <t>数据技术开发部</t>
    </r>
  </si>
  <si>
    <t xml:space="preserve">编制日期： </t>
  </si>
  <si>
    <t>2017.12.22</t>
  </si>
  <si>
    <t>修订历史</t>
  </si>
  <si>
    <t>版本号</t>
  </si>
  <si>
    <t>修订日期</t>
  </si>
  <si>
    <t>作者</t>
  </si>
  <si>
    <t>批准者</t>
  </si>
  <si>
    <t>修订说明</t>
  </si>
  <si>
    <t>V1.0</t>
  </si>
  <si>
    <t>创建</t>
  </si>
  <si>
    <t>目录</t>
  </si>
  <si>
    <t>NO.</t>
  </si>
  <si>
    <t xml:space="preserve">SHEET 名称 </t>
  </si>
  <si>
    <t>备注</t>
  </si>
  <si>
    <t>附表1</t>
  </si>
  <si>
    <t>信息定义</t>
  </si>
  <si>
    <t>执行结果</t>
  </si>
  <si>
    <t>附表1：信息定义</t>
  </si>
  <si>
    <t>No.</t>
  </si>
  <si>
    <t>名称</t>
  </si>
  <si>
    <t>说明</t>
  </si>
  <si>
    <t xml:space="preserve">优先级 </t>
  </si>
  <si>
    <t>高</t>
  </si>
  <si>
    <t>中</t>
  </si>
  <si>
    <t>低</t>
  </si>
  <si>
    <t>测试结果</t>
  </si>
  <si>
    <t>Pass</t>
  </si>
  <si>
    <t>Fail</t>
  </si>
  <si>
    <t>N/A</t>
  </si>
  <si>
    <t>用例编号</t>
  </si>
  <si>
    <t>所属产品</t>
  </si>
  <si>
    <t>所属模块</t>
  </si>
  <si>
    <t>用例标题</t>
  </si>
  <si>
    <t>前置条件</t>
  </si>
  <si>
    <t>步骤</t>
  </si>
  <si>
    <t>预期</t>
  </si>
  <si>
    <t>用例类型</t>
  </si>
  <si>
    <t>适用阶段</t>
  </si>
  <si>
    <t>用例状态</t>
  </si>
  <si>
    <t>第一轮测试</t>
  </si>
  <si>
    <t>第二轮测试</t>
  </si>
  <si>
    <t>执行人</t>
  </si>
  <si>
    <t>执行日期</t>
  </si>
  <si>
    <t>功能测试</t>
  </si>
  <si>
    <t>功能测试阶段</t>
  </si>
  <si>
    <t>通过</t>
  </si>
  <si>
    <t>肖燏</t>
    <phoneticPr fontId="87" type="noConversion"/>
  </si>
  <si>
    <t>统计二部报表</t>
    <phoneticPr fontId="87" type="noConversion"/>
  </si>
  <si>
    <t>执行成功，结果与预期相符。</t>
    <phoneticPr fontId="87" type="noConversion"/>
  </si>
  <si>
    <t>delete from NSSMSMART.SMS_QRY_2_BOND_PAR_VAL_STD_STK_AMT_RPT
where stat_date = '20171218'
;
INSERT INTO NSSMSMART.SMS_QRY_2_BOND_PAR_VAL_STD_STK_AMT_RPT
--沪市
SELECT 
 '20171218' AS STAT_DATE
 ,SUBSTR(CAST(1000000+A1.SEC_CDE AS CHAR(7)),2) AS SEC_CDE
 ,A1.SEC_NAME
 ,SUM(A1.PLG_VOL)/1E8 AS BOND_PAR_VAL
 ,SUM(A1.PLG_VOL*A2.CRENT_RATE)/1E8 AS STD_STK_AMT
FROM
 (
 SELECT 
  T1.SEC_CDE
  ,T2.SEC_NAME
  ,SUM(VOL1) AS PLG_VOL
 FROM  
  NSOVIEW.CSDC_H_OTH_HLD_BAL T1
  INNER JOIN
  (
  SELECT 
   SEC_CDE
   ,SEC_NAME 
  FROM 
   NSOVIEW.CSDC_INTG_SEC_INFO
  WHERE 
   SUBSTR(SEC_CTG,1,1)='3' AND MKT_SORT='0'
   AND S_DATE &lt;= '20171218' AND E_DATE &gt; '20171218'
  )T2
  ON 
   T1.SEC_CDE=T2.SEC_CDE
 WHERE 
  T1.HOLD_TYPE='ZYQ' --质押券
  AND T1.PRCS_DATE='20171218' 
 GROUP BY 1,2
 ) A1
 LEFT JOIN
 (
 SELECT 
  SEC_CDE
  ,CRENT_RATE
 FROM 
  NSOVIEW.CSDC_H_BPR_STD_STK_RT
 WHERE 
  S_DATE&lt;='20171218' AND E_DATE&gt;'20171218'
 )A2
 ON 
  A1.SEC_CDE=A2.SEC_CDE
GROUP BY 1,2,3
UNION ALL
--深市
SELECT
 '20171218' AS STAT_DATE
 ,SUBSTR(CAST(1000000+A1.SEC_CDE AS CHAR(7)),2) AS SEC_CDE
 ,A1.SEC_NAME
 ,SUM(A1.PLG_VOL)/1E8 AS BOND_PAR_VAL
 ,SUM(A1.PLG_VOL*A2.CNVT_RATE)/1E8 AS STD_STK_AMT
FROM
 (
 SELECT 
  T1.SEC_CDE
  ,T2.SEC_NAME
  ,SUM(PLG_VOL) AS PLG_VOL
 FROM 
  NSOVIEW.CSDC_S_BOND_PLG_HIS T1
  INNER JOIN
  (
  SELECT 
   SEC_CDE
   ,SEC_NAME 
  FROM 
   NSOVIEW.CSDC_INTG_SEC_INFO
  WHERE 
   SUBSTR(SEC_CTG,1,1)='3' AND MKT_SORT='1' 
   AND S_DATE &lt;= '20171218' AND E_DATE &gt; '20171218'
  UNION ALL 
  SELECT 
   SEC_CDE
   ,SEC_NAME 
  FROM 
   NSOVIEW.CSDC_INTG_SEC_INFO
  WHERE 
   SEC_CTG='90' AND MKT_SORT='1' 
   AND S_DATE &lt;= '20171218' AND E_DATE &gt; '20171218'
   AND (LEFT(SEC_CDE, 4) = '1189' OR SEC_NAME LIKE '%国开%')
  )T2
  ON 
   T1.SEC_CDE=T2.SEC_CDE
 WHERE 
  S_DATE&lt;='20171218' AND E_DATE&gt;'20171218'
 GROUP BY 1,2
 )A1
 LEFT JOIN
 (
 SELECT 
  SEC_CDE
  ,CNVT_RATE
 FROM 
  NSOVIEW.CSDC_S_SEC_CNVTR_HIS
 WHERE 
  S_DATE&lt;='20171218' AND E_DATE&gt;'20171218'
  AND APPLY_DATE='20171218'
 )A2
 ON 
  A1.SEC_CDE=A2.SEC_CDE
GROUP BY 1,2,3 
;</t>
    <phoneticPr fontId="87" type="noConversion"/>
  </si>
  <si>
    <t>表NSOVIEW.CSDC_S_BOND_PLG_HIS不存在</t>
    <phoneticPr fontId="87" type="noConversion"/>
  </si>
  <si>
    <t>正常</t>
    <phoneticPr fontId="87" type="noConversion"/>
  </si>
  <si>
    <t>生成港股通（沪和深）交易数据报表内容</t>
    <phoneticPr fontId="87" type="noConversion"/>
  </si>
  <si>
    <t>生成指定日期的质押库债券面值和标准券金额报表内容</t>
    <phoneticPr fontId="87" type="noConversion"/>
  </si>
  <si>
    <t xml:space="preserve">SELECT * FROM
CMSSVIEW.RPT_SEC_T
DELETE FROM NSSMSMART.SMS_QRY_2_HKST_TRAD_RPT
WHERE STAT_DATE = '20171218'
;
INSERT INTO NSSMSMART.SMS_QRY_2_HKST_TRAD_RPT
SELECT ---港股通交易，区间参加港股通交易账户数
'20171218' AS STAT_DATE
,'0' AS SEC_EXCH_CDE
,A1.INVST_SORT AS INVST_CLSF
,SUM(A2.BUY_AMT) AS BUY_AMT
,SUM(A2.SELL_AMT) AS SAL_AMT
,SUM(A2.BUY_AMT-A2.SELL_AMT) AS TRAD_NET_AMT
FROM
(SELECT 
TRAD_DATE
,SEC_CDE
,SEC_ACCT
,SUM(CASE WHEN TRAD_INDC = 'B' THEN CAST((TRAD_VOL * TRAN_PRC * BUY_EXCH_RATE) AS DECIMAL(18,2)) ELSE 0.00 END) AS BUY_AMT
,SUM(CASE WHEN TRAD_INDC = 'S' THEN CAST((TRAD_VOL * TRAN_PRC * SAL_EXCH_RATE) AS DECIMAL(18,2)) ELSE 0.00 END) AS SELL_AMT
FROM NSOVIEW.CSDC_INOVT_TRAD A1
     ,NSOVIEW.CSDC_INOVT_STM_EXCHG_RT B1
WHERE TRAD_DATE = '20171218'
AND A1.TRAD_DATE=B1.APPLY_DATE
GROUP BY 1,2,3
)A2
INNER JOIN
(SELECT         
  SEC_ACCT        
        ,INVST_SORT          
        FROM           
  NSOVIEW.CSDC_INTG_SEC_ACCT           
        WHERE  S_DATE &lt;= '20171218' AND E_DATE &gt; '20171218'           
         AND INVST_SORT &lt;&gt;'   '
   AND MKT_SORT = '0') A1         
ON A2.SEC_ACCT=A1.SEC_ACCT
GROUP BY A1.INVST_SORT
UNION ALL
SELECT -- 港股通-深圳
'20171218' AS STAT_DATE
,'1' AS SEC_EXCH_CDE
,A1.INVST_SORT AS INVST_CLSF
,SUM(A2.BUY_AMT) AS BUY_AMT
,SUM(A2.SELL_AMT) AS SAL_AMT
,SUM(A2.BUY_AMT-A2.SELL_AMT) AS TRAD_NET_AMT
FROM
(
SELECT 
  TRAD_DATE
  ,SHDR_ACCT
  ,SUM(CASE WHEN TRAD_VOL&gt;0 THEN CAST((TRAD_VOL*TRAN_PRC*EXCH_RT) AS DECIMAL(18,2)) ELSE 0.00 END) AS BUY_AMT 
  ,SUM(CASE WHEN TRAD_VOL&lt;0 THEN CAST((TRAD_VOL*TRAN_PRC*EXCH_RT) AS DECIMAL(18,2)) ELSE 0.00 END) AS SELL_AMT
FROM
   NSOVIEW.CSDC_HKST_TRAD_CLR_DTL_TB  ---CSDC_J6001_交易_港股通交易清算明细表
WHERE
  TRAD_DATE  = '20171218'
GROUP BY 1,2
)A2
INNER JOIN
(SELECT         
  SEC_ACCT        
        ,INVST_SORT          
        FROM           
  NSOVIEW.CSDC_INTG_SEC_ACCT           
        WHERE  S_DATE &lt;= '20171218' AND E_DATE &gt; '20171218'           
         AND INVST_SORT &lt;&gt;'   '
   AND MKT_SORT = '1') A1         
ON A2.SHDR_ACCT=A1.SEC_ACCT
GROUP BY A1.INVST_SORT
;
</t>
    <phoneticPr fontId="87" type="noConversion"/>
  </si>
  <si>
    <t>执行成功</t>
    <phoneticPr fontId="87" type="noConversion"/>
  </si>
  <si>
    <t>生成港股通（沪和深）交易数据报表视图</t>
    <phoneticPr fontId="87" type="noConversion"/>
  </si>
  <si>
    <t xml:space="preserve">REPLACE VIEW NSSMSDMVIEW.SMS_QRY_2_HKST_TRAD_RPT (
STAT_DATE
,SEC_EXCH_CDE
,INVST_CLSF
,BUY_AMT
,SAL_AMT
,TRAD_NET_AMT
)
AS SELECT
STAT_DATE
,SEC_EXCH_CDE
,CASE 
   WHEN INVST_CLSF IN ('235') THEN '专业机构' -- '证券投资基金'
   WHEN INVST_CLSF IN ('231') THEN '专业机构' -- '证券公司自营'
   WHEN INVST_CLSF IN ('239') THEN '专业机构' -- 'QFII'
   WHEN INVST_CLSF IN ('233') THEN '专业机构' -- '信托公司'
   WHEN INVST_CLSF IN ('110') THEN '自然人'   -- '自然人'         
   WHEN INVST_CLSF IN ('236') THEN '专业机构' -- '社保基金'         
   WHEN INVST_CLSF IN ('234') THEN '专业机构' -- '保险公司'
   WHEN INVST_CLSF IN ('232') THEN '专业机构' -- '证券公司集合理财'         
   WHEN INVST_CLSF IN ('238') THEN '专业机构' -- '企业年金'         
     WHEN INVST_CLSF IN ('23A') THEN '专业机构' -- '基金专户理财'
   WHEN INVST_CLSF IN ('23C') THEN '专业机构' -- 'RQFII'
   ELSE '一般机构'
END AS INVST_CLSF
,SUM(BUY_AMT) AS BUY_AMT
,SUM(SAL_AMT) AS SAL_AMT
,SUM(TRAD_NET_AMT) AS TRAD_NET_AMT
FROM nsSMSMART.SMS_QRY_2_HKST_TRAD_RPT
GROUP BY 1,2,3
;
</t>
    <phoneticPr fontId="87" type="noConversion"/>
  </si>
  <si>
    <t>生成分辖区证券公司报表内容</t>
    <phoneticPr fontId="87" type="noConversion"/>
  </si>
  <si>
    <t xml:space="preserve">DELETE FROM NSSMSMART.SMS_QRY_2_PPDM_SC_RPT WHERE STAT_DATE = '20171218';
INSERT INTO NSSMSMART.SMS_QRY_2_PPDM_SC_RPT
SELECT
'20171218' AS STAT_DATE                                            -- 统计月份
,A1.PPDM_NAME AS PPDM_NAME                                          -- 证券公司辖区名称
,A1.IF_JV                                                              -- 是否合资
,A1.IF_HAVE_CUST_AM_QLF                                                -- 是否具有资产管理业务资格
,COUNT(A1.SC_CDE) AS COMP_CNT                                      -- 公司家数
,SUM(A1.BRH_CNT) AS BRH_CNT                                           -- 营业部家数
,SUM(B1.GAIN_COMP_CNT) AS GAIN_COMP_CNT                                  -- 盈利公司家数
,SUM(B1.LOSS_COMP_CNT) AS LOSS_COMP_CNT                                  -- 亏损公司家数
,SUM(D1.RISK_OVER_THRE_COMP_CNT) AS RISK_OVER_THRE_COMP_CNT       -- "风险覆盖率"超过预警标准公司家数
,SUM(D1.RISK_OVER_REGU_COMP_CNT) AS RISK_OVER_REGU_COMP_CNT       -- "风险覆盖率"超过监管标准公司家数
,SUM(D1.LEVE_OVER_THRE_COMP_CNT) AS LEVE_OVER_THRE_COMP_CNT        -- "资本杠杆率"超过预警标准公司家数
,SUM(D1.LEVL_OVER_REGU_COMP_CNT) AS LEVL_OVER_REGU_COMP_CNT        -- "资本杠杆率"超过监管标准公司家数
,SUM(E1.LIQU_OVER_THRE_COMP_CNT) AS LIQU_OVER_THRE_COMP_CNT               -- "流动性覆盖率"超过预警标准公司家数
,SUM(E1.LIQU_OVER_REGU_COMP_CNT) AS LIQU_OVER_REGU_COMP_CNT               -- "流动性覆盖率"超过监管标准公司家数
,SUM(F1.STAB_OVER_THRE_COMP_CNT) AS STAB_OVER_THRE_COMP_CNT          -- "净稳定资金率"超过预警标准公司家数
,SUM(F1.STAB_OVER_REGU_COMP_CNT) AS STAB_OVER_REGU_COMP_CNT          -- "净稳定资金率"超过监管标准公司家数
,SUM(C1.END_TOT_ASET) AS END_TOT_ASET                                     -- 期末总资产
,SUM(G1.END_NET_ASET) AS END_NET_ASET                                  -- 期末净资产
,SUM(B1.PRFT_TOT_AMT) AS PRFT_TOT_AMT                                  -- 利润总额_当月
,SUM(B1.NET_PRFT) AS NET_PRFT                                           -- 净利润_当月
,SUM(B1.BIZ_ENING) AS BIZ_ENING                                            -- 营业收入_当月
,SUM(G1.NET_CAPTL_TOT_AMT) AS NET_CAPTL_TOT_AMT                              -- 净资本总额
,SUM(G1.RISK_CAPTL_RSRV_AMT) AS RISK_CAPTL_RSRV_AMT                            -- 风险资本准备总额
,SUM(B1.INTR_NET_ENING) AS INTR_NET_ENING                                    -- 利息净收入_当月
,SUM(B1.INVSMT_INCM) AS INVSMT_INCM                                        -- 投资收益_当月
,SUM(B1.AGENT_NET_ENING) AS AGENT_NET_ENING                            -- 证券经纪业务净收入_当月
,SUM(B1.INVSMT_BANK_NET_ENING) AS INVSMT_BANK_NET_ENING                    -- 投资银行业务净收入_当月
,SUM(B1.INVSMT_CNSLT_NET_ENING) AS INVSMT_CNSLT_NET_ENING                   -- 投资咨询业务净收入_当月
,SUM(B1.ASET_MNGMNT_NET_ENING) AS ASET_MNGMNT_NET_ENING                       -- 资产管理业务净收入_当月
FROM
(
 SELECT 
 A.SC_CDE
 ,A.PPDM_NAME 
 ,A.IF_JV
 ,A.IF_HAVE_CUST_AM_QLF
 ,SUM(CASE WHEN B.BRCH_NAME LIKE '%营业部%' THEN 1 ELSE 0 END) AS BRH_CNT
 FROM
 NSOVIEW.ISD_SC_BSC_INFO A
 ,NSOVIEW.ISD_SC_NET_BSC_INFO B
 WHERE
  A.SC_CDE = B.BLNGS_SC_CDE
 AND A.S_DATE &lt;= '20171218' AND A.E_DATE &gt; '20171218'
 AND A.BIZ_M = '20171218'
 AND B.S_DATE &lt;= '20171218' AND B.E_DATE &gt; '20171218'
 GROUP BY 1,2,3,4
) A1,
( SELECT 
 SC_CDE
 ,SUM(CASE WHEN IDX_NBR = 59 AND CUR_Y_ACM_AMT &gt;= 0 THEN 1 ELSE 0 END) AS GAIN_COMP_CNT
 ,SUM(CASE WHEN IDX_NBR = 59 AND CUR_Y_ACM_AMT &lt; 0 THEN 1 ELSE 0 END) AS LOSS_COMP_CNT
 ,SUM(CASE WHEN IDX_NBR = 3 THEN CUR_Y_ACM_AMT ELSE 0 END) AS AGENT_NET_ENING
 ,SUM(CASE WHEN IDX_NBR = 7 THEN CUR_Y_ACM_AMT ELSE 0 END) AS INVSMT_BANK_NET_ENING
 ,SUM(CASE WHEN IDX_NBR = 12 THEN CUR_Y_ACM_AMT ELSE 0 END) AS INVSMT_CNSLT_NET_ENING
 ,SUM(CASE WHEN IDX_NBR = 13 THEN CUR_Y_ACM_AMT ELSE 0 END) AS ASET_MNGMNT_NET_ENING
 ,SUM(CASE WHEN IDX_NBR = 18 THEN CUR_Y_ACM_AMT ELSE 0 END) AS INTR_NET_ENING
 ,SUM(CASE WHEN IDX_NBR = 33 THEN CUR_Y_ACM_AMT ELSE 0 END) AS INVSMT_INCM
 ,SUM(CASE WHEN IDX_NBR = 57 THEN CUR_Y_ACM_AMT ELSE 0 END) AS PRFT_TOT_AMT
 ,SUM(CASE WHEN IDX_NBR = 59 THEN CUR_Y_ACM_AMT ELSE 0 END) AS NET_PRFT
 ,SUM(CASE WHEN IDX_NBR = 1 THEN CUR_Y_ACM_AMT ELSE 0 END) AS BIZ_ENING
 FROM NSOVIEW.ISD_PRFT_SPVS_RPT
 WHERE BIZ_MTHL = '20171218'
 GROUP BY 1
) B1,
(
 SELECT
 SC_CDE
 ,SUM(END_BAL) AS END_TOT_ASET
 FROM NSOVIEW.ISD_ASET_LBLT_SPVS_RPT
 WHERE
 BIZ_MTHL = '20171218'
 AND IDX_NBR = 39
 GROUP BY 1
) C1,
(
 SELECT
 SC_CDE
 ,SUM(CASE WHEN IDX_NAME = '风险覆盖率 注1' AND END_VAL BETWEEN 1.00 AND 1.20 THEN 1 ELSE 0 END) AS RISK_OVER_THRE_COMP_CNT
 ,SUM(CASE WHEN IDX_NAME = '风险覆盖率 注1' AND END_VAL BETWEEN 0.00 AND 1.00 THEN 1 ELSE 0 END) AS RISK_OVER_REGU_COMP_CNT
 ,SUM(CASE WHEN IDX_NAME = '净资产/负债' AND END_VAL BETWEEN 0.08 AND 0.108 THEN 1 ELSE 0 END) AS LEVE_OVER_THRE_COMP_CNT
 ,SUM(CASE WHEN IDX_NAME = '净资产/负债' AND END_VAL &lt; 0.08 THEN 1 ELSE 0 END) AS LEVL_OVER_REGU_COMP_CNT
 FROM NSOVIEW.ISD_SC_RISK_MONIT_SPVS_RPT
 WHERE BIZ_MTHL = '20171218'
 GROUP BY 1
) D1,
(
 SELECT 
 SC_CDE
 ,SUM(CASE WHEN IDX_NAME = '流动性覆盖率（LCR） 注15' AND CNVT_AFT_AMT BETWEEN 1.0 AND 1.2 THEN 1 ELSE 0 END) AS LIQU_OVER_THRE_COMP_CNT
 ,SUM(CASE WHEN IDX_NAME = '流动性覆盖率（LCR） 注15' AND CNVT_AFT_AMT BETWEEN 0.0 AND 1.0 THEN 1 ELSE 0 END) AS LIQU_OVER_REGU_COMP_CNT
 FROM NSOVIEW.ISD_LCR_CALC
 WHERE BIZ_MTHL = '20171218'
 GROUP BY 1
) E1,
(
 SELECT 
 SC_CDE
 ,SUM(CASE WHEN IDX_NAME = '净稳定资金率（NSFR）注14' AND CNVT_AFT_AMT BETWEEN 1.0 AND 1.2 THEN 1 ELSE 0 END) AS STAB_OVER_THRE_COMP_CNT
 ,SUM(CASE WHEN IDX_NAME = '净稳定资金率（NSFR）注14' AND CNVT_AFT_AMT BETWEEN 0.0 AND 1.0 THEN 1 ELSE 0 END) AS STAB_OVER_REGU_COMP_CNT
 FROM NSOVIEW.ISD_NSFR_CALC
 WHERE BIZ_MTHL = '20171218'
 GROUP BY 1
) F1,
(
 SELECT
 SC_CDE
 ,SUM(NAST) AS END_NET_ASET                          -- 期末净资产
 ,SUM(NET_CAP) AS NET_CAPTL_TOT_AMT                 -- 净资本总额
 ,SUM(RISK_CAP_PREP_TOT_AMT) AS RISK_CAPTL_RSRV_AMT -- 风险资本准备总额
 FROM NSPUBVIEW.MID_SC_SYNT_INFO_M
 WHERE
 STAT_DATE = '20171218'
 GROUP BY 1
) G1
WHERE 
A1.SC_CDE = B1.SC_CDE
AND A1.SC_CDE = C1.SC_CDE
AND A1.SC_CDE = D1.SC_CDE
AND A1.SC_CDE = E1.SC_CDE
AND A1.SC_CDE = F1.SC_CDE
AND A1.SC_CDE = G1.SC_CDE
GROUP BY 1,2,3,4
</t>
    <phoneticPr fontId="87" type="noConversion"/>
  </si>
  <si>
    <t>创建分辖区期货公司报表视图</t>
    <phoneticPr fontId="87" type="noConversion"/>
  </si>
  <si>
    <t xml:space="preserve">REPLACE VIEW NSSMSDMVIEW.SMS_QRY_2_PPDM_FC_RPT (
STAT_DATE
,PPDM_CDE
,PPDM_NAME
,COMP_CNT
,BRH_CNT
,EMPLY_CNT
,TOT_ASET
,NET_ASET
,BIZ_ENING
,BIZ_SUPT
,PRFT_TOT_AMT
,NET_PRFT
,NET_CAPTL_TOT_AMT
)
AS SELECT 
STAT_DATE                                                 (TITLE '统计月份')                                
,PPDM_CDE                                                 (TITLE '辖区代码')                                
,PPDM_NAME                                                (TITLE '辖区名称')                                
,SUM(CASE WHEN IDX_CDE = 'PI014' THEN IDX_VAL ELSE 0 END) (TITLE '公司家数')            AS COMP_CNT         
,SUM(CASE WHEN IDX_CDE = 'PI015' THEN IDX_VAL ELSE 0 END) (TITLE '营业部家数')          AS BRH_CNT          
,SUM(CASE WHEN IDX_CDE = 'PI016' THEN IDX_VAL ELSE 0 END) (TITLE '期货公司就业人员数')  AS EMPLY_CNT        
,SUM(CASE WHEN IDX_CDE = 'PI017' THEN IDX_VAL ELSE 0 END) (TITLE '期货公司总资产')      AS TOT_ASET         
,SUM(CASE WHEN IDX_CDE = 'PI018' THEN IDX_VAL ELSE 0 END) (TITLE '期货公司净资产')      AS NET_ASET         
,SUM(CASE WHEN IDX_CDE = 'PI020' THEN IDX_VAL ELSE 0 END) (TITLE '期货公司营业收入')    AS BIZ_ENING        
,SUM(CASE WHEN IDX_CDE = 'PI021' THEN IDX_VAL ELSE 0 END) (TITLE '期货公司营业支出')    AS BIZ_SUPT         
,SUM(CASE WHEN IDX_CDE = 'PI022' THEN IDX_VAL ELSE 0 END) (TITLE '期货公司利润总额')    AS PRFT_TOT_AMT     
,SUM(CASE WHEN IDX_CDE = 'PI023' THEN IDX_VAL ELSE 0 END) (TITLE '期货公司净利润')      AS NET_PRFT         
,SUM(CASE WHEN IDX_CDE = 'PI024' THEN IDX_VAL ELSE 0 END) (TITLE '期货公司净资本总额')  AS NET_CAPTL_TOT_AMT
FROM NSPUBVIEW.KPI_FC_IDX A, NSPUBVIEW.CDE_PPDM_CDE B
WHERE
A.REG_JUR = B.PPDM_CDE
AND A.FREQ = 'M'
GROUP BY 1,2,3
;
</t>
    <phoneticPr fontId="87" type="noConversion"/>
  </si>
  <si>
    <t>查询分辖区期货公司数据报表</t>
    <phoneticPr fontId="87" type="noConversion"/>
  </si>
  <si>
    <t>select * from NSSMSDMVIEW.SMS_QRY_2_PPDM_FC_RPT where stat_date = '20171201'</t>
    <phoneticPr fontId="87" type="noConversion"/>
  </si>
  <si>
    <t>执行港股通（沪和深）交易数据报表视图</t>
    <phoneticPr fontId="87" type="noConversion"/>
  </si>
  <si>
    <t>select * from NSSMSDMVIEW.SMS_QRY_2_HKST_TRAD_RPT where stat_date = '20171218'</t>
    <phoneticPr fontId="87" type="noConversion"/>
  </si>
  <si>
    <t>查询分辖区证券公司数据报表</t>
    <phoneticPr fontId="87" type="noConversion"/>
  </si>
  <si>
    <t>select * from NSSMSMART.SMS_QRY_2_PPDM_SC_RPT where stat_date = '20171201'</t>
    <phoneticPr fontId="87" type="noConversion"/>
  </si>
  <si>
    <t>生成有效、新开、参与、持有一码通数据报表</t>
    <phoneticPr fontId="87" type="noConversion"/>
  </si>
  <si>
    <t xml:space="preserve">
DELETE FROM NSSMSMART.SMS_QRY_2_VLD_OPEN_TRAD_HOLD_OAP_RPT WHERE STAT_DATE = '20150610';
CREATE VOLATILE MULTISET TABLE V_UNI_ACCT_NBR_2 AS      
(
SELECT 
 OAP_ACCT_NBR,
 MIN(a.OPN_ACCT_DATE) AS open_date,
 MAX(a.CLS_ACCT_DATE) AS cnl_date
FROM 
 NSOVIEW.CSDC_INTG_UAP_SEC_ACCT a
WHERE 
 a.s_date &lt;= '20150610' AND a.e_date &gt; '20150610'
 AND a.SEC_ACCT_SORT IN ('11', '21')
GROUP BY 1
) WITH DATA PRIMARY INDEX ( OAP_ACCT_NBR ) ON COMMIT PRESERVE ROWS ;
INSERT INTO NSSMSMART.SMS_QRY_2_VLD_OPEN_TRAD_HOLD_OAP_RPT
SELECT
STAT_DATE
,SUM(VLD_OAP_CNT) AS VLD_OAP_CNT
,SUM(OPEN_OAP_CNT) AS OPEN_OAP_CNT
,SUM(TRAD_OAP_CNT) AS TRAD_OAP_CNT
,SUM(HOLD_OAP_CNT) AS HOLD_OAP_CNT
FROM
(
-- 有效一码通
SELECT
'20150610' as STAT_DATE
,count(distinct a2.OAP_ACCT_NBR) as VLD_OAP_CNT
,0 as OPEN_OAP_CNT
,0 as TRAD_OAP_CNT
,0 as HOLD_OAP_CNT
FROM
 (
  SELECT 
   sec_acct                     
  FROM 
   NSOVIEW.CSDC_INTG_SEC_ACCT
  WHERE
   s_date&lt;='20150610' AND e_date&gt;'20150610'
   AND SEC_ACCT_SORT IN ('1')
   AND (sec_acct_sts='1' OR sec_acct_sts='4') 
   --AND mkt_type='0'
 ) a1
 INNER JOIN
 (
  SELECT 
   OAP_ACCT_NBR,
   SEC_ACCT_CDE
  FROM 
   NSOVIEW.CSDC_INTG_UAP_SEC_ACCT
  WHERE 
   s_date&lt;='20150610' AND e_date&gt;'20150610'
 )a2
 ON a1.sec_acct=a2.SEC_ACCT_CDE
UNION ALL
-- 新开一码通
SELECT 
'20150610' as STAT_DATE
,COUNT(DISTINCT OAP_ACCT_NBR) as VLD_OAP_CNT
,0 as OPEN_OAP_CNT
,0 as TRAD_OAP_CNT
,0 as HOLD_OAP_CNT
FROM 
 V_UNI_ACCT_NBR_2
WHERE 
 open_date = cast('20150610' as date format 'YYYYMMDD')
UNION ALL
-- 参与交易一码通
SELECT 
'20150610' as STAT_DATE
,0 as VLD_OAP_CNT
,0 as OPEN_OAP_CNT
,COUNT(DISTINCT OAP_ACCT_NBR) as TRAD_OAP_CNT
,0 as HOLD_OAP_CNT
FROM
 (
 SELECT            
  a1.trad_date,
  '0' AS MKT_SORT,
  a1.SHDR_ACCT  
 FROM 
  NSOVIEW.CSDC_H_SEC_TRAN a1           
  ,NSOVIEW.CSDC_INTG_SEC_INFO c1           
 WHERE 
  c1.s_date &lt;= '20150610' AND c1.e_date &gt; '20150610'                   
  AND a1.SEC_CDE = c1.sec_cde           
  AND a1.cap_type = 'PT' AND a1.negt_type = '0'            
  AND a1.EQUT_TYPE NOT IN ('DF', 'DX', 'HL')            
  AND a1.SHDR_ACCT NOT IN ('B880859746','B880810718','B880969127','B880969135')           
  AND a1.TRANS_TYPE IN ('00A','001')          
  AND a1.negt_type = '0'         
  AND a1.TRANS_VOL &lt;&gt; '0'         
  AND a1.trad_date = '20150610'          
  AND c1.SEC_CTG = '11' AND c1.MKT_SORT='0'
 UNION ALL 
 SELECT            
  a1.trad_date,
  '1' AS MKT_SORT ,
  a1.SHDR_ACCT                          
 FROM 
  NSOVIEW.CSDC_S_SEC_TRAN a1          
  ,NSOVIEW.CSDC_INTG_SEC_INFO c1           
 WHERE 
  c1.s_date &lt;= '20150610' AND c1.e_date &gt; '20150610'          
  AND a1.SEC_CDE = c1.sec_cde            
  AND c1.SEC_CTG = '11'          
  AND c1.MKT_SORT = '1'          
  AND a1.SHDR_ACCT &lt;&gt; '0088888889'          
  AND a1.trad_vol &lt;&gt; '0'          
  AND a1.trad_date = '20150610' 
 ) a  
 INNER JOIN NSOVIEW.CSDC_INTG_UAP_SEC_ACCT b
 ON 
  a.SHDR_ACCT = b.SEC_ACCT_CDE
  AND a.MKT_SORT = b.TRAD_PLAC
  AND b.s_date &lt;= '20150610' 
  AND b.e_date &gt; '20150610'  
UNION ALL
-- 持有一码通
SELECT
'20150610' as STAT_DATE
,0 as VLD_OAP_CNT
,0 as OPEN_OAP_CNT
,0 as TRAD_OAP_CNT
,COUNT(DISTINCT OAP_ACCT_NBR) as HOLD_OAP_CNT 
FROM
(
 SELECT 
 '0' AS mkt_sort
 ,a1.SHDR_ACCT 
 FROM nsoview.CSDC_H_CRDT_ACCT_HLD a1 
 ,nsoview.CSDC_INTG_SEC_QUOT b1 
 ,nsoview.CSDC_INTG_SEC_INFO c1 
 ,nsoview.CSDC_H_NEGT_CLSF d1 
 WHERE 
 a1.s_date &lt;= b1.TRAD_DATE 
 AND a1.e_date &gt; b1.TRAD_DATE 
 AND d1.s_date &lt;= b1.TRAD_DATE 
 AND d1.e_date &gt; b1.TRAD_DATE 
 AND C1.s_date &lt;= b1.TRAD_DATE 
 AND C1.e_date &gt; b1.TRAD_DATE 
 AND a1.SEC_CDE = b1.SEC_CDE 
 AND a1.SEC_CDE = c1.SEC_CDE 
 AND B1.MKT_SORT=C1.MKT_SORT 
 AND B1.MKT_SORT='0' 
 AND a1.cap_type = d1.cap_type 
 AND a1.negt_type = d1.negt_type 
 AND a1.EQUT_TYPE = d1.EQUT_TYPE 
 AND a1.SHDR_ACCT NOT IN ('B880859746','B880810718','B880969127','B880969135') 
 AND a1.HOLD_VOL &lt;&gt; 0 
 AND b1.TRAD_DATE = '20150610' 
 AND c1.SEC_CTG = '11' 
 AND C1.LIST_DATE&lt;='20150610' 
 --AND C1.LIST_DATE&lt;&gt;'00010101' 
 AND d1.trad_mkt = '0' 
 --AND d1.negt_indc IN ('01','02','03') 
 AND d1.negt_indc = '01'
 GROUP BY 1,2
UNION ALL 
 SELECT '0' AS mkt_sort 
 ,a1.SHDR_ACCT 
 FROM 
 nsoview.CSDC_H_SHDR_HLD a1 
 ,nsoview.CSDC_INTG_SEC_QUOT b1 
 ,nsoview.CSDC_INTG_SEC_INFO c1 
 ,nsoview.CSDC_H_NEGT_CLSF d1 
 -- ,jczx.hy_info_20140116 e1 
 WHERE 
 a1.s_date &lt;= b1.TRAD_DATE AND a1.e_date &gt; b1.TRAD_DATE 
 AND d1.s_date &lt;= b1.TRAD_DATE AND d1.e_date &gt; b1.TRAD_DATE 
 AND C1.s_date &lt;= b1.TRAD_DATE 
 AND C1.e_date &gt; b1.TRAD_DATE 
 AND a1.SEC_CDE = b1.SEC_CDE 
 AND a1.SEC_CDE = c1.SEC_CDE 
 AND B1.MKT_SORT=C1.MKT_SORT 
 AND C1.LIST_DATE&lt;='20150610' 
 --AND C1.LIST_DATE&lt;&gt;'00010101' 
 AND B1.MKT_SORT='0' 
 AND a1.cap_type = d1.cap_type 
 --AND a1.SEC_CDE = e1.sec_cde 
 AND a1.negt_type = d1.negt_type 
 AND a1.EQUT_TYPE = d1.EQUT_TYPE 
 AND a1.SHDR_ACCT NOT IN ('B880859746','B880810718','B880969127','B880969135') 
 AND a1.HOLD_VOL &lt;&gt; 0 
 AND b1.TRAD_DATE = '20150610'
 AND c1.SEC_CTG = '11' 
 AND d1.trad_mkt = '0' 
 --AND d1.negt_indc IN ('01','02','03') 
 AND d1.negt_indc = '01'
 AND a1.SHDR_ACCT NOT IN (SELECT DISTINCT GUART_ACCT FROM nsoview.CSDC_H_CRDT_ACCT_RLTN 
       WHERE s_date&lt;='20150610' AND e_date&gt;'20150610' 
       AND CRDT_ACCT IS NOT NULL) 
 GROUP BY 1,2
UNION ALL 
 SELECT '1' AS mkt_sort 
 ,CAST(a1.SHDR_ACCT AS CHAR(10)) AS shdr_acct
 FROM 
 nsOVIEW.CSDC_S_STK_WRHS_BK_REQ_AGO_HIS a1 
 ,nsoview.CSDC_INTG_SEC_QUOT b1 
 ,nsoview.CSDC_INTG_SEC_INFO c1 
 ,nsoview.CSDC_S_NEGT_CLSF d1 
 --,jczx.hy_info_20140116 e1 
 WHERE 
 a1.s_date &lt;= b1.TRAD_DATE AND a1.e_date &gt; b1.TRAD_DATE 
 AND d1.s_date &lt;= b1.TRAD_DATE AND d1.e_date &gt; b1.TRAD_DATE 
 AND C1.s_date &lt;= b1.TRAD_DATE 
 AND C1.e_date &gt; b1.TRAD_DATE 
 AND a1.SEC_CDE = b1.SEC_CDE 
 AND a1.SEC_CDE = c1.SEC_CDE 
 AND B1.MKT_SORT=C1.MKT_SORT 
 AND B1.MKT_SORT='1' 
 --AND a1.SEC_CDE = e1.sec_cde 
 AND a1.STK_CHRC = d1.STK_CHRC 
 AND a1.SHDR_ACCT &lt;&gt; '0088888889' 
 AND a1.HOLD_VOL &lt;&gt; 0 
 AND b1.TRAD_DATE = '20150610'
 AND c1.SEC_CTG = '11' 
 AND C1.LIST_DATE&lt;='20150610' 
 AND C1.LIST_DATE&lt;&gt;'00010101' 
 --AND c1.trad_mkt = '0' 
 --AND d1.negt_indc IN ('01','02','03') 
 AND d1.negt_indc = '01'
 GROUP BY 1,2
) a
INNER JOIN NSOVIEW.CSDC_INTG_UAP_SEC_ACCT b
ON 
 a.SHDR_ACCT = b.SEC_ACCT_CDE
 AND a.mkt_sort = b.TRAD_PLAC
 AND sec_acct_sts IN ('00', '01')
 AND CUST_SORT IN ('0', '1', '2')
 AND b.s_date &lt;= '20150610' 
 AND b.e_date &gt; '20150610'
) TBL
GROUP BY 1
;
</t>
    <phoneticPr fontId="87" type="noConversion"/>
  </si>
  <si>
    <t>质押库中债券面值和标准券金额</t>
  </si>
  <si>
    <t>港股通（沪和深）交易数据</t>
  </si>
  <si>
    <t>分辖区证券公司数据</t>
  </si>
  <si>
    <t>分辖区期货公司数据</t>
  </si>
  <si>
    <t>有效、新开、参与、持有一码通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</si>
</sst>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76" formatCode="#,##0;\-#,##0;&quot;-&quot;"/>
    <numFmt numFmtId="177" formatCode="_(* #,##0_);_(* \(#,##0\);_(* &quot;-&quot;_);_(@_)"/>
    <numFmt numFmtId="178" formatCode="0.00%;[Red]\-0.00%;&quot;－&quot;"/>
    <numFmt numFmtId="179" formatCode="&quot;\&quot;#,##0.00;[Red]&quot;\&quot;\-#,##0.00"/>
    <numFmt numFmtId="180" formatCode="&quot;$&quot;#,##0.0_);\(&quot;$&quot;#,##0.0\)"/>
    <numFmt numFmtId="181" formatCode="&quot;(&quot;0%&quot;)   &quot;;[Red]\-&quot;(&quot;0%&quot;)   &quot;;&quot;－    &quot;"/>
    <numFmt numFmtId="182" formatCode="&quot;(&quot;0.00%&quot;)   &quot;;[Red]\-&quot;(&quot;0.00%&quot;)   &quot;;&quot;－    &quot;"/>
    <numFmt numFmtId="183" formatCode="_(&quot;\&quot;* #,##0_);_(&quot;\&quot;* \(#,##0\);_(&quot;\&quot;* &quot;-&quot;_);_(@_)"/>
    <numFmt numFmtId="184" formatCode="_(* #,##0.00_);_(* \(#,##0.00\);_(* &quot;-&quot;??_);_(@_)"/>
    <numFmt numFmtId="185" formatCode="&quot;\&quot;#,##0;[Red]&quot;\&quot;\-#,##0"/>
    <numFmt numFmtId="186" formatCode="_(* #,##0_);_(* \(#,##0\);_(* &quot;-&quot;??_);_(@_)"/>
    <numFmt numFmtId="187" formatCode="_(&quot;\&quot;* #,##0_);_(&quot;\&quot;* \(#,##0\);_(&quot;\&quot;* &quot;-&quot;??_);_(@_)"/>
    <numFmt numFmtId="188" formatCode="yyyy\-mm\-dd"/>
  </numFmts>
  <fonts count="88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4"/>
      <name val="等线"/>
      <charset val="134"/>
    </font>
    <font>
      <b/>
      <sz val="14"/>
      <color indexed="9"/>
      <name val="等线"/>
      <charset val="134"/>
    </font>
    <font>
      <b/>
      <sz val="10.5"/>
      <name val="等线"/>
      <charset val="134"/>
    </font>
    <font>
      <b/>
      <sz val="10"/>
      <name val="等线"/>
      <charset val="134"/>
    </font>
    <font>
      <sz val="10"/>
      <name val="等线"/>
      <charset val="134"/>
    </font>
    <font>
      <sz val="9"/>
      <color theme="1"/>
      <name val="等线"/>
      <charset val="134"/>
    </font>
    <font>
      <sz val="11"/>
      <color theme="1"/>
      <name val="黑体"/>
      <family val="3"/>
      <charset val="134"/>
    </font>
    <font>
      <u/>
      <sz val="11"/>
      <color rgb="FF800080"/>
      <name val="宋体"/>
      <family val="3"/>
      <charset val="134"/>
    </font>
    <font>
      <sz val="10.5"/>
      <name val="等线"/>
      <charset val="134"/>
    </font>
    <font>
      <sz val="18"/>
      <name val="等线"/>
      <charset val="134"/>
    </font>
    <font>
      <sz val="12"/>
      <name val="等线"/>
      <charset val="134"/>
    </font>
    <font>
      <b/>
      <sz val="12"/>
      <name val="等线"/>
      <charset val="134"/>
    </font>
    <font>
      <sz val="16"/>
      <name val="等线"/>
      <charset val="134"/>
    </font>
    <font>
      <sz val="9"/>
      <name val="等线"/>
      <charset val="134"/>
    </font>
    <font>
      <sz val="12"/>
      <color theme="1"/>
      <name val="等线"/>
      <charset val="134"/>
    </font>
    <font>
      <sz val="22"/>
      <name val="等线"/>
      <charset val="134"/>
    </font>
    <font>
      <sz val="28"/>
      <color theme="3" tint="0.39988402966399123"/>
      <name val="等线"/>
      <charset val="134"/>
    </font>
    <font>
      <sz val="14"/>
      <name val="等线"/>
      <charset val="134"/>
    </font>
    <font>
      <b/>
      <sz val="12"/>
      <color theme="3" tint="0.39991454817346722"/>
      <name val="等线"/>
      <charset val="134"/>
    </font>
    <font>
      <sz val="10"/>
      <name val="ＭＳ ゴシック"/>
      <charset val="128"/>
    </font>
    <font>
      <sz val="11"/>
      <color indexed="35"/>
      <name val="ＭＳ Ｐゴシック"/>
      <charset val="134"/>
    </font>
    <font>
      <b/>
      <sz val="14"/>
      <name val="ＭＳ Ｐゴシック"/>
      <charset val="134"/>
    </font>
    <font>
      <sz val="10"/>
      <color indexed="8"/>
      <name val="Arial"/>
      <family val="2"/>
    </font>
    <font>
      <sz val="11"/>
      <color indexed="18"/>
      <name val="ＭＳ Ｐゴシック"/>
      <charset val="134"/>
    </font>
    <font>
      <b/>
      <sz val="11"/>
      <color indexed="13"/>
      <name val="ＭＳ Ｐゴシック"/>
      <charset val="134"/>
    </font>
    <font>
      <sz val="8"/>
      <name val="Arial"/>
      <family val="2"/>
    </font>
    <font>
      <b/>
      <sz val="13"/>
      <color indexed="13"/>
      <name val="ＭＳ Ｐゴシック"/>
      <charset val="134"/>
    </font>
    <font>
      <sz val="11"/>
      <color indexed="9"/>
      <name val="ＭＳ Ｐゴシック"/>
      <charset val="134"/>
    </font>
    <font>
      <sz val="11"/>
      <color indexed="54"/>
      <name val="ＭＳ Ｐゴシック"/>
      <charset val="134"/>
    </font>
    <font>
      <sz val="11"/>
      <color indexed="63"/>
      <name val="ＭＳ Ｐゴシック"/>
      <charset val="134"/>
    </font>
    <font>
      <sz val="11"/>
      <name val="・団"/>
      <charset val="128"/>
    </font>
    <font>
      <sz val="11"/>
      <color indexed="8"/>
      <name val="ＭＳ Ｐゴシック"/>
      <charset val="134"/>
    </font>
    <font>
      <sz val="10"/>
      <name val="Times New Roman"/>
      <family val="1"/>
    </font>
    <font>
      <sz val="10"/>
      <name val="Arial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35"/>
      <name val="ＭＳ Ｐゴシック"/>
      <charset val="134"/>
    </font>
    <font>
      <sz val="10"/>
      <name val="MS Sans Serif"/>
      <family val="1"/>
    </font>
    <font>
      <sz val="11"/>
      <color indexed="62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2"/>
      <name val="Arial"/>
      <family val="2"/>
    </font>
    <font>
      <b/>
      <sz val="11"/>
      <color indexed="8"/>
      <name val="ＭＳ Ｐゴシック"/>
      <charset val="134"/>
    </font>
    <font>
      <b/>
      <i/>
      <sz val="10"/>
      <name val="Times New Roman"/>
      <family val="1"/>
    </font>
    <font>
      <b/>
      <sz val="10"/>
      <name val="Arial"/>
      <family val="2"/>
    </font>
    <font>
      <sz val="9"/>
      <name val="Times New Roman"/>
      <family val="1"/>
    </font>
    <font>
      <sz val="11"/>
      <color indexed="43"/>
      <name val="ＭＳ Ｐゴシック"/>
      <charset val="134"/>
    </font>
    <font>
      <sz val="11"/>
      <name val="明朝"/>
      <charset val="128"/>
    </font>
    <font>
      <sz val="11"/>
      <color indexed="17"/>
      <name val="ＭＳ Ｐゴシック"/>
      <charset val="134"/>
    </font>
    <font>
      <sz val="11"/>
      <name val="ＭＳ ゴシック"/>
      <charset val="128"/>
    </font>
    <font>
      <sz val="11"/>
      <name val="ＭＳ 明朝"/>
      <charset val="128"/>
    </font>
    <font>
      <b/>
      <sz val="9"/>
      <name val="Times New Roman"/>
      <family val="1"/>
    </font>
    <font>
      <i/>
      <sz val="11"/>
      <color indexed="63"/>
      <name val="ＭＳ Ｐゴシック"/>
      <charset val="134"/>
    </font>
    <font>
      <b/>
      <sz val="15"/>
      <color indexed="13"/>
      <name val="ＭＳ Ｐゴシック"/>
      <charset val="134"/>
    </font>
    <font>
      <sz val="12"/>
      <name val="ＭＳ ゴシック"/>
      <charset val="128"/>
    </font>
    <font>
      <sz val="11"/>
      <color indexed="32"/>
      <name val="ＭＳ Ｐゴシック"/>
      <charset val="134"/>
    </font>
    <font>
      <sz val="11"/>
      <name val="ＭＳ Ｐゴシック"/>
      <charset val="134"/>
    </font>
    <font>
      <b/>
      <sz val="11"/>
      <color indexed="63"/>
      <name val="ＭＳ Ｐゴシック"/>
      <charset val="134"/>
    </font>
    <font>
      <sz val="8"/>
      <color indexed="16"/>
      <name val="Century Schoolbook"/>
      <family val="1"/>
    </font>
    <font>
      <sz val="10"/>
      <name val="Arial MT"/>
      <family val="2"/>
    </font>
    <font>
      <b/>
      <sz val="11"/>
      <name val="Helv"/>
      <family val="2"/>
    </font>
    <font>
      <sz val="11"/>
      <color indexed="27"/>
      <name val="ＭＳ Ｐゴシック"/>
      <charset val="134"/>
    </font>
    <font>
      <b/>
      <sz val="18"/>
      <color indexed="56"/>
      <name val="ＭＳ Ｐゴシック"/>
      <charset val="134"/>
    </font>
    <font>
      <b/>
      <sz val="11"/>
      <color indexed="9"/>
      <name val="ＭＳ Ｐゴシック"/>
      <charset val="134"/>
    </font>
    <font>
      <sz val="11"/>
      <color indexed="62"/>
      <name val="ＭＳ Ｐゴシック"/>
      <charset val="134"/>
    </font>
    <font>
      <sz val="11"/>
      <color indexed="60"/>
      <name val="ＭＳ Ｐゴシック"/>
      <charset val="134"/>
    </font>
    <font>
      <sz val="14"/>
      <name val="ＭＳ 明朝"/>
      <charset val="128"/>
    </font>
    <font>
      <u/>
      <sz val="11"/>
      <color indexed="12"/>
      <name val="ＭＳ Ｐゴシック"/>
      <charset val="134"/>
    </font>
    <font>
      <sz val="11"/>
      <color indexed="52"/>
      <name val="ＭＳ Ｐゴシック"/>
      <charset val="134"/>
    </font>
    <font>
      <u/>
      <sz val="11"/>
      <color indexed="36"/>
      <name val="ＭＳ Ｐゴシック"/>
      <charset val="134"/>
    </font>
    <font>
      <sz val="11"/>
      <color indexed="20"/>
      <name val="宋体"/>
      <family val="3"/>
      <charset val="134"/>
    </font>
    <font>
      <sz val="11"/>
      <color indexed="20"/>
      <name val="ＭＳ Ｐゴシック"/>
      <charset val="134"/>
    </font>
    <font>
      <sz val="10"/>
      <name val="宋体"/>
      <family val="3"/>
      <charset val="134"/>
    </font>
    <font>
      <u/>
      <sz val="9"/>
      <color indexed="12"/>
      <name val="宋体"/>
      <family val="3"/>
      <charset val="134"/>
    </font>
    <font>
      <u/>
      <sz val="10"/>
      <color indexed="14"/>
      <name val="ＭＳ Ｐゴシック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ＭＳ Ｐゴシック"/>
      <charset val="134"/>
    </font>
    <font>
      <b/>
      <sz val="15"/>
      <color indexed="56"/>
      <name val="ＭＳ Ｐゴシック"/>
      <charset val="134"/>
    </font>
    <font>
      <b/>
      <sz val="13"/>
      <color indexed="56"/>
      <name val="ＭＳ Ｐゴシック"/>
      <charset val="134"/>
    </font>
    <font>
      <b/>
      <sz val="11"/>
      <color indexed="56"/>
      <name val="ＭＳ Ｐゴシック"/>
      <charset val="134"/>
    </font>
    <font>
      <sz val="11"/>
      <color indexed="10"/>
      <name val="ＭＳ Ｐゴシック"/>
      <charset val="134"/>
    </font>
    <font>
      <sz val="10"/>
      <name val="仿宋体"/>
      <charset val="134"/>
    </font>
    <font>
      <i/>
      <sz val="11"/>
      <color indexed="23"/>
      <name val="ＭＳ Ｐゴシック"/>
      <charset val="134"/>
    </font>
    <font>
      <sz val="14"/>
      <color theme="3" tint="0.39988402966399123"/>
      <name val="等线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3" tint="0.79989013336588644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theme="3" tint="0.39988402966399123"/>
      </right>
      <top/>
      <bottom/>
      <diagonal/>
    </border>
    <border>
      <left style="medium">
        <color theme="3" tint="0.39988402966399123"/>
      </left>
      <right/>
      <top/>
      <bottom/>
      <diagonal/>
    </border>
    <border>
      <left/>
      <right/>
      <top/>
      <bottom style="double">
        <color indexed="35"/>
      </bottom>
      <diagonal/>
    </border>
    <border>
      <left/>
      <right/>
      <top/>
      <bottom style="thick">
        <color indexed="1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11"/>
      </bottom>
      <diagonal/>
    </border>
    <border>
      <left/>
      <right/>
      <top/>
      <bottom style="thick">
        <color indexed="53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/>
      <top style="thin">
        <color indexed="53"/>
      </top>
      <bottom style="double">
        <color indexed="5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5">
    <xf numFmtId="0" fontId="0" fillId="0" borderId="0">
      <alignment vertical="center"/>
    </xf>
    <xf numFmtId="0" fontId="36" fillId="0" borderId="0"/>
    <xf numFmtId="0" fontId="33" fillId="10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top"/>
      <protection locked="0"/>
    </xf>
    <xf numFmtId="0" fontId="86" fillId="0" borderId="0">
      <alignment vertical="center"/>
    </xf>
    <xf numFmtId="0" fontId="46" fillId="0" borderId="13" applyFill="0" applyBorder="0"/>
    <xf numFmtId="0" fontId="47" fillId="0" borderId="0">
      <alignment horizontal="left"/>
    </xf>
    <xf numFmtId="0" fontId="35" fillId="0" borderId="0"/>
    <xf numFmtId="179" fontId="32" fillId="0" borderId="0" applyFont="0" applyFill="0" applyBorder="0" applyAlignment="0" applyProtection="0"/>
    <xf numFmtId="0" fontId="30" fillId="8" borderId="10" applyNumberFormat="0" applyAlignment="0" applyProtection="0">
      <alignment vertical="center"/>
    </xf>
    <xf numFmtId="0" fontId="34" fillId="0" borderId="0"/>
    <xf numFmtId="0" fontId="33" fillId="16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52" fillId="0" borderId="0" applyNumberFormat="0" applyFont="0" applyFill="0" applyBorder="0">
      <alignment horizontal="left" vertical="top" wrapText="1"/>
    </xf>
    <xf numFmtId="0" fontId="29" fillId="8" borderId="0" applyNumberFormat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181" fontId="51" fillId="0" borderId="0" applyFont="0" applyFill="0" applyBorder="0" applyAlignment="0" applyProtection="0"/>
    <xf numFmtId="0" fontId="29" fillId="24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49" fillId="0" borderId="0"/>
    <xf numFmtId="0" fontId="33" fillId="13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2" fillId="0" borderId="0"/>
    <xf numFmtId="0" fontId="31" fillId="26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49" fillId="0" borderId="0"/>
    <xf numFmtId="0" fontId="35" fillId="0" borderId="0">
      <alignment vertical="top"/>
    </xf>
    <xf numFmtId="0" fontId="53" fillId="0" borderId="0">
      <alignment horizontal="center"/>
    </xf>
    <xf numFmtId="0" fontId="35" fillId="0" borderId="0"/>
    <xf numFmtId="0" fontId="31" fillId="30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180" fontId="49" fillId="0" borderId="0"/>
    <xf numFmtId="0" fontId="31" fillId="26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51" fillId="0" borderId="0"/>
    <xf numFmtId="0" fontId="33" fillId="7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6" fillId="0" borderId="0">
      <alignment vertical="center"/>
    </xf>
    <xf numFmtId="0" fontId="33" fillId="22" borderId="0" applyNumberFormat="0" applyBorder="0" applyAlignment="0" applyProtection="0">
      <alignment vertical="center"/>
    </xf>
    <xf numFmtId="0" fontId="36" fillId="0" borderId="0"/>
    <xf numFmtId="0" fontId="33" fillId="28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6" fillId="0" borderId="0">
      <alignment vertical="center"/>
    </xf>
    <xf numFmtId="0" fontId="35" fillId="0" borderId="0"/>
    <xf numFmtId="0" fontId="29" fillId="36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41" fillId="13" borderId="11" applyNumberFormat="0" applyAlignment="0" applyProtection="0"/>
    <xf numFmtId="176" fontId="24" fillId="0" borderId="0" applyFill="0" applyBorder="0" applyAlignment="0"/>
    <xf numFmtId="0" fontId="39" fillId="12" borderId="10" applyNumberFormat="0" applyAlignment="0" applyProtection="0">
      <alignment vertical="center"/>
    </xf>
    <xf numFmtId="0" fontId="44" fillId="15" borderId="12" applyNumberFormat="0" applyAlignment="0" applyProtection="0">
      <alignment vertical="center"/>
    </xf>
    <xf numFmtId="15" fontId="40" fillId="0" borderId="0"/>
    <xf numFmtId="0" fontId="48" fillId="16" borderId="0" applyNumberFormat="0" applyBorder="0" applyAlignment="0" applyProtection="0">
      <alignment vertical="center"/>
    </xf>
    <xf numFmtId="38" fontId="27" fillId="6" borderId="0" applyNumberFormat="0" applyBorder="0" applyAlignment="0" applyProtection="0"/>
    <xf numFmtId="0" fontId="43" fillId="0" borderId="14" applyNumberFormat="0" applyAlignment="0" applyProtection="0">
      <alignment horizontal="left" vertical="center"/>
    </xf>
    <xf numFmtId="0" fontId="43" fillId="0" borderId="3">
      <alignment horizontal="left" vertical="center"/>
    </xf>
    <xf numFmtId="0" fontId="55" fillId="0" borderId="16" applyNumberFormat="0" applyFill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Border="0"/>
    <xf numFmtId="0" fontId="35" fillId="0" borderId="0"/>
    <xf numFmtId="0" fontId="23" fillId="0" borderId="0" applyFill="0" applyBorder="0" applyProtection="0"/>
    <xf numFmtId="10" fontId="27" fillId="14" borderId="1" applyNumberFormat="0" applyBorder="0" applyAlignment="0" applyProtection="0"/>
    <xf numFmtId="0" fontId="21" fillId="0" borderId="0"/>
    <xf numFmtId="1" fontId="56" fillId="0" borderId="0"/>
    <xf numFmtId="0" fontId="22" fillId="0" borderId="8" applyNumberFormat="0" applyFill="0" applyAlignment="0" applyProtection="0">
      <alignment vertical="center"/>
    </xf>
    <xf numFmtId="0" fontId="57" fillId="17" borderId="0" applyNumberFormat="0" applyBorder="0" applyAlignment="0" applyProtection="0">
      <alignment vertical="center"/>
    </xf>
    <xf numFmtId="0" fontId="34" fillId="0" borderId="0"/>
    <xf numFmtId="0" fontId="45" fillId="0" borderId="0">
      <alignment horizontal="left"/>
    </xf>
    <xf numFmtId="0" fontId="3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6" fillId="0" borderId="0">
      <alignment vertical="center"/>
    </xf>
    <xf numFmtId="0" fontId="35" fillId="0" borderId="0"/>
    <xf numFmtId="0" fontId="58" fillId="0" borderId="0">
      <alignment vertical="center"/>
    </xf>
    <xf numFmtId="0" fontId="36" fillId="38" borderId="17" applyNumberFormat="0" applyFont="0" applyAlignment="0" applyProtection="0">
      <alignment vertical="center"/>
    </xf>
    <xf numFmtId="0" fontId="59" fillId="12" borderId="10" applyNumberFormat="0" applyAlignment="0" applyProtection="0">
      <alignment vertical="center"/>
    </xf>
    <xf numFmtId="10" fontId="35" fillId="0" borderId="0" applyFont="0" applyFill="0" applyBorder="0" applyAlignment="0" applyProtection="0"/>
    <xf numFmtId="4" fontId="47" fillId="0" borderId="0">
      <alignment horizontal="right"/>
    </xf>
    <xf numFmtId="4" fontId="60" fillId="0" borderId="0">
      <alignment horizontal="right"/>
    </xf>
    <xf numFmtId="0" fontId="61" fillId="0" borderId="0"/>
    <xf numFmtId="0" fontId="51" fillId="0" borderId="0"/>
    <xf numFmtId="0" fontId="58" fillId="0" borderId="0"/>
    <xf numFmtId="0" fontId="51" fillId="0" borderId="0"/>
    <xf numFmtId="0" fontId="51" fillId="0" borderId="0"/>
    <xf numFmtId="0" fontId="62" fillId="0" borderId="0"/>
    <xf numFmtId="0" fontId="59" fillId="0" borderId="18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39" borderId="12" applyNumberFormat="0" applyAlignment="0" applyProtection="0">
      <alignment vertical="center"/>
    </xf>
    <xf numFmtId="0" fontId="66" fillId="13" borderId="11" applyNumberFormat="0" applyAlignment="0" applyProtection="0">
      <alignment vertical="center"/>
    </xf>
    <xf numFmtId="0" fontId="67" fillId="40" borderId="0" applyNumberFormat="0" applyBorder="0" applyAlignment="0" applyProtection="0">
      <alignment vertical="center"/>
    </xf>
    <xf numFmtId="182" fontId="51" fillId="0" borderId="0" applyFont="0" applyFill="0" applyBorder="0" applyAlignment="0" applyProtection="0">
      <alignment vertical="top"/>
    </xf>
    <xf numFmtId="178" fontId="51" fillId="0" borderId="0" applyFont="0" applyFill="0" applyBorder="0" applyAlignment="0" applyProtection="0"/>
    <xf numFmtId="0" fontId="69" fillId="0" borderId="0" applyNumberFormat="0" applyFill="0" applyBorder="0" applyAlignment="0" applyProtection="0">
      <alignment vertical="top"/>
      <protection locked="0"/>
    </xf>
    <xf numFmtId="0" fontId="58" fillId="14" borderId="19" applyNumberFormat="0" applyFont="0" applyAlignment="0" applyProtection="0">
      <alignment vertical="center"/>
    </xf>
    <xf numFmtId="0" fontId="70" fillId="0" borderId="20" applyNumberFormat="0" applyFill="0" applyAlignment="0" applyProtection="0">
      <alignment vertical="center"/>
    </xf>
    <xf numFmtId="9" fontId="35" fillId="0" borderId="0" applyFont="0" applyFill="0" applyBorder="0" applyAlignment="0" applyProtection="0"/>
    <xf numFmtId="0" fontId="71" fillId="0" borderId="0" applyNumberFormat="0" applyFill="0" applyBorder="0" applyAlignment="0" applyProtection="0">
      <alignment vertical="top"/>
      <protection locked="0"/>
    </xf>
    <xf numFmtId="0" fontId="72" fillId="11" borderId="0" applyNumberFormat="0" applyBorder="0" applyAlignment="0" applyProtection="0">
      <alignment vertical="center"/>
    </xf>
    <xf numFmtId="0" fontId="73" fillId="11" borderId="0" applyNumberFormat="0" applyBorder="0" applyAlignment="0" applyProtection="0">
      <alignment vertical="center"/>
    </xf>
    <xf numFmtId="0" fontId="36" fillId="0" borderId="0"/>
    <xf numFmtId="0" fontId="36" fillId="0" borderId="0"/>
    <xf numFmtId="177" fontId="58" fillId="0" borderId="0" applyFont="0" applyFill="0" applyBorder="0" applyAlignment="0" applyProtection="0"/>
    <xf numFmtId="0" fontId="36" fillId="0" borderId="0"/>
    <xf numFmtId="0" fontId="36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35" fillId="0" borderId="0"/>
    <xf numFmtId="0" fontId="86" fillId="0" borderId="0"/>
    <xf numFmtId="0" fontId="69" fillId="0" borderId="0" applyNumberFormat="0" applyFill="0" applyBorder="0" applyAlignment="0" applyProtection="0">
      <alignment vertical="top"/>
      <protection locked="0"/>
    </xf>
    <xf numFmtId="0" fontId="75" fillId="0" borderId="0" applyNumberFormat="0" applyFill="0" applyBorder="0" applyAlignment="0" applyProtection="0">
      <alignment vertical="top"/>
      <protection locked="0"/>
    </xf>
    <xf numFmtId="0" fontId="59" fillId="6" borderId="10" applyNumberFormat="0" applyAlignment="0" applyProtection="0">
      <alignment vertical="center"/>
    </xf>
    <xf numFmtId="0" fontId="76" fillId="0" borderId="0" applyNumberFormat="0" applyFill="0" applyBorder="0" applyAlignment="0" applyProtection="0"/>
    <xf numFmtId="0" fontId="73" fillId="11" borderId="0" applyNumberFormat="0" applyBorder="0" applyAlignment="0" applyProtection="0">
      <alignment vertical="center"/>
    </xf>
    <xf numFmtId="0" fontId="77" fillId="17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186" fontId="58" fillId="0" borderId="0" applyFont="0" applyFill="0" applyBorder="0" applyAlignment="0" applyProtection="0"/>
    <xf numFmtId="184" fontId="32" fillId="0" borderId="0" applyFont="0" applyFill="0" applyBorder="0" applyAlignment="0" applyProtection="0"/>
    <xf numFmtId="177" fontId="32" fillId="0" borderId="0" applyFont="0" applyFill="0" applyBorder="0" applyAlignment="0" applyProtection="0"/>
    <xf numFmtId="0" fontId="44" fillId="0" borderId="21" applyNumberFormat="0" applyFill="0" applyAlignment="0" applyProtection="0">
      <alignment vertical="center"/>
    </xf>
    <xf numFmtId="0" fontId="78" fillId="6" borderId="11" applyNumberFormat="0" applyAlignment="0" applyProtection="0">
      <alignment vertical="center"/>
    </xf>
    <xf numFmtId="0" fontId="79" fillId="0" borderId="22" applyNumberFormat="0" applyFill="0" applyAlignment="0" applyProtection="0">
      <alignment vertical="center"/>
    </xf>
    <xf numFmtId="0" fontId="80" fillId="0" borderId="23" applyNumberFormat="0" applyFill="0" applyAlignment="0" applyProtection="0">
      <alignment vertical="center"/>
    </xf>
    <xf numFmtId="0" fontId="81" fillId="0" borderId="24" applyNumberFormat="0" applyFill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0" borderId="0"/>
    <xf numFmtId="0" fontId="36" fillId="0" borderId="0" applyFont="0" applyFill="0" applyBorder="0" applyAlignment="0" applyProtection="0"/>
    <xf numFmtId="0" fontId="36" fillId="0" borderId="0" applyFont="0" applyFill="0" applyBorder="0" applyAlignment="0" applyProtection="0"/>
    <xf numFmtId="0" fontId="84" fillId="0" borderId="0" applyNumberFormat="0" applyFill="0" applyBorder="0" applyAlignment="0" applyProtection="0">
      <alignment vertical="center"/>
    </xf>
    <xf numFmtId="187" fontId="58" fillId="0" borderId="0" applyFont="0" applyFill="0" applyBorder="0" applyAlignment="0" applyProtection="0"/>
    <xf numFmtId="183" fontId="58" fillId="0" borderId="0" applyFont="0" applyFill="0" applyBorder="0" applyAlignment="0" applyProtection="0"/>
    <xf numFmtId="185" fontId="32" fillId="0" borderId="0" applyFont="0" applyFill="0" applyBorder="0" applyAlignment="0" applyProtection="0"/>
    <xf numFmtId="1" fontId="68" fillId="0" borderId="0"/>
    <xf numFmtId="0" fontId="51" fillId="0" borderId="0"/>
    <xf numFmtId="0" fontId="51" fillId="0" borderId="0"/>
    <xf numFmtId="0" fontId="51" fillId="0" borderId="0"/>
    <xf numFmtId="0" fontId="37" fillId="0" borderId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62" applyFont="1" applyFill="1" applyBorder="1" applyAlignment="1">
      <alignment vertical="center"/>
    </xf>
    <xf numFmtId="0" fontId="3" fillId="0" borderId="0" xfId="62" applyFont="1" applyFill="1" applyBorder="1" applyAlignment="1">
      <alignment vertical="center"/>
    </xf>
    <xf numFmtId="0" fontId="3" fillId="0" borderId="0" xfId="62" applyFont="1" applyFill="1" applyBorder="1" applyAlignment="1">
      <alignment vertical="center" wrapText="1"/>
    </xf>
    <xf numFmtId="0" fontId="4" fillId="2" borderId="1" xfId="62" applyFont="1" applyFill="1" applyBorder="1" applyAlignment="1">
      <alignment horizontal="center" vertical="center" wrapText="1"/>
    </xf>
    <xf numFmtId="0" fontId="5" fillId="3" borderId="1" xfId="62" applyFont="1" applyFill="1" applyBorder="1" applyAlignment="1">
      <alignment horizontal="center" vertical="center" wrapText="1"/>
    </xf>
    <xf numFmtId="0" fontId="5" fillId="3" borderId="2" xfId="62" applyFont="1" applyFill="1" applyBorder="1" applyAlignment="1">
      <alignment vertical="center"/>
    </xf>
    <xf numFmtId="0" fontId="5" fillId="3" borderId="3" xfId="62" applyFont="1" applyFill="1" applyBorder="1" applyAlignment="1">
      <alignment vertical="center" wrapText="1"/>
    </xf>
    <xf numFmtId="0" fontId="5" fillId="3" borderId="4" xfId="62" applyFont="1" applyFill="1" applyBorder="1" applyAlignment="1">
      <alignment vertical="center" wrapText="1"/>
    </xf>
    <xf numFmtId="0" fontId="6" fillId="0" borderId="1" xfId="62" applyFont="1" applyBorder="1" applyAlignment="1">
      <alignment horizontal="left" vertical="top" wrapText="1"/>
    </xf>
    <xf numFmtId="9" fontId="6" fillId="0" borderId="1" xfId="62" applyNumberFormat="1" applyFont="1" applyBorder="1" applyAlignment="1">
      <alignment horizontal="left" vertical="top" wrapText="1"/>
    </xf>
    <xf numFmtId="0" fontId="6" fillId="0" borderId="1" xfId="62" applyFont="1" applyBorder="1" applyAlignment="1">
      <alignment vertical="top" wrapText="1"/>
    </xf>
    <xf numFmtId="0" fontId="7" fillId="0" borderId="0" xfId="0" applyFont="1">
      <alignment vertical="center"/>
    </xf>
    <xf numFmtId="0" fontId="6" fillId="0" borderId="0" xfId="84" applyFont="1" applyAlignment="1">
      <alignment vertical="center"/>
    </xf>
    <xf numFmtId="0" fontId="6" fillId="0" borderId="0" xfId="84" applyFont="1"/>
    <xf numFmtId="0" fontId="4" fillId="4" borderId="1" xfId="62" applyFont="1" applyFill="1" applyBorder="1" applyAlignment="1">
      <alignment horizontal="center" vertical="center" wrapText="1"/>
    </xf>
    <xf numFmtId="0" fontId="9" fillId="0" borderId="1" xfId="4" applyFont="1" applyBorder="1" applyAlignment="1" applyProtection="1">
      <alignment vertical="center"/>
    </xf>
    <xf numFmtId="0" fontId="10" fillId="0" borderId="1" xfId="62" applyFont="1" applyFill="1" applyBorder="1" applyAlignment="1">
      <alignment vertical="center" wrapText="1"/>
    </xf>
    <xf numFmtId="0" fontId="11" fillId="0" borderId="0" xfId="84" applyFont="1" applyBorder="1" applyAlignment="1"/>
    <xf numFmtId="0" fontId="6" fillId="0" borderId="0" xfId="84" applyFont="1" applyBorder="1" applyAlignment="1">
      <alignment vertical="center"/>
    </xf>
    <xf numFmtId="0" fontId="10" fillId="0" borderId="1" xfId="62" applyFont="1" applyFill="1" applyBorder="1" applyAlignment="1">
      <alignment horizontal="center" vertical="center" wrapText="1"/>
    </xf>
    <xf numFmtId="188" fontId="10" fillId="0" borderId="1" xfId="62" applyNumberFormat="1" applyFont="1" applyFill="1" applyBorder="1" applyAlignment="1">
      <alignment horizontal="center" vertical="center" wrapText="1"/>
    </xf>
    <xf numFmtId="0" fontId="10" fillId="0" borderId="1" xfId="62" applyFont="1" applyFill="1" applyBorder="1" applyAlignment="1">
      <alignment horizontal="left" vertical="center" wrapText="1"/>
    </xf>
    <xf numFmtId="0" fontId="4" fillId="0" borderId="1" xfId="62" applyFont="1" applyFill="1" applyBorder="1" applyAlignment="1">
      <alignment horizontal="center" vertical="center" wrapText="1"/>
    </xf>
    <xf numFmtId="0" fontId="12" fillId="0" borderId="5" xfId="84" applyFont="1" applyBorder="1" applyAlignment="1">
      <alignment horizontal="center" vertical="center" wrapText="1"/>
    </xf>
    <xf numFmtId="0" fontId="12" fillId="0" borderId="5" xfId="84" applyFont="1" applyBorder="1" applyAlignment="1">
      <alignment vertical="center" wrapText="1"/>
    </xf>
    <xf numFmtId="0" fontId="13" fillId="0" borderId="0" xfId="84" applyFont="1" applyBorder="1" applyAlignment="1">
      <alignment vertical="center" wrapText="1"/>
    </xf>
    <xf numFmtId="0" fontId="12" fillId="0" borderId="0" xfId="139" applyFont="1"/>
    <xf numFmtId="0" fontId="14" fillId="0" borderId="0" xfId="139" applyFont="1" applyAlignment="1">
      <alignment vertical="center" wrapText="1"/>
    </xf>
    <xf numFmtId="0" fontId="15" fillId="0" borderId="0" xfId="139" applyFont="1" applyAlignment="1">
      <alignment horizontal="center" wrapText="1"/>
    </xf>
    <xf numFmtId="0" fontId="15" fillId="0" borderId="0" xfId="139" applyFont="1" applyAlignment="1">
      <alignment horizontal="left" wrapText="1"/>
    </xf>
    <xf numFmtId="0" fontId="12" fillId="0" borderId="6" xfId="139" applyFont="1" applyBorder="1" applyAlignment="1"/>
    <xf numFmtId="0" fontId="16" fillId="0" borderId="0" xfId="0" applyFont="1" applyFill="1">
      <alignment vertical="center"/>
    </xf>
    <xf numFmtId="0" fontId="12" fillId="0" borderId="0" xfId="139" applyFont="1" applyAlignment="1"/>
    <xf numFmtId="0" fontId="16" fillId="0" borderId="0" xfId="0" applyFont="1">
      <alignment vertical="center"/>
    </xf>
    <xf numFmtId="0" fontId="17" fillId="0" borderId="6" xfId="139" applyFont="1" applyBorder="1" applyAlignment="1">
      <alignment vertical="top" wrapText="1"/>
    </xf>
    <xf numFmtId="0" fontId="18" fillId="0" borderId="7" xfId="139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7" fillId="0" borderId="0" xfId="139" applyFont="1" applyAlignment="1">
      <alignment vertical="top"/>
    </xf>
    <xf numFmtId="0" fontId="12" fillId="0" borderId="0" xfId="139" applyFont="1" applyAlignment="1">
      <alignment vertical="center"/>
    </xf>
    <xf numFmtId="0" fontId="12" fillId="0" borderId="6" xfId="139" applyFont="1" applyBorder="1"/>
    <xf numFmtId="0" fontId="19" fillId="0" borderId="0" xfId="139" applyFont="1"/>
    <xf numFmtId="0" fontId="20" fillId="0" borderId="0" xfId="139" applyFont="1"/>
    <xf numFmtId="0" fontId="38" fillId="19" borderId="1" xfId="174" applyFont="1" applyFill="1" applyBorder="1" applyAlignment="1">
      <alignment vertical="center" wrapText="1"/>
    </xf>
    <xf numFmtId="0" fontId="37" fillId="0" borderId="1" xfId="174" applyFont="1" applyFill="1" applyBorder="1" applyAlignment="1">
      <alignment vertical="center" wrapText="1"/>
    </xf>
    <xf numFmtId="0" fontId="37" fillId="41" borderId="1" xfId="174" applyFont="1" applyFill="1" applyBorder="1" applyAlignment="1">
      <alignment vertical="center" wrapText="1"/>
    </xf>
    <xf numFmtId="0" fontId="37" fillId="41" borderId="1" xfId="174" applyFont="1" applyFill="1" applyBorder="1" applyAlignment="1" applyProtection="1">
      <alignment vertical="center" wrapText="1"/>
      <protection locked="0"/>
    </xf>
    <xf numFmtId="49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38" fillId="41" borderId="0" xfId="174" applyFont="1" applyFill="1" applyBorder="1" applyAlignment="1">
      <alignment vertical="center" wrapText="1"/>
    </xf>
    <xf numFmtId="0" fontId="38" fillId="0" borderId="0" xfId="174" applyFont="1" applyFill="1" applyBorder="1" applyAlignment="1">
      <alignment vertical="center" wrapText="1"/>
    </xf>
    <xf numFmtId="0" fontId="38" fillId="19" borderId="0" xfId="174" applyFont="1" applyFill="1" applyBorder="1" applyAlignment="1">
      <alignment vertical="center" wrapText="1"/>
    </xf>
    <xf numFmtId="0" fontId="37" fillId="0" borderId="0" xfId="174" applyFont="1" applyFill="1" applyBorder="1" applyAlignment="1">
      <alignment vertical="center" wrapText="1"/>
    </xf>
    <xf numFmtId="0" fontId="8" fillId="0" borderId="1" xfId="0" applyFont="1" applyBorder="1">
      <alignment vertical="center"/>
    </xf>
    <xf numFmtId="10" fontId="37" fillId="41" borderId="1" xfId="174" applyNumberFormat="1" applyFont="1" applyFill="1" applyBorder="1" applyAlignment="1" applyProtection="1">
      <alignment vertical="center" wrapText="1"/>
      <protection locked="0"/>
    </xf>
    <xf numFmtId="0" fontId="37" fillId="0" borderId="25" xfId="174" applyFont="1" applyFill="1" applyBorder="1" applyAlignment="1">
      <alignment vertical="center" wrapText="1"/>
    </xf>
    <xf numFmtId="0" fontId="37" fillId="41" borderId="25" xfId="174" applyFont="1" applyFill="1" applyBorder="1" applyAlignment="1">
      <alignment vertical="center" wrapText="1"/>
    </xf>
    <xf numFmtId="0" fontId="8" fillId="0" borderId="25" xfId="0" applyFont="1" applyBorder="1">
      <alignment vertical="center"/>
    </xf>
    <xf numFmtId="0" fontId="37" fillId="41" borderId="25" xfId="174" applyFont="1" applyFill="1" applyBorder="1" applyAlignment="1" applyProtection="1">
      <alignment vertical="center" wrapText="1"/>
      <protection locked="0"/>
    </xf>
    <xf numFmtId="0" fontId="2" fillId="0" borderId="0" xfId="84" applyFont="1" applyFill="1" applyBorder="1" applyAlignment="1">
      <alignment horizontal="center" vertical="center"/>
    </xf>
    <xf numFmtId="0" fontId="38" fillId="19" borderId="1" xfId="174" applyFont="1" applyFill="1" applyBorder="1" applyAlignment="1">
      <alignment horizontal="center" vertical="center" wrapText="1"/>
    </xf>
    <xf numFmtId="0" fontId="42" fillId="0" borderId="1" xfId="4" applyBorder="1" applyAlignment="1" applyProtection="1">
      <alignment vertical="center"/>
    </xf>
  </cellXfs>
  <cellStyles count="175">
    <cellStyle name="_x000a_shell=progma" xfId="33"/>
    <cellStyle name="0,0_x000d__x000a_NA_x000d__x000a_" xfId="8"/>
    <cellStyle name="20% - Accent1" xfId="36"/>
    <cellStyle name="20% - Accent2" xfId="16"/>
    <cellStyle name="20% - Accent3" xfId="17"/>
    <cellStyle name="20% - Accent4" xfId="3"/>
    <cellStyle name="20% - Accent5" xfId="29"/>
    <cellStyle name="20% - Accent6" xfId="30"/>
    <cellStyle name="20% - アクセント 1" xfId="2"/>
    <cellStyle name="20% - アクセント 2" xfId="27"/>
    <cellStyle name="20% - アクセント 3" xfId="15"/>
    <cellStyle name="20% - アクセント 4" xfId="12"/>
    <cellStyle name="20% - アクセント 5" xfId="24"/>
    <cellStyle name="20% - アクセント 6" xfId="26"/>
    <cellStyle name="40% - Accent1" xfId="37"/>
    <cellStyle name="40% - Accent2" xfId="31"/>
    <cellStyle name="40% - Accent3" xfId="38"/>
    <cellStyle name="40% - Accent4" xfId="39"/>
    <cellStyle name="40% - Accent5" xfId="41"/>
    <cellStyle name="40% - Accent6" xfId="42"/>
    <cellStyle name="40% - アクセント 1" xfId="43"/>
    <cellStyle name="40% - アクセント 2" xfId="45"/>
    <cellStyle name="40% - アクセント 3" xfId="46"/>
    <cellStyle name="40% - アクセント 4" xfId="48"/>
    <cellStyle name="40% - アクセント 5" xfId="49"/>
    <cellStyle name="40% - アクセント 6" xfId="50"/>
    <cellStyle name="60% - Accent1" xfId="51"/>
    <cellStyle name="60% - Accent2" xfId="53"/>
    <cellStyle name="60% - Accent3" xfId="55"/>
    <cellStyle name="60% - Accent4" xfId="57"/>
    <cellStyle name="60% - Accent5" xfId="58"/>
    <cellStyle name="60% - Accent6" xfId="59"/>
    <cellStyle name="60% - アクセント 1" xfId="19"/>
    <cellStyle name="60% - アクセント 2" xfId="20"/>
    <cellStyle name="60% - アクセント 3" xfId="21"/>
    <cellStyle name="60% - アクセント 4" xfId="23"/>
    <cellStyle name="60% - アクセント 5" xfId="60"/>
    <cellStyle name="60% - アクセント 6" xfId="63"/>
    <cellStyle name="Accent1" xfId="64"/>
    <cellStyle name="Accent2" xfId="65"/>
    <cellStyle name="Accent3" xfId="66"/>
    <cellStyle name="Accent4" xfId="67"/>
    <cellStyle name="Accent5" xfId="68"/>
    <cellStyle name="Accent6" xfId="69"/>
    <cellStyle name="Bad" xfId="70"/>
    <cellStyle name="Calc Currency (0)" xfId="72"/>
    <cellStyle name="Calculation" xfId="73"/>
    <cellStyle name="Check Cell" xfId="74"/>
    <cellStyle name="Date" xfId="75"/>
    <cellStyle name="dialog" xfId="25"/>
    <cellStyle name="entry" xfId="7"/>
    <cellStyle name="Explanatory Text" xfId="47"/>
    <cellStyle name="Good" xfId="76"/>
    <cellStyle name="Grey" xfId="77"/>
    <cellStyle name="Header 1" xfId="6"/>
    <cellStyle name="Header1" xfId="78"/>
    <cellStyle name="Header2" xfId="79"/>
    <cellStyle name="Heading 1" xfId="80"/>
    <cellStyle name="Heading 2" xfId="81"/>
    <cellStyle name="Heading 3" xfId="14"/>
    <cellStyle name="Heading 4" xfId="82"/>
    <cellStyle name="IBM(401K)" xfId="83"/>
    <cellStyle name="Input" xfId="10"/>
    <cellStyle name="Input [yellow]" xfId="86"/>
    <cellStyle name="Input_Book1" xfId="71"/>
    <cellStyle name="J401K" xfId="87"/>
    <cellStyle name="KEI" xfId="88"/>
    <cellStyle name="Linked Cell" xfId="89"/>
    <cellStyle name="Neutral" xfId="90"/>
    <cellStyle name="New Times Roman" xfId="91"/>
    <cellStyle name="Norm??" xfId="93"/>
    <cellStyle name="Normal - Formatvorlage1" xfId="94"/>
    <cellStyle name="Normal - Formatvorlage2" xfId="11"/>
    <cellStyle name="Normal - Formatvorlage3" xfId="95"/>
    <cellStyle name="Normal - Formatvorlage4" xfId="96"/>
    <cellStyle name="Normal - Formatvorlage5" xfId="97"/>
    <cellStyle name="Normal - Formatvorlage6" xfId="98"/>
    <cellStyle name="Normal - Formatvorlage7" xfId="99"/>
    <cellStyle name="Normal - Formatvorlage8" xfId="100"/>
    <cellStyle name="Normal - Style1" xfId="40"/>
    <cellStyle name="Normal 2" xfId="101"/>
    <cellStyle name="Normal 2 2" xfId="102"/>
    <cellStyle name="Normal 2_RTM Requirement Specification Template_V1.1" xfId="61"/>
    <cellStyle name="Normal 3" xfId="103"/>
    <cellStyle name="Normal_Book1" xfId="62"/>
    <cellStyle name="Normal_IT Service_Action_Tracking_V1.0" xfId="84"/>
    <cellStyle name="Note" xfId="104"/>
    <cellStyle name="oft Excel]_x000d__x000a_Comment=open=/f Ｅ指弾ａEＦ・、ユーザー弾義外数Ｅ外数貼Ｆ付ａP・・覧・登録ａEＦａ}・Ｂ・ａa６ａE。_x000d__x000a_Maximized" xfId="28"/>
    <cellStyle name="oft Excel]_x000d__x000a_Comment=open=/f を指定すると、ユーザー定義関数を関数貼り付けの一覧に登録することができます。_x000d__x000a_Maximized" xfId="32"/>
    <cellStyle name="Output" xfId="105"/>
    <cellStyle name="Percent [2]" xfId="106"/>
    <cellStyle name="price" xfId="107"/>
    <cellStyle name="revised" xfId="108"/>
    <cellStyle name="section" xfId="92"/>
    <cellStyle name="Standard_01" xfId="109"/>
    <cellStyle name="Style 1" xfId="110"/>
    <cellStyle name="Style 2" xfId="112"/>
    <cellStyle name="Style 3" xfId="113"/>
    <cellStyle name="subhead" xfId="114"/>
    <cellStyle name="title" xfId="34"/>
    <cellStyle name="Total" xfId="115"/>
    <cellStyle name="Warning Text" xfId="116"/>
    <cellStyle name="アクセント 1" xfId="117"/>
    <cellStyle name="アクセント 2" xfId="118"/>
    <cellStyle name="アクセント 3" xfId="119"/>
    <cellStyle name="アクセント 4" xfId="120"/>
    <cellStyle name="アクセント 5" xfId="121"/>
    <cellStyle name="アクセント 6" xfId="13"/>
    <cellStyle name="タイトル" xfId="122"/>
    <cellStyle name="チェック セル" xfId="123"/>
    <cellStyle name="どちらでもない" xfId="125"/>
    <cellStyle name="パーセント()" xfId="22"/>
    <cellStyle name="パーセント(0.00)" xfId="126"/>
    <cellStyle name="パーセント[0.00]" xfId="127"/>
    <cellStyle name="ハイパーリンク_SDB2-DB for Table&amp;Graph_3.2" xfId="128"/>
    <cellStyle name="メモ" xfId="129"/>
    <cellStyle name="リンク セル" xfId="130"/>
    <cellStyle name="百分比 2" xfId="131"/>
    <cellStyle name="標準_(D)日程計画" xfId="111"/>
    <cellStyle name="表示済みのハイパーリンク_02_1st_2ndOTP対応機能一覧_一応完成版" xfId="132"/>
    <cellStyle name="差_Book1" xfId="133"/>
    <cellStyle name="差_Project EV Management SystemV1.3(draft)" xfId="134"/>
    <cellStyle name="常规" xfId="0" builtinId="0"/>
    <cellStyle name="常规 2" xfId="35"/>
    <cellStyle name="常规 2 2" xfId="54"/>
    <cellStyle name="常规 2 2 2" xfId="135"/>
    <cellStyle name="常规 2 2 3" xfId="136"/>
    <cellStyle name="常规 2 2 4" xfId="1"/>
    <cellStyle name="常规 2 2 5" xfId="138"/>
    <cellStyle name="常规 2 3" xfId="56"/>
    <cellStyle name="常规 3" xfId="139"/>
    <cellStyle name="常规 3 2" xfId="140"/>
    <cellStyle name="常规 3 3" xfId="141"/>
    <cellStyle name="常规 3 4" xfId="142"/>
    <cellStyle name="常规 3 5" xfId="143"/>
    <cellStyle name="常规 4" xfId="144"/>
    <cellStyle name="常规 5" xfId="145"/>
    <cellStyle name="常规 6" xfId="5"/>
    <cellStyle name="常规 7" xfId="174"/>
    <cellStyle name="超级链接_IssueEscalationProcess" xfId="146"/>
    <cellStyle name="超链接" xfId="4" builtinId="8"/>
    <cellStyle name="超链接 2" xfId="147"/>
    <cellStyle name="出力" xfId="148"/>
    <cellStyle name="悪い" xfId="150"/>
    <cellStyle name="好_Book1" xfId="151"/>
    <cellStyle name="好_Project EV Management SystemV1.3(draft)" xfId="152"/>
    <cellStyle name="桁区切り [0.00]_(D)日程計画" xfId="153"/>
    <cellStyle name="桁区切り_(D)日程計画" xfId="137"/>
    <cellStyle name="桁蟻唇Ｆ [0.00]_laroux" xfId="154"/>
    <cellStyle name="桁蟻唇Ｆ_laroux" xfId="155"/>
    <cellStyle name="后继超级链接_RESULTS" xfId="149"/>
    <cellStyle name="集計" xfId="156"/>
    <cellStyle name="計算" xfId="157"/>
    <cellStyle name="見出し 1" xfId="158"/>
    <cellStyle name="見出し 2" xfId="159"/>
    <cellStyle name="見出し 3" xfId="160"/>
    <cellStyle name="見出し 4" xfId="161"/>
    <cellStyle name="見出し１" xfId="85"/>
    <cellStyle name="警告文" xfId="162"/>
    <cellStyle name="良い" xfId="52"/>
    <cellStyle name="普通_laroux" xfId="163"/>
    <cellStyle name="千位[0]_laroux" xfId="164"/>
    <cellStyle name="千位_laroux" xfId="165"/>
    <cellStyle name="入力" xfId="124"/>
    <cellStyle name="説明文" xfId="166"/>
    <cellStyle name="通貨 [0.00]_(D)日程計画" xfId="167"/>
    <cellStyle name="通貨_(D)日程計画" xfId="168"/>
    <cellStyle name="脱浦 [0.00]_2Q売渋.粗利慶脱ｃE" xfId="9"/>
    <cellStyle name="脱浦_2Q売渋.粗利慶脱ｃE" xfId="169"/>
    <cellStyle name="未定義" xfId="170"/>
    <cellStyle name="样式 1" xfId="171"/>
    <cellStyle name="样式 2" xfId="172"/>
    <cellStyle name="样式 3" xfId="173"/>
    <cellStyle name="样式 4" xfId="44"/>
    <cellStyle name="折り返し" xfId="18"/>
  </cellStyles>
  <dxfs count="0"/>
  <tableStyles count="0" defaultTableStyle="TableStyleMedium9" defaultPivotStyle="PivotStyleLight16"/>
  <colors>
    <mruColors>
      <color rgb="FF99FF99"/>
      <color rgb="FF006600"/>
      <color rgb="FF00CC66"/>
      <color rgb="FF996600"/>
      <color rgb="FFFFCC00"/>
      <color rgb="FFFFFF99"/>
      <color rgb="FF003366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171450</xdr:colOff>
      <xdr:row>2</xdr:row>
      <xdr:rowOff>0</xdr:rowOff>
    </xdr:to>
    <xdr:pic>
      <xdr:nvPicPr>
        <xdr:cNvPr id="2" name="图片 1" descr="LOGO_cmsmc_small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57275" y="1326515"/>
          <a:ext cx="1143000" cy="3409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showGridLines="0" workbookViewId="0">
      <selection activeCell="B5" sqref="B5"/>
    </sheetView>
  </sheetViews>
  <sheetFormatPr defaultColWidth="9" defaultRowHeight="14.25"/>
  <cols>
    <col min="1" max="1" width="13.875" style="28" customWidth="1"/>
    <col min="2" max="2" width="12.75" style="28" customWidth="1"/>
    <col min="3" max="3" width="40.625" style="28" customWidth="1"/>
    <col min="4" max="4" width="17.875" style="28" customWidth="1"/>
    <col min="5" max="16384" width="9" style="28"/>
  </cols>
  <sheetData>
    <row r="1" spans="1:10" ht="104.45" customHeight="1">
      <c r="A1" s="29"/>
      <c r="B1" s="29"/>
      <c r="C1" s="29"/>
      <c r="D1" s="29"/>
      <c r="E1" s="30"/>
      <c r="F1" s="31"/>
    </row>
    <row r="2" spans="1:10" ht="26.85" customHeight="1">
      <c r="A2" s="32"/>
      <c r="B2" s="33"/>
      <c r="C2" s="34"/>
    </row>
    <row r="3" spans="1:10" ht="21.75" customHeight="1">
      <c r="A3" s="32"/>
      <c r="B3" s="35" t="s">
        <v>0</v>
      </c>
      <c r="C3" s="34"/>
    </row>
    <row r="4" spans="1:10" ht="77.25" customHeight="1">
      <c r="A4" s="36"/>
      <c r="B4" s="37" t="s">
        <v>1</v>
      </c>
      <c r="C4" s="38"/>
      <c r="D4" s="39"/>
    </row>
    <row r="5" spans="1:10" ht="21" customHeight="1">
      <c r="A5" s="36"/>
      <c r="B5" s="40" t="s">
        <v>2</v>
      </c>
      <c r="C5" s="39"/>
      <c r="D5" s="39"/>
      <c r="J5" s="13"/>
    </row>
    <row r="6" spans="1:10" ht="24" customHeight="1">
      <c r="A6" s="36"/>
      <c r="B6" s="40" t="s">
        <v>3</v>
      </c>
      <c r="C6" s="39"/>
      <c r="D6" s="39"/>
    </row>
    <row r="7" spans="1:10">
      <c r="A7" s="41"/>
    </row>
    <row r="8" spans="1:10" ht="136.5" customHeight="1"/>
    <row r="9" spans="1:10" ht="118.5" customHeight="1"/>
    <row r="10" spans="1:10" ht="6.75" customHeight="1">
      <c r="A10" s="41"/>
    </row>
    <row r="11" spans="1:10" ht="21" customHeight="1">
      <c r="A11" s="41"/>
      <c r="B11" s="42" t="s">
        <v>4</v>
      </c>
    </row>
    <row r="12" spans="1:10" ht="24" customHeight="1">
      <c r="A12" s="41"/>
      <c r="B12" s="42" t="s">
        <v>5</v>
      </c>
    </row>
    <row r="13" spans="1:10" ht="24" customHeight="1">
      <c r="A13" s="41"/>
      <c r="B13" s="42" t="s">
        <v>6</v>
      </c>
      <c r="C13" s="43" t="s">
        <v>7</v>
      </c>
    </row>
    <row r="14" spans="1:10" ht="8.25" customHeight="1">
      <c r="A14" s="41"/>
    </row>
  </sheetData>
  <phoneticPr fontId="87" type="noConversion"/>
  <pageMargins left="0.78680555555555598" right="0.78680555555555598" top="0.94374999999999998" bottom="0.94374999999999998" header="0.59027777777777801" footer="0.59027777777777801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5"/>
  <sheetViews>
    <sheetView showGridLines="0" workbookViewId="0">
      <selection activeCell="D3" sqref="D3"/>
    </sheetView>
  </sheetViews>
  <sheetFormatPr defaultColWidth="9" defaultRowHeight="12"/>
  <cols>
    <col min="1" max="1" width="0.625" style="15" customWidth="1"/>
    <col min="2" max="2" width="7.125" style="15" customWidth="1"/>
    <col min="3" max="3" width="10.625" style="15" customWidth="1"/>
    <col min="4" max="5" width="11.25" style="15" customWidth="1"/>
    <col min="6" max="6" width="23.5" style="15" customWidth="1"/>
    <col min="7" max="7" width="14" style="15" customWidth="1"/>
    <col min="8" max="256" width="9" style="15"/>
    <col min="257" max="257" width="10.625" style="15" customWidth="1"/>
    <col min="258" max="258" width="15.625" style="15" customWidth="1"/>
    <col min="259" max="261" width="18.625" style="15" customWidth="1"/>
    <col min="262" max="262" width="35.625" style="15" customWidth="1"/>
    <col min="263" max="263" width="14" style="15" customWidth="1"/>
    <col min="264" max="512" width="9" style="15"/>
    <col min="513" max="513" width="10.625" style="15" customWidth="1"/>
    <col min="514" max="514" width="15.625" style="15" customWidth="1"/>
    <col min="515" max="517" width="18.625" style="15" customWidth="1"/>
    <col min="518" max="518" width="35.625" style="15" customWidth="1"/>
    <col min="519" max="519" width="14" style="15" customWidth="1"/>
    <col min="520" max="768" width="9" style="15"/>
    <col min="769" max="769" width="10.625" style="15" customWidth="1"/>
    <col min="770" max="770" width="15.625" style="15" customWidth="1"/>
    <col min="771" max="773" width="18.625" style="15" customWidth="1"/>
    <col min="774" max="774" width="35.625" style="15" customWidth="1"/>
    <col min="775" max="775" width="14" style="15" customWidth="1"/>
    <col min="776" max="1024" width="9" style="15"/>
    <col min="1025" max="1025" width="10.625" style="15" customWidth="1"/>
    <col min="1026" max="1026" width="15.625" style="15" customWidth="1"/>
    <col min="1027" max="1029" width="18.625" style="15" customWidth="1"/>
    <col min="1030" max="1030" width="35.625" style="15" customWidth="1"/>
    <col min="1031" max="1031" width="14" style="15" customWidth="1"/>
    <col min="1032" max="1280" width="9" style="15"/>
    <col min="1281" max="1281" width="10.625" style="15" customWidth="1"/>
    <col min="1282" max="1282" width="15.625" style="15" customWidth="1"/>
    <col min="1283" max="1285" width="18.625" style="15" customWidth="1"/>
    <col min="1286" max="1286" width="35.625" style="15" customWidth="1"/>
    <col min="1287" max="1287" width="14" style="15" customWidth="1"/>
    <col min="1288" max="1536" width="9" style="15"/>
    <col min="1537" max="1537" width="10.625" style="15" customWidth="1"/>
    <col min="1538" max="1538" width="15.625" style="15" customWidth="1"/>
    <col min="1539" max="1541" width="18.625" style="15" customWidth="1"/>
    <col min="1542" max="1542" width="35.625" style="15" customWidth="1"/>
    <col min="1543" max="1543" width="14" style="15" customWidth="1"/>
    <col min="1544" max="1792" width="9" style="15"/>
    <col min="1793" max="1793" width="10.625" style="15" customWidth="1"/>
    <col min="1794" max="1794" width="15.625" style="15" customWidth="1"/>
    <col min="1795" max="1797" width="18.625" style="15" customWidth="1"/>
    <col min="1798" max="1798" width="35.625" style="15" customWidth="1"/>
    <col min="1799" max="1799" width="14" style="15" customWidth="1"/>
    <col min="1800" max="2048" width="9" style="15"/>
    <col min="2049" max="2049" width="10.625" style="15" customWidth="1"/>
    <col min="2050" max="2050" width="15.625" style="15" customWidth="1"/>
    <col min="2051" max="2053" width="18.625" style="15" customWidth="1"/>
    <col min="2054" max="2054" width="35.625" style="15" customWidth="1"/>
    <col min="2055" max="2055" width="14" style="15" customWidth="1"/>
    <col min="2056" max="2304" width="9" style="15"/>
    <col min="2305" max="2305" width="10.625" style="15" customWidth="1"/>
    <col min="2306" max="2306" width="15.625" style="15" customWidth="1"/>
    <col min="2307" max="2309" width="18.625" style="15" customWidth="1"/>
    <col min="2310" max="2310" width="35.625" style="15" customWidth="1"/>
    <col min="2311" max="2311" width="14" style="15" customWidth="1"/>
    <col min="2312" max="2560" width="9" style="15"/>
    <col min="2561" max="2561" width="10.625" style="15" customWidth="1"/>
    <col min="2562" max="2562" width="15.625" style="15" customWidth="1"/>
    <col min="2563" max="2565" width="18.625" style="15" customWidth="1"/>
    <col min="2566" max="2566" width="35.625" style="15" customWidth="1"/>
    <col min="2567" max="2567" width="14" style="15" customWidth="1"/>
    <col min="2568" max="2816" width="9" style="15"/>
    <col min="2817" max="2817" width="10.625" style="15" customWidth="1"/>
    <col min="2818" max="2818" width="15.625" style="15" customWidth="1"/>
    <col min="2819" max="2821" width="18.625" style="15" customWidth="1"/>
    <col min="2822" max="2822" width="35.625" style="15" customWidth="1"/>
    <col min="2823" max="2823" width="14" style="15" customWidth="1"/>
    <col min="2824" max="3072" width="9" style="15"/>
    <col min="3073" max="3073" width="10.625" style="15" customWidth="1"/>
    <col min="3074" max="3074" width="15.625" style="15" customWidth="1"/>
    <col min="3075" max="3077" width="18.625" style="15" customWidth="1"/>
    <col min="3078" max="3078" width="35.625" style="15" customWidth="1"/>
    <col min="3079" max="3079" width="14" style="15" customWidth="1"/>
    <col min="3080" max="3328" width="9" style="15"/>
    <col min="3329" max="3329" width="10.625" style="15" customWidth="1"/>
    <col min="3330" max="3330" width="15.625" style="15" customWidth="1"/>
    <col min="3331" max="3333" width="18.625" style="15" customWidth="1"/>
    <col min="3334" max="3334" width="35.625" style="15" customWidth="1"/>
    <col min="3335" max="3335" width="14" style="15" customWidth="1"/>
    <col min="3336" max="3584" width="9" style="15"/>
    <col min="3585" max="3585" width="10.625" style="15" customWidth="1"/>
    <col min="3586" max="3586" width="15.625" style="15" customWidth="1"/>
    <col min="3587" max="3589" width="18.625" style="15" customWidth="1"/>
    <col min="3590" max="3590" width="35.625" style="15" customWidth="1"/>
    <col min="3591" max="3591" width="14" style="15" customWidth="1"/>
    <col min="3592" max="3840" width="9" style="15"/>
    <col min="3841" max="3841" width="10.625" style="15" customWidth="1"/>
    <col min="3842" max="3842" width="15.625" style="15" customWidth="1"/>
    <col min="3843" max="3845" width="18.625" style="15" customWidth="1"/>
    <col min="3846" max="3846" width="35.625" style="15" customWidth="1"/>
    <col min="3847" max="3847" width="14" style="15" customWidth="1"/>
    <col min="3848" max="4096" width="9" style="15"/>
    <col min="4097" max="4097" width="10.625" style="15" customWidth="1"/>
    <col min="4098" max="4098" width="15.625" style="15" customWidth="1"/>
    <col min="4099" max="4101" width="18.625" style="15" customWidth="1"/>
    <col min="4102" max="4102" width="35.625" style="15" customWidth="1"/>
    <col min="4103" max="4103" width="14" style="15" customWidth="1"/>
    <col min="4104" max="4352" width="9" style="15"/>
    <col min="4353" max="4353" width="10.625" style="15" customWidth="1"/>
    <col min="4354" max="4354" width="15.625" style="15" customWidth="1"/>
    <col min="4355" max="4357" width="18.625" style="15" customWidth="1"/>
    <col min="4358" max="4358" width="35.625" style="15" customWidth="1"/>
    <col min="4359" max="4359" width="14" style="15" customWidth="1"/>
    <col min="4360" max="4608" width="9" style="15"/>
    <col min="4609" max="4609" width="10.625" style="15" customWidth="1"/>
    <col min="4610" max="4610" width="15.625" style="15" customWidth="1"/>
    <col min="4611" max="4613" width="18.625" style="15" customWidth="1"/>
    <col min="4614" max="4614" width="35.625" style="15" customWidth="1"/>
    <col min="4615" max="4615" width="14" style="15" customWidth="1"/>
    <col min="4616" max="4864" width="9" style="15"/>
    <col min="4865" max="4865" width="10.625" style="15" customWidth="1"/>
    <col min="4866" max="4866" width="15.625" style="15" customWidth="1"/>
    <col min="4867" max="4869" width="18.625" style="15" customWidth="1"/>
    <col min="4870" max="4870" width="35.625" style="15" customWidth="1"/>
    <col min="4871" max="4871" width="14" style="15" customWidth="1"/>
    <col min="4872" max="5120" width="9" style="15"/>
    <col min="5121" max="5121" width="10.625" style="15" customWidth="1"/>
    <col min="5122" max="5122" width="15.625" style="15" customWidth="1"/>
    <col min="5123" max="5125" width="18.625" style="15" customWidth="1"/>
    <col min="5126" max="5126" width="35.625" style="15" customWidth="1"/>
    <col min="5127" max="5127" width="14" style="15" customWidth="1"/>
    <col min="5128" max="5376" width="9" style="15"/>
    <col min="5377" max="5377" width="10.625" style="15" customWidth="1"/>
    <col min="5378" max="5378" width="15.625" style="15" customWidth="1"/>
    <col min="5379" max="5381" width="18.625" style="15" customWidth="1"/>
    <col min="5382" max="5382" width="35.625" style="15" customWidth="1"/>
    <col min="5383" max="5383" width="14" style="15" customWidth="1"/>
    <col min="5384" max="5632" width="9" style="15"/>
    <col min="5633" max="5633" width="10.625" style="15" customWidth="1"/>
    <col min="5634" max="5634" width="15.625" style="15" customWidth="1"/>
    <col min="5635" max="5637" width="18.625" style="15" customWidth="1"/>
    <col min="5638" max="5638" width="35.625" style="15" customWidth="1"/>
    <col min="5639" max="5639" width="14" style="15" customWidth="1"/>
    <col min="5640" max="5888" width="9" style="15"/>
    <col min="5889" max="5889" width="10.625" style="15" customWidth="1"/>
    <col min="5890" max="5890" width="15.625" style="15" customWidth="1"/>
    <col min="5891" max="5893" width="18.625" style="15" customWidth="1"/>
    <col min="5894" max="5894" width="35.625" style="15" customWidth="1"/>
    <col min="5895" max="5895" width="14" style="15" customWidth="1"/>
    <col min="5896" max="6144" width="9" style="15"/>
    <col min="6145" max="6145" width="10.625" style="15" customWidth="1"/>
    <col min="6146" max="6146" width="15.625" style="15" customWidth="1"/>
    <col min="6147" max="6149" width="18.625" style="15" customWidth="1"/>
    <col min="6150" max="6150" width="35.625" style="15" customWidth="1"/>
    <col min="6151" max="6151" width="14" style="15" customWidth="1"/>
    <col min="6152" max="6400" width="9" style="15"/>
    <col min="6401" max="6401" width="10.625" style="15" customWidth="1"/>
    <col min="6402" max="6402" width="15.625" style="15" customWidth="1"/>
    <col min="6403" max="6405" width="18.625" style="15" customWidth="1"/>
    <col min="6406" max="6406" width="35.625" style="15" customWidth="1"/>
    <col min="6407" max="6407" width="14" style="15" customWidth="1"/>
    <col min="6408" max="6656" width="9" style="15"/>
    <col min="6657" max="6657" width="10.625" style="15" customWidth="1"/>
    <col min="6658" max="6658" width="15.625" style="15" customWidth="1"/>
    <col min="6659" max="6661" width="18.625" style="15" customWidth="1"/>
    <col min="6662" max="6662" width="35.625" style="15" customWidth="1"/>
    <col min="6663" max="6663" width="14" style="15" customWidth="1"/>
    <col min="6664" max="6912" width="9" style="15"/>
    <col min="6913" max="6913" width="10.625" style="15" customWidth="1"/>
    <col min="6914" max="6914" width="15.625" style="15" customWidth="1"/>
    <col min="6915" max="6917" width="18.625" style="15" customWidth="1"/>
    <col min="6918" max="6918" width="35.625" style="15" customWidth="1"/>
    <col min="6919" max="6919" width="14" style="15" customWidth="1"/>
    <col min="6920" max="7168" width="9" style="15"/>
    <col min="7169" max="7169" width="10.625" style="15" customWidth="1"/>
    <col min="7170" max="7170" width="15.625" style="15" customWidth="1"/>
    <col min="7171" max="7173" width="18.625" style="15" customWidth="1"/>
    <col min="7174" max="7174" width="35.625" style="15" customWidth="1"/>
    <col min="7175" max="7175" width="14" style="15" customWidth="1"/>
    <col min="7176" max="7424" width="9" style="15"/>
    <col min="7425" max="7425" width="10.625" style="15" customWidth="1"/>
    <col min="7426" max="7426" width="15.625" style="15" customWidth="1"/>
    <col min="7427" max="7429" width="18.625" style="15" customWidth="1"/>
    <col min="7430" max="7430" width="35.625" style="15" customWidth="1"/>
    <col min="7431" max="7431" width="14" style="15" customWidth="1"/>
    <col min="7432" max="7680" width="9" style="15"/>
    <col min="7681" max="7681" width="10.625" style="15" customWidth="1"/>
    <col min="7682" max="7682" width="15.625" style="15" customWidth="1"/>
    <col min="7683" max="7685" width="18.625" style="15" customWidth="1"/>
    <col min="7686" max="7686" width="35.625" style="15" customWidth="1"/>
    <col min="7687" max="7687" width="14" style="15" customWidth="1"/>
    <col min="7688" max="7936" width="9" style="15"/>
    <col min="7937" max="7937" width="10.625" style="15" customWidth="1"/>
    <col min="7938" max="7938" width="15.625" style="15" customWidth="1"/>
    <col min="7939" max="7941" width="18.625" style="15" customWidth="1"/>
    <col min="7942" max="7942" width="35.625" style="15" customWidth="1"/>
    <col min="7943" max="7943" width="14" style="15" customWidth="1"/>
    <col min="7944" max="8192" width="9" style="15"/>
    <col min="8193" max="8193" width="10.625" style="15" customWidth="1"/>
    <col min="8194" max="8194" width="15.625" style="15" customWidth="1"/>
    <col min="8195" max="8197" width="18.625" style="15" customWidth="1"/>
    <col min="8198" max="8198" width="35.625" style="15" customWidth="1"/>
    <col min="8199" max="8199" width="14" style="15" customWidth="1"/>
    <col min="8200" max="8448" width="9" style="15"/>
    <col min="8449" max="8449" width="10.625" style="15" customWidth="1"/>
    <col min="8450" max="8450" width="15.625" style="15" customWidth="1"/>
    <col min="8451" max="8453" width="18.625" style="15" customWidth="1"/>
    <col min="8454" max="8454" width="35.625" style="15" customWidth="1"/>
    <col min="8455" max="8455" width="14" style="15" customWidth="1"/>
    <col min="8456" max="8704" width="9" style="15"/>
    <col min="8705" max="8705" width="10.625" style="15" customWidth="1"/>
    <col min="8706" max="8706" width="15.625" style="15" customWidth="1"/>
    <col min="8707" max="8709" width="18.625" style="15" customWidth="1"/>
    <col min="8710" max="8710" width="35.625" style="15" customWidth="1"/>
    <col min="8711" max="8711" width="14" style="15" customWidth="1"/>
    <col min="8712" max="8960" width="9" style="15"/>
    <col min="8961" max="8961" width="10.625" style="15" customWidth="1"/>
    <col min="8962" max="8962" width="15.625" style="15" customWidth="1"/>
    <col min="8963" max="8965" width="18.625" style="15" customWidth="1"/>
    <col min="8966" max="8966" width="35.625" style="15" customWidth="1"/>
    <col min="8967" max="8967" width="14" style="15" customWidth="1"/>
    <col min="8968" max="9216" width="9" style="15"/>
    <col min="9217" max="9217" width="10.625" style="15" customWidth="1"/>
    <col min="9218" max="9218" width="15.625" style="15" customWidth="1"/>
    <col min="9219" max="9221" width="18.625" style="15" customWidth="1"/>
    <col min="9222" max="9222" width="35.625" style="15" customWidth="1"/>
    <col min="9223" max="9223" width="14" style="15" customWidth="1"/>
    <col min="9224" max="9472" width="9" style="15"/>
    <col min="9473" max="9473" width="10.625" style="15" customWidth="1"/>
    <col min="9474" max="9474" width="15.625" style="15" customWidth="1"/>
    <col min="9475" max="9477" width="18.625" style="15" customWidth="1"/>
    <col min="9478" max="9478" width="35.625" style="15" customWidth="1"/>
    <col min="9479" max="9479" width="14" style="15" customWidth="1"/>
    <col min="9480" max="9728" width="9" style="15"/>
    <col min="9729" max="9729" width="10.625" style="15" customWidth="1"/>
    <col min="9730" max="9730" width="15.625" style="15" customWidth="1"/>
    <col min="9731" max="9733" width="18.625" style="15" customWidth="1"/>
    <col min="9734" max="9734" width="35.625" style="15" customWidth="1"/>
    <col min="9735" max="9735" width="14" style="15" customWidth="1"/>
    <col min="9736" max="9984" width="9" style="15"/>
    <col min="9985" max="9985" width="10.625" style="15" customWidth="1"/>
    <col min="9986" max="9986" width="15.625" style="15" customWidth="1"/>
    <col min="9987" max="9989" width="18.625" style="15" customWidth="1"/>
    <col min="9990" max="9990" width="35.625" style="15" customWidth="1"/>
    <col min="9991" max="9991" width="14" style="15" customWidth="1"/>
    <col min="9992" max="10240" width="9" style="15"/>
    <col min="10241" max="10241" width="10.625" style="15" customWidth="1"/>
    <col min="10242" max="10242" width="15.625" style="15" customWidth="1"/>
    <col min="10243" max="10245" width="18.625" style="15" customWidth="1"/>
    <col min="10246" max="10246" width="35.625" style="15" customWidth="1"/>
    <col min="10247" max="10247" width="14" style="15" customWidth="1"/>
    <col min="10248" max="10496" width="9" style="15"/>
    <col min="10497" max="10497" width="10.625" style="15" customWidth="1"/>
    <col min="10498" max="10498" width="15.625" style="15" customWidth="1"/>
    <col min="10499" max="10501" width="18.625" style="15" customWidth="1"/>
    <col min="10502" max="10502" width="35.625" style="15" customWidth="1"/>
    <col min="10503" max="10503" width="14" style="15" customWidth="1"/>
    <col min="10504" max="10752" width="9" style="15"/>
    <col min="10753" max="10753" width="10.625" style="15" customWidth="1"/>
    <col min="10754" max="10754" width="15.625" style="15" customWidth="1"/>
    <col min="10755" max="10757" width="18.625" style="15" customWidth="1"/>
    <col min="10758" max="10758" width="35.625" style="15" customWidth="1"/>
    <col min="10759" max="10759" width="14" style="15" customWidth="1"/>
    <col min="10760" max="11008" width="9" style="15"/>
    <col min="11009" max="11009" width="10.625" style="15" customWidth="1"/>
    <col min="11010" max="11010" width="15.625" style="15" customWidth="1"/>
    <col min="11011" max="11013" width="18.625" style="15" customWidth="1"/>
    <col min="11014" max="11014" width="35.625" style="15" customWidth="1"/>
    <col min="11015" max="11015" width="14" style="15" customWidth="1"/>
    <col min="11016" max="11264" width="9" style="15"/>
    <col min="11265" max="11265" width="10.625" style="15" customWidth="1"/>
    <col min="11266" max="11266" width="15.625" style="15" customWidth="1"/>
    <col min="11267" max="11269" width="18.625" style="15" customWidth="1"/>
    <col min="11270" max="11270" width="35.625" style="15" customWidth="1"/>
    <col min="11271" max="11271" width="14" style="15" customWidth="1"/>
    <col min="11272" max="11520" width="9" style="15"/>
    <col min="11521" max="11521" width="10.625" style="15" customWidth="1"/>
    <col min="11522" max="11522" width="15.625" style="15" customWidth="1"/>
    <col min="11523" max="11525" width="18.625" style="15" customWidth="1"/>
    <col min="11526" max="11526" width="35.625" style="15" customWidth="1"/>
    <col min="11527" max="11527" width="14" style="15" customWidth="1"/>
    <col min="11528" max="11776" width="9" style="15"/>
    <col min="11777" max="11777" width="10.625" style="15" customWidth="1"/>
    <col min="11778" max="11778" width="15.625" style="15" customWidth="1"/>
    <col min="11779" max="11781" width="18.625" style="15" customWidth="1"/>
    <col min="11782" max="11782" width="35.625" style="15" customWidth="1"/>
    <col min="11783" max="11783" width="14" style="15" customWidth="1"/>
    <col min="11784" max="12032" width="9" style="15"/>
    <col min="12033" max="12033" width="10.625" style="15" customWidth="1"/>
    <col min="12034" max="12034" width="15.625" style="15" customWidth="1"/>
    <col min="12035" max="12037" width="18.625" style="15" customWidth="1"/>
    <col min="12038" max="12038" width="35.625" style="15" customWidth="1"/>
    <col min="12039" max="12039" width="14" style="15" customWidth="1"/>
    <col min="12040" max="12288" width="9" style="15"/>
    <col min="12289" max="12289" width="10.625" style="15" customWidth="1"/>
    <col min="12290" max="12290" width="15.625" style="15" customWidth="1"/>
    <col min="12291" max="12293" width="18.625" style="15" customWidth="1"/>
    <col min="12294" max="12294" width="35.625" style="15" customWidth="1"/>
    <col min="12295" max="12295" width="14" style="15" customWidth="1"/>
    <col min="12296" max="12544" width="9" style="15"/>
    <col min="12545" max="12545" width="10.625" style="15" customWidth="1"/>
    <col min="12546" max="12546" width="15.625" style="15" customWidth="1"/>
    <col min="12547" max="12549" width="18.625" style="15" customWidth="1"/>
    <col min="12550" max="12550" width="35.625" style="15" customWidth="1"/>
    <col min="12551" max="12551" width="14" style="15" customWidth="1"/>
    <col min="12552" max="12800" width="9" style="15"/>
    <col min="12801" max="12801" width="10.625" style="15" customWidth="1"/>
    <col min="12802" max="12802" width="15.625" style="15" customWidth="1"/>
    <col min="12803" max="12805" width="18.625" style="15" customWidth="1"/>
    <col min="12806" max="12806" width="35.625" style="15" customWidth="1"/>
    <col min="12807" max="12807" width="14" style="15" customWidth="1"/>
    <col min="12808" max="13056" width="9" style="15"/>
    <col min="13057" max="13057" width="10.625" style="15" customWidth="1"/>
    <col min="13058" max="13058" width="15.625" style="15" customWidth="1"/>
    <col min="13059" max="13061" width="18.625" style="15" customWidth="1"/>
    <col min="13062" max="13062" width="35.625" style="15" customWidth="1"/>
    <col min="13063" max="13063" width="14" style="15" customWidth="1"/>
    <col min="13064" max="13312" width="9" style="15"/>
    <col min="13313" max="13313" width="10.625" style="15" customWidth="1"/>
    <col min="13314" max="13314" width="15.625" style="15" customWidth="1"/>
    <col min="13315" max="13317" width="18.625" style="15" customWidth="1"/>
    <col min="13318" max="13318" width="35.625" style="15" customWidth="1"/>
    <col min="13319" max="13319" width="14" style="15" customWidth="1"/>
    <col min="13320" max="13568" width="9" style="15"/>
    <col min="13569" max="13569" width="10.625" style="15" customWidth="1"/>
    <col min="13570" max="13570" width="15.625" style="15" customWidth="1"/>
    <col min="13571" max="13573" width="18.625" style="15" customWidth="1"/>
    <col min="13574" max="13574" width="35.625" style="15" customWidth="1"/>
    <col min="13575" max="13575" width="14" style="15" customWidth="1"/>
    <col min="13576" max="13824" width="9" style="15"/>
    <col min="13825" max="13825" width="10.625" style="15" customWidth="1"/>
    <col min="13826" max="13826" width="15.625" style="15" customWidth="1"/>
    <col min="13827" max="13829" width="18.625" style="15" customWidth="1"/>
    <col min="13830" max="13830" width="35.625" style="15" customWidth="1"/>
    <col min="13831" max="13831" width="14" style="15" customWidth="1"/>
    <col min="13832" max="14080" width="9" style="15"/>
    <col min="14081" max="14081" width="10.625" style="15" customWidth="1"/>
    <col min="14082" max="14082" width="15.625" style="15" customWidth="1"/>
    <col min="14083" max="14085" width="18.625" style="15" customWidth="1"/>
    <col min="14086" max="14086" width="35.625" style="15" customWidth="1"/>
    <col min="14087" max="14087" width="14" style="15" customWidth="1"/>
    <col min="14088" max="14336" width="9" style="15"/>
    <col min="14337" max="14337" width="10.625" style="15" customWidth="1"/>
    <col min="14338" max="14338" width="15.625" style="15" customWidth="1"/>
    <col min="14339" max="14341" width="18.625" style="15" customWidth="1"/>
    <col min="14342" max="14342" width="35.625" style="15" customWidth="1"/>
    <col min="14343" max="14343" width="14" style="15" customWidth="1"/>
    <col min="14344" max="14592" width="9" style="15"/>
    <col min="14593" max="14593" width="10.625" style="15" customWidth="1"/>
    <col min="14594" max="14594" width="15.625" style="15" customWidth="1"/>
    <col min="14595" max="14597" width="18.625" style="15" customWidth="1"/>
    <col min="14598" max="14598" width="35.625" style="15" customWidth="1"/>
    <col min="14599" max="14599" width="14" style="15" customWidth="1"/>
    <col min="14600" max="14848" width="9" style="15"/>
    <col min="14849" max="14849" width="10.625" style="15" customWidth="1"/>
    <col min="14850" max="14850" width="15.625" style="15" customWidth="1"/>
    <col min="14851" max="14853" width="18.625" style="15" customWidth="1"/>
    <col min="14854" max="14854" width="35.625" style="15" customWidth="1"/>
    <col min="14855" max="14855" width="14" style="15" customWidth="1"/>
    <col min="14856" max="15104" width="9" style="15"/>
    <col min="15105" max="15105" width="10.625" style="15" customWidth="1"/>
    <col min="15106" max="15106" width="15.625" style="15" customWidth="1"/>
    <col min="15107" max="15109" width="18.625" style="15" customWidth="1"/>
    <col min="15110" max="15110" width="35.625" style="15" customWidth="1"/>
    <col min="15111" max="15111" width="14" style="15" customWidth="1"/>
    <col min="15112" max="15360" width="9" style="15"/>
    <col min="15361" max="15361" width="10.625" style="15" customWidth="1"/>
    <col min="15362" max="15362" width="15.625" style="15" customWidth="1"/>
    <col min="15363" max="15365" width="18.625" style="15" customWidth="1"/>
    <col min="15366" max="15366" width="35.625" style="15" customWidth="1"/>
    <col min="15367" max="15367" width="14" style="15" customWidth="1"/>
    <col min="15368" max="15616" width="9" style="15"/>
    <col min="15617" max="15617" width="10.625" style="15" customWidth="1"/>
    <col min="15618" max="15618" width="15.625" style="15" customWidth="1"/>
    <col min="15619" max="15621" width="18.625" style="15" customWidth="1"/>
    <col min="15622" max="15622" width="35.625" style="15" customWidth="1"/>
    <col min="15623" max="15623" width="14" style="15" customWidth="1"/>
    <col min="15624" max="15872" width="9" style="15"/>
    <col min="15873" max="15873" width="10.625" style="15" customWidth="1"/>
    <col min="15874" max="15874" width="15.625" style="15" customWidth="1"/>
    <col min="15875" max="15877" width="18.625" style="15" customWidth="1"/>
    <col min="15878" max="15878" width="35.625" style="15" customWidth="1"/>
    <col min="15879" max="15879" width="14" style="15" customWidth="1"/>
    <col min="15880" max="16128" width="9" style="15"/>
    <col min="16129" max="16129" width="10.625" style="15" customWidth="1"/>
    <col min="16130" max="16130" width="15.625" style="15" customWidth="1"/>
    <col min="16131" max="16133" width="18.625" style="15" customWidth="1"/>
    <col min="16134" max="16134" width="35.625" style="15" customWidth="1"/>
    <col min="16135" max="16135" width="14" style="15" customWidth="1"/>
    <col min="16136" max="16384" width="9" style="15"/>
  </cols>
  <sheetData>
    <row r="1" spans="2:10" ht="41.45" customHeight="1">
      <c r="B1" s="60" t="s">
        <v>8</v>
      </c>
      <c r="C1" s="60"/>
      <c r="D1" s="60"/>
      <c r="E1" s="60"/>
      <c r="F1" s="60"/>
      <c r="G1" s="19"/>
    </row>
    <row r="2" spans="2:10" s="14" customFormat="1" ht="20.100000000000001" customHeight="1"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20"/>
    </row>
    <row r="3" spans="2:10" s="14" customFormat="1" ht="19.5" customHeight="1">
      <c r="B3" s="21" t="s">
        <v>14</v>
      </c>
      <c r="C3" s="22">
        <v>43123</v>
      </c>
      <c r="D3" s="21" t="s">
        <v>52</v>
      </c>
      <c r="E3" s="21"/>
      <c r="F3" s="23" t="s">
        <v>15</v>
      </c>
      <c r="G3" s="20"/>
    </row>
    <row r="4" spans="2:10" s="14" customFormat="1" ht="20.100000000000001" customHeight="1">
      <c r="B4" s="24"/>
      <c r="C4" s="22"/>
      <c r="D4" s="21"/>
      <c r="E4" s="21"/>
      <c r="F4" s="21"/>
      <c r="G4" s="20"/>
    </row>
    <row r="5" spans="2:10" s="14" customFormat="1" ht="20.100000000000001" customHeight="1">
      <c r="B5" s="24"/>
      <c r="C5" s="22"/>
      <c r="D5" s="21"/>
      <c r="E5" s="21"/>
      <c r="F5" s="21"/>
      <c r="G5" s="20"/>
      <c r="J5" s="13"/>
    </row>
    <row r="6" spans="2:10" s="14" customFormat="1" ht="20.100000000000001" customHeight="1">
      <c r="B6" s="24"/>
      <c r="C6" s="22"/>
      <c r="D6" s="21"/>
      <c r="E6" s="21"/>
      <c r="F6" s="21"/>
      <c r="G6" s="20"/>
    </row>
    <row r="7" spans="2:10" s="14" customFormat="1" ht="20.100000000000001" customHeight="1">
      <c r="B7" s="24"/>
      <c r="C7" s="22"/>
      <c r="D7" s="21"/>
      <c r="E7" s="21"/>
      <c r="F7" s="21"/>
      <c r="G7" s="20"/>
    </row>
    <row r="8" spans="2:10" s="14" customFormat="1" ht="20.100000000000001" customHeight="1">
      <c r="B8" s="24"/>
      <c r="C8" s="22"/>
      <c r="D8" s="21"/>
      <c r="E8" s="21"/>
      <c r="F8" s="21"/>
      <c r="G8" s="20"/>
    </row>
    <row r="9" spans="2:10" s="14" customFormat="1" ht="20.100000000000001" customHeight="1">
      <c r="B9" s="24"/>
      <c r="C9" s="22"/>
      <c r="D9" s="21"/>
      <c r="E9" s="21"/>
      <c r="F9" s="21"/>
      <c r="G9" s="20"/>
    </row>
    <row r="10" spans="2:10" s="14" customFormat="1" ht="20.100000000000001" customHeight="1">
      <c r="B10" s="24"/>
      <c r="C10" s="22"/>
      <c r="D10" s="21"/>
      <c r="E10" s="21"/>
      <c r="F10" s="21"/>
      <c r="G10" s="20"/>
    </row>
    <row r="11" spans="2:10" s="14" customFormat="1" ht="20.100000000000001" customHeight="1">
      <c r="B11" s="24"/>
      <c r="C11" s="22"/>
      <c r="D11" s="21"/>
      <c r="E11" s="21"/>
      <c r="F11" s="21"/>
      <c r="G11" s="20"/>
    </row>
    <row r="12" spans="2:10" s="14" customFormat="1" ht="20.100000000000001" customHeight="1">
      <c r="B12" s="24"/>
      <c r="C12" s="22"/>
      <c r="D12" s="21"/>
      <c r="E12" s="21"/>
      <c r="F12" s="21"/>
      <c r="G12" s="20"/>
    </row>
    <row r="13" spans="2:10" s="14" customFormat="1" ht="20.100000000000001" customHeight="1">
      <c r="B13" s="25"/>
      <c r="C13" s="26"/>
      <c r="D13" s="25"/>
      <c r="E13" s="25"/>
      <c r="F13" s="26"/>
      <c r="G13" s="20"/>
    </row>
    <row r="14" spans="2:10" ht="12.75" customHeight="1">
      <c r="B14" s="27"/>
      <c r="C14" s="27"/>
      <c r="D14" s="27"/>
      <c r="E14" s="27"/>
      <c r="F14" s="27"/>
      <c r="G14" s="27"/>
    </row>
    <row r="15" spans="2:10" ht="12.75" customHeight="1">
      <c r="B15" s="27"/>
      <c r="C15" s="27"/>
      <c r="D15" s="27"/>
      <c r="E15" s="27"/>
      <c r="F15" s="27"/>
      <c r="G15" s="27"/>
    </row>
  </sheetData>
  <mergeCells count="1">
    <mergeCell ref="B1:F1"/>
  </mergeCells>
  <phoneticPr fontId="87" type="noConversion"/>
  <pageMargins left="0.78680555555555598" right="0.78680555555555598" top="0.94374999999999998" bottom="0.94374999999999998" header="0.59027777777777801" footer="0.59027777777777801"/>
  <pageSetup paperSize="9" orientation="portrait"/>
  <headerFooter>
    <oddFooter>&amp;C&amp;9第&amp;P页 （共&amp;N页）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showGridLines="0" tabSelected="1" workbookViewId="0">
      <selection activeCell="H12" sqref="H12"/>
    </sheetView>
  </sheetViews>
  <sheetFormatPr defaultColWidth="9" defaultRowHeight="12"/>
  <cols>
    <col min="1" max="1" width="0.625" style="15" customWidth="1"/>
    <col min="2" max="2" width="7.125" style="15" customWidth="1"/>
    <col min="3" max="3" width="33" style="15" bestFit="1" customWidth="1"/>
    <col min="4" max="4" width="18.75" style="15" customWidth="1"/>
    <col min="5" max="248" width="9" style="15"/>
    <col min="249" max="249" width="10.625" style="15" customWidth="1"/>
    <col min="250" max="250" width="15.625" style="15" customWidth="1"/>
    <col min="251" max="253" width="18.625" style="15" customWidth="1"/>
    <col min="254" max="254" width="35.625" style="15" customWidth="1"/>
    <col min="255" max="255" width="14" style="15" customWidth="1"/>
    <col min="256" max="504" width="9" style="15"/>
    <col min="505" max="505" width="10.625" style="15" customWidth="1"/>
    <col min="506" max="506" width="15.625" style="15" customWidth="1"/>
    <col min="507" max="509" width="18.625" style="15" customWidth="1"/>
    <col min="510" max="510" width="35.625" style="15" customWidth="1"/>
    <col min="511" max="511" width="14" style="15" customWidth="1"/>
    <col min="512" max="760" width="9" style="15"/>
    <col min="761" max="761" width="10.625" style="15" customWidth="1"/>
    <col min="762" max="762" width="15.625" style="15" customWidth="1"/>
    <col min="763" max="765" width="18.625" style="15" customWidth="1"/>
    <col min="766" max="766" width="35.625" style="15" customWidth="1"/>
    <col min="767" max="767" width="14" style="15" customWidth="1"/>
    <col min="768" max="1016" width="9" style="15"/>
    <col min="1017" max="1017" width="10.625" style="15" customWidth="1"/>
    <col min="1018" max="1018" width="15.625" style="15" customWidth="1"/>
    <col min="1019" max="1021" width="18.625" style="15" customWidth="1"/>
    <col min="1022" max="1022" width="35.625" style="15" customWidth="1"/>
    <col min="1023" max="1023" width="14" style="15" customWidth="1"/>
    <col min="1024" max="1272" width="9" style="15"/>
    <col min="1273" max="1273" width="10.625" style="15" customWidth="1"/>
    <col min="1274" max="1274" width="15.625" style="15" customWidth="1"/>
    <col min="1275" max="1277" width="18.625" style="15" customWidth="1"/>
    <col min="1278" max="1278" width="35.625" style="15" customWidth="1"/>
    <col min="1279" max="1279" width="14" style="15" customWidth="1"/>
    <col min="1280" max="1528" width="9" style="15"/>
    <col min="1529" max="1529" width="10.625" style="15" customWidth="1"/>
    <col min="1530" max="1530" width="15.625" style="15" customWidth="1"/>
    <col min="1531" max="1533" width="18.625" style="15" customWidth="1"/>
    <col min="1534" max="1534" width="35.625" style="15" customWidth="1"/>
    <col min="1535" max="1535" width="14" style="15" customWidth="1"/>
    <col min="1536" max="1784" width="9" style="15"/>
    <col min="1785" max="1785" width="10.625" style="15" customWidth="1"/>
    <col min="1786" max="1786" width="15.625" style="15" customWidth="1"/>
    <col min="1787" max="1789" width="18.625" style="15" customWidth="1"/>
    <col min="1790" max="1790" width="35.625" style="15" customWidth="1"/>
    <col min="1791" max="1791" width="14" style="15" customWidth="1"/>
    <col min="1792" max="2040" width="9" style="15"/>
    <col min="2041" max="2041" width="10.625" style="15" customWidth="1"/>
    <col min="2042" max="2042" width="15.625" style="15" customWidth="1"/>
    <col min="2043" max="2045" width="18.625" style="15" customWidth="1"/>
    <col min="2046" max="2046" width="35.625" style="15" customWidth="1"/>
    <col min="2047" max="2047" width="14" style="15" customWidth="1"/>
    <col min="2048" max="2296" width="9" style="15"/>
    <col min="2297" max="2297" width="10.625" style="15" customWidth="1"/>
    <col min="2298" max="2298" width="15.625" style="15" customWidth="1"/>
    <col min="2299" max="2301" width="18.625" style="15" customWidth="1"/>
    <col min="2302" max="2302" width="35.625" style="15" customWidth="1"/>
    <col min="2303" max="2303" width="14" style="15" customWidth="1"/>
    <col min="2304" max="2552" width="9" style="15"/>
    <col min="2553" max="2553" width="10.625" style="15" customWidth="1"/>
    <col min="2554" max="2554" width="15.625" style="15" customWidth="1"/>
    <col min="2555" max="2557" width="18.625" style="15" customWidth="1"/>
    <col min="2558" max="2558" width="35.625" style="15" customWidth="1"/>
    <col min="2559" max="2559" width="14" style="15" customWidth="1"/>
    <col min="2560" max="2808" width="9" style="15"/>
    <col min="2809" max="2809" width="10.625" style="15" customWidth="1"/>
    <col min="2810" max="2810" width="15.625" style="15" customWidth="1"/>
    <col min="2811" max="2813" width="18.625" style="15" customWidth="1"/>
    <col min="2814" max="2814" width="35.625" style="15" customWidth="1"/>
    <col min="2815" max="2815" width="14" style="15" customWidth="1"/>
    <col min="2816" max="3064" width="9" style="15"/>
    <col min="3065" max="3065" width="10.625" style="15" customWidth="1"/>
    <col min="3066" max="3066" width="15.625" style="15" customWidth="1"/>
    <col min="3067" max="3069" width="18.625" style="15" customWidth="1"/>
    <col min="3070" max="3070" width="35.625" style="15" customWidth="1"/>
    <col min="3071" max="3071" width="14" style="15" customWidth="1"/>
    <col min="3072" max="3320" width="9" style="15"/>
    <col min="3321" max="3321" width="10.625" style="15" customWidth="1"/>
    <col min="3322" max="3322" width="15.625" style="15" customWidth="1"/>
    <col min="3323" max="3325" width="18.625" style="15" customWidth="1"/>
    <col min="3326" max="3326" width="35.625" style="15" customWidth="1"/>
    <col min="3327" max="3327" width="14" style="15" customWidth="1"/>
    <col min="3328" max="3576" width="9" style="15"/>
    <col min="3577" max="3577" width="10.625" style="15" customWidth="1"/>
    <col min="3578" max="3578" width="15.625" style="15" customWidth="1"/>
    <col min="3579" max="3581" width="18.625" style="15" customWidth="1"/>
    <col min="3582" max="3582" width="35.625" style="15" customWidth="1"/>
    <col min="3583" max="3583" width="14" style="15" customWidth="1"/>
    <col min="3584" max="3832" width="9" style="15"/>
    <col min="3833" max="3833" width="10.625" style="15" customWidth="1"/>
    <col min="3834" max="3834" width="15.625" style="15" customWidth="1"/>
    <col min="3835" max="3837" width="18.625" style="15" customWidth="1"/>
    <col min="3838" max="3838" width="35.625" style="15" customWidth="1"/>
    <col min="3839" max="3839" width="14" style="15" customWidth="1"/>
    <col min="3840" max="4088" width="9" style="15"/>
    <col min="4089" max="4089" width="10.625" style="15" customWidth="1"/>
    <col min="4090" max="4090" width="15.625" style="15" customWidth="1"/>
    <col min="4091" max="4093" width="18.625" style="15" customWidth="1"/>
    <col min="4094" max="4094" width="35.625" style="15" customWidth="1"/>
    <col min="4095" max="4095" width="14" style="15" customWidth="1"/>
    <col min="4096" max="4344" width="9" style="15"/>
    <col min="4345" max="4345" width="10.625" style="15" customWidth="1"/>
    <col min="4346" max="4346" width="15.625" style="15" customWidth="1"/>
    <col min="4347" max="4349" width="18.625" style="15" customWidth="1"/>
    <col min="4350" max="4350" width="35.625" style="15" customWidth="1"/>
    <col min="4351" max="4351" width="14" style="15" customWidth="1"/>
    <col min="4352" max="4600" width="9" style="15"/>
    <col min="4601" max="4601" width="10.625" style="15" customWidth="1"/>
    <col min="4602" max="4602" width="15.625" style="15" customWidth="1"/>
    <col min="4603" max="4605" width="18.625" style="15" customWidth="1"/>
    <col min="4606" max="4606" width="35.625" style="15" customWidth="1"/>
    <col min="4607" max="4607" width="14" style="15" customWidth="1"/>
    <col min="4608" max="4856" width="9" style="15"/>
    <col min="4857" max="4857" width="10.625" style="15" customWidth="1"/>
    <col min="4858" max="4858" width="15.625" style="15" customWidth="1"/>
    <col min="4859" max="4861" width="18.625" style="15" customWidth="1"/>
    <col min="4862" max="4862" width="35.625" style="15" customWidth="1"/>
    <col min="4863" max="4863" width="14" style="15" customWidth="1"/>
    <col min="4864" max="5112" width="9" style="15"/>
    <col min="5113" max="5113" width="10.625" style="15" customWidth="1"/>
    <col min="5114" max="5114" width="15.625" style="15" customWidth="1"/>
    <col min="5115" max="5117" width="18.625" style="15" customWidth="1"/>
    <col min="5118" max="5118" width="35.625" style="15" customWidth="1"/>
    <col min="5119" max="5119" width="14" style="15" customWidth="1"/>
    <col min="5120" max="5368" width="9" style="15"/>
    <col min="5369" max="5369" width="10.625" style="15" customWidth="1"/>
    <col min="5370" max="5370" width="15.625" style="15" customWidth="1"/>
    <col min="5371" max="5373" width="18.625" style="15" customWidth="1"/>
    <col min="5374" max="5374" width="35.625" style="15" customWidth="1"/>
    <col min="5375" max="5375" width="14" style="15" customWidth="1"/>
    <col min="5376" max="5624" width="9" style="15"/>
    <col min="5625" max="5625" width="10.625" style="15" customWidth="1"/>
    <col min="5626" max="5626" width="15.625" style="15" customWidth="1"/>
    <col min="5627" max="5629" width="18.625" style="15" customWidth="1"/>
    <col min="5630" max="5630" width="35.625" style="15" customWidth="1"/>
    <col min="5631" max="5631" width="14" style="15" customWidth="1"/>
    <col min="5632" max="5880" width="9" style="15"/>
    <col min="5881" max="5881" width="10.625" style="15" customWidth="1"/>
    <col min="5882" max="5882" width="15.625" style="15" customWidth="1"/>
    <col min="5883" max="5885" width="18.625" style="15" customWidth="1"/>
    <col min="5886" max="5886" width="35.625" style="15" customWidth="1"/>
    <col min="5887" max="5887" width="14" style="15" customWidth="1"/>
    <col min="5888" max="6136" width="9" style="15"/>
    <col min="6137" max="6137" width="10.625" style="15" customWidth="1"/>
    <col min="6138" max="6138" width="15.625" style="15" customWidth="1"/>
    <col min="6139" max="6141" width="18.625" style="15" customWidth="1"/>
    <col min="6142" max="6142" width="35.625" style="15" customWidth="1"/>
    <col min="6143" max="6143" width="14" style="15" customWidth="1"/>
    <col min="6144" max="6392" width="9" style="15"/>
    <col min="6393" max="6393" width="10.625" style="15" customWidth="1"/>
    <col min="6394" max="6394" width="15.625" style="15" customWidth="1"/>
    <col min="6395" max="6397" width="18.625" style="15" customWidth="1"/>
    <col min="6398" max="6398" width="35.625" style="15" customWidth="1"/>
    <col min="6399" max="6399" width="14" style="15" customWidth="1"/>
    <col min="6400" max="6648" width="9" style="15"/>
    <col min="6649" max="6649" width="10.625" style="15" customWidth="1"/>
    <col min="6650" max="6650" width="15.625" style="15" customWidth="1"/>
    <col min="6651" max="6653" width="18.625" style="15" customWidth="1"/>
    <col min="6654" max="6654" width="35.625" style="15" customWidth="1"/>
    <col min="6655" max="6655" width="14" style="15" customWidth="1"/>
    <col min="6656" max="6904" width="9" style="15"/>
    <col min="6905" max="6905" width="10.625" style="15" customWidth="1"/>
    <col min="6906" max="6906" width="15.625" style="15" customWidth="1"/>
    <col min="6907" max="6909" width="18.625" style="15" customWidth="1"/>
    <col min="6910" max="6910" width="35.625" style="15" customWidth="1"/>
    <col min="6911" max="6911" width="14" style="15" customWidth="1"/>
    <col min="6912" max="7160" width="9" style="15"/>
    <col min="7161" max="7161" width="10.625" style="15" customWidth="1"/>
    <col min="7162" max="7162" width="15.625" style="15" customWidth="1"/>
    <col min="7163" max="7165" width="18.625" style="15" customWidth="1"/>
    <col min="7166" max="7166" width="35.625" style="15" customWidth="1"/>
    <col min="7167" max="7167" width="14" style="15" customWidth="1"/>
    <col min="7168" max="7416" width="9" style="15"/>
    <col min="7417" max="7417" width="10.625" style="15" customWidth="1"/>
    <col min="7418" max="7418" width="15.625" style="15" customWidth="1"/>
    <col min="7419" max="7421" width="18.625" style="15" customWidth="1"/>
    <col min="7422" max="7422" width="35.625" style="15" customWidth="1"/>
    <col min="7423" max="7423" width="14" style="15" customWidth="1"/>
    <col min="7424" max="7672" width="9" style="15"/>
    <col min="7673" max="7673" width="10.625" style="15" customWidth="1"/>
    <col min="7674" max="7674" width="15.625" style="15" customWidth="1"/>
    <col min="7675" max="7677" width="18.625" style="15" customWidth="1"/>
    <col min="7678" max="7678" width="35.625" style="15" customWidth="1"/>
    <col min="7679" max="7679" width="14" style="15" customWidth="1"/>
    <col min="7680" max="7928" width="9" style="15"/>
    <col min="7929" max="7929" width="10.625" style="15" customWidth="1"/>
    <col min="7930" max="7930" width="15.625" style="15" customWidth="1"/>
    <col min="7931" max="7933" width="18.625" style="15" customWidth="1"/>
    <col min="7934" max="7934" width="35.625" style="15" customWidth="1"/>
    <col min="7935" max="7935" width="14" style="15" customWidth="1"/>
    <col min="7936" max="8184" width="9" style="15"/>
    <col min="8185" max="8185" width="10.625" style="15" customWidth="1"/>
    <col min="8186" max="8186" width="15.625" style="15" customWidth="1"/>
    <col min="8187" max="8189" width="18.625" style="15" customWidth="1"/>
    <col min="8190" max="8190" width="35.625" style="15" customWidth="1"/>
    <col min="8191" max="8191" width="14" style="15" customWidth="1"/>
    <col min="8192" max="8440" width="9" style="15"/>
    <col min="8441" max="8441" width="10.625" style="15" customWidth="1"/>
    <col min="8442" max="8442" width="15.625" style="15" customWidth="1"/>
    <col min="8443" max="8445" width="18.625" style="15" customWidth="1"/>
    <col min="8446" max="8446" width="35.625" style="15" customWidth="1"/>
    <col min="8447" max="8447" width="14" style="15" customWidth="1"/>
    <col min="8448" max="8696" width="9" style="15"/>
    <col min="8697" max="8697" width="10.625" style="15" customWidth="1"/>
    <col min="8698" max="8698" width="15.625" style="15" customWidth="1"/>
    <col min="8699" max="8701" width="18.625" style="15" customWidth="1"/>
    <col min="8702" max="8702" width="35.625" style="15" customWidth="1"/>
    <col min="8703" max="8703" width="14" style="15" customWidth="1"/>
    <col min="8704" max="8952" width="9" style="15"/>
    <col min="8953" max="8953" width="10.625" style="15" customWidth="1"/>
    <col min="8954" max="8954" width="15.625" style="15" customWidth="1"/>
    <col min="8955" max="8957" width="18.625" style="15" customWidth="1"/>
    <col min="8958" max="8958" width="35.625" style="15" customWidth="1"/>
    <col min="8959" max="8959" width="14" style="15" customWidth="1"/>
    <col min="8960" max="9208" width="9" style="15"/>
    <col min="9209" max="9209" width="10.625" style="15" customWidth="1"/>
    <col min="9210" max="9210" width="15.625" style="15" customWidth="1"/>
    <col min="9211" max="9213" width="18.625" style="15" customWidth="1"/>
    <col min="9214" max="9214" width="35.625" style="15" customWidth="1"/>
    <col min="9215" max="9215" width="14" style="15" customWidth="1"/>
    <col min="9216" max="9464" width="9" style="15"/>
    <col min="9465" max="9465" width="10.625" style="15" customWidth="1"/>
    <col min="9466" max="9466" width="15.625" style="15" customWidth="1"/>
    <col min="9467" max="9469" width="18.625" style="15" customWidth="1"/>
    <col min="9470" max="9470" width="35.625" style="15" customWidth="1"/>
    <col min="9471" max="9471" width="14" style="15" customWidth="1"/>
    <col min="9472" max="9720" width="9" style="15"/>
    <col min="9721" max="9721" width="10.625" style="15" customWidth="1"/>
    <col min="9722" max="9722" width="15.625" style="15" customWidth="1"/>
    <col min="9723" max="9725" width="18.625" style="15" customWidth="1"/>
    <col min="9726" max="9726" width="35.625" style="15" customWidth="1"/>
    <col min="9727" max="9727" width="14" style="15" customWidth="1"/>
    <col min="9728" max="9976" width="9" style="15"/>
    <col min="9977" max="9977" width="10.625" style="15" customWidth="1"/>
    <col min="9978" max="9978" width="15.625" style="15" customWidth="1"/>
    <col min="9979" max="9981" width="18.625" style="15" customWidth="1"/>
    <col min="9982" max="9982" width="35.625" style="15" customWidth="1"/>
    <col min="9983" max="9983" width="14" style="15" customWidth="1"/>
    <col min="9984" max="10232" width="9" style="15"/>
    <col min="10233" max="10233" width="10.625" style="15" customWidth="1"/>
    <col min="10234" max="10234" width="15.625" style="15" customWidth="1"/>
    <col min="10235" max="10237" width="18.625" style="15" customWidth="1"/>
    <col min="10238" max="10238" width="35.625" style="15" customWidth="1"/>
    <col min="10239" max="10239" width="14" style="15" customWidth="1"/>
    <col min="10240" max="10488" width="9" style="15"/>
    <col min="10489" max="10489" width="10.625" style="15" customWidth="1"/>
    <col min="10490" max="10490" width="15.625" style="15" customWidth="1"/>
    <col min="10491" max="10493" width="18.625" style="15" customWidth="1"/>
    <col min="10494" max="10494" width="35.625" style="15" customWidth="1"/>
    <col min="10495" max="10495" width="14" style="15" customWidth="1"/>
    <col min="10496" max="10744" width="9" style="15"/>
    <col min="10745" max="10745" width="10.625" style="15" customWidth="1"/>
    <col min="10746" max="10746" width="15.625" style="15" customWidth="1"/>
    <col min="10747" max="10749" width="18.625" style="15" customWidth="1"/>
    <col min="10750" max="10750" width="35.625" style="15" customWidth="1"/>
    <col min="10751" max="10751" width="14" style="15" customWidth="1"/>
    <col min="10752" max="11000" width="9" style="15"/>
    <col min="11001" max="11001" width="10.625" style="15" customWidth="1"/>
    <col min="11002" max="11002" width="15.625" style="15" customWidth="1"/>
    <col min="11003" max="11005" width="18.625" style="15" customWidth="1"/>
    <col min="11006" max="11006" width="35.625" style="15" customWidth="1"/>
    <col min="11007" max="11007" width="14" style="15" customWidth="1"/>
    <col min="11008" max="11256" width="9" style="15"/>
    <col min="11257" max="11257" width="10.625" style="15" customWidth="1"/>
    <col min="11258" max="11258" width="15.625" style="15" customWidth="1"/>
    <col min="11259" max="11261" width="18.625" style="15" customWidth="1"/>
    <col min="11262" max="11262" width="35.625" style="15" customWidth="1"/>
    <col min="11263" max="11263" width="14" style="15" customWidth="1"/>
    <col min="11264" max="11512" width="9" style="15"/>
    <col min="11513" max="11513" width="10.625" style="15" customWidth="1"/>
    <col min="11514" max="11514" width="15.625" style="15" customWidth="1"/>
    <col min="11515" max="11517" width="18.625" style="15" customWidth="1"/>
    <col min="11518" max="11518" width="35.625" style="15" customWidth="1"/>
    <col min="11519" max="11519" width="14" style="15" customWidth="1"/>
    <col min="11520" max="11768" width="9" style="15"/>
    <col min="11769" max="11769" width="10.625" style="15" customWidth="1"/>
    <col min="11770" max="11770" width="15.625" style="15" customWidth="1"/>
    <col min="11771" max="11773" width="18.625" style="15" customWidth="1"/>
    <col min="11774" max="11774" width="35.625" style="15" customWidth="1"/>
    <col min="11775" max="11775" width="14" style="15" customWidth="1"/>
    <col min="11776" max="12024" width="9" style="15"/>
    <col min="12025" max="12025" width="10.625" style="15" customWidth="1"/>
    <col min="12026" max="12026" width="15.625" style="15" customWidth="1"/>
    <col min="12027" max="12029" width="18.625" style="15" customWidth="1"/>
    <col min="12030" max="12030" width="35.625" style="15" customWidth="1"/>
    <col min="12031" max="12031" width="14" style="15" customWidth="1"/>
    <col min="12032" max="12280" width="9" style="15"/>
    <col min="12281" max="12281" width="10.625" style="15" customWidth="1"/>
    <col min="12282" max="12282" width="15.625" style="15" customWidth="1"/>
    <col min="12283" max="12285" width="18.625" style="15" customWidth="1"/>
    <col min="12286" max="12286" width="35.625" style="15" customWidth="1"/>
    <col min="12287" max="12287" width="14" style="15" customWidth="1"/>
    <col min="12288" max="12536" width="9" style="15"/>
    <col min="12537" max="12537" width="10.625" style="15" customWidth="1"/>
    <col min="12538" max="12538" width="15.625" style="15" customWidth="1"/>
    <col min="12539" max="12541" width="18.625" style="15" customWidth="1"/>
    <col min="12542" max="12542" width="35.625" style="15" customWidth="1"/>
    <col min="12543" max="12543" width="14" style="15" customWidth="1"/>
    <col min="12544" max="12792" width="9" style="15"/>
    <col min="12793" max="12793" width="10.625" style="15" customWidth="1"/>
    <col min="12794" max="12794" width="15.625" style="15" customWidth="1"/>
    <col min="12795" max="12797" width="18.625" style="15" customWidth="1"/>
    <col min="12798" max="12798" width="35.625" style="15" customWidth="1"/>
    <col min="12799" max="12799" width="14" style="15" customWidth="1"/>
    <col min="12800" max="13048" width="9" style="15"/>
    <col min="13049" max="13049" width="10.625" style="15" customWidth="1"/>
    <col min="13050" max="13050" width="15.625" style="15" customWidth="1"/>
    <col min="13051" max="13053" width="18.625" style="15" customWidth="1"/>
    <col min="13054" max="13054" width="35.625" style="15" customWidth="1"/>
    <col min="13055" max="13055" width="14" style="15" customWidth="1"/>
    <col min="13056" max="13304" width="9" style="15"/>
    <col min="13305" max="13305" width="10.625" style="15" customWidth="1"/>
    <col min="13306" max="13306" width="15.625" style="15" customWidth="1"/>
    <col min="13307" max="13309" width="18.625" style="15" customWidth="1"/>
    <col min="13310" max="13310" width="35.625" style="15" customWidth="1"/>
    <col min="13311" max="13311" width="14" style="15" customWidth="1"/>
    <col min="13312" max="13560" width="9" style="15"/>
    <col min="13561" max="13561" width="10.625" style="15" customWidth="1"/>
    <col min="13562" max="13562" width="15.625" style="15" customWidth="1"/>
    <col min="13563" max="13565" width="18.625" style="15" customWidth="1"/>
    <col min="13566" max="13566" width="35.625" style="15" customWidth="1"/>
    <col min="13567" max="13567" width="14" style="15" customWidth="1"/>
    <col min="13568" max="13816" width="9" style="15"/>
    <col min="13817" max="13817" width="10.625" style="15" customWidth="1"/>
    <col min="13818" max="13818" width="15.625" style="15" customWidth="1"/>
    <col min="13819" max="13821" width="18.625" style="15" customWidth="1"/>
    <col min="13822" max="13822" width="35.625" style="15" customWidth="1"/>
    <col min="13823" max="13823" width="14" style="15" customWidth="1"/>
    <col min="13824" max="14072" width="9" style="15"/>
    <col min="14073" max="14073" width="10.625" style="15" customWidth="1"/>
    <col min="14074" max="14074" width="15.625" style="15" customWidth="1"/>
    <col min="14075" max="14077" width="18.625" style="15" customWidth="1"/>
    <col min="14078" max="14078" width="35.625" style="15" customWidth="1"/>
    <col min="14079" max="14079" width="14" style="15" customWidth="1"/>
    <col min="14080" max="14328" width="9" style="15"/>
    <col min="14329" max="14329" width="10.625" style="15" customWidth="1"/>
    <col min="14330" max="14330" width="15.625" style="15" customWidth="1"/>
    <col min="14331" max="14333" width="18.625" style="15" customWidth="1"/>
    <col min="14334" max="14334" width="35.625" style="15" customWidth="1"/>
    <col min="14335" max="14335" width="14" style="15" customWidth="1"/>
    <col min="14336" max="14584" width="9" style="15"/>
    <col min="14585" max="14585" width="10.625" style="15" customWidth="1"/>
    <col min="14586" max="14586" width="15.625" style="15" customWidth="1"/>
    <col min="14587" max="14589" width="18.625" style="15" customWidth="1"/>
    <col min="14590" max="14590" width="35.625" style="15" customWidth="1"/>
    <col min="14591" max="14591" width="14" style="15" customWidth="1"/>
    <col min="14592" max="14840" width="9" style="15"/>
    <col min="14841" max="14841" width="10.625" style="15" customWidth="1"/>
    <col min="14842" max="14842" width="15.625" style="15" customWidth="1"/>
    <col min="14843" max="14845" width="18.625" style="15" customWidth="1"/>
    <col min="14846" max="14846" width="35.625" style="15" customWidth="1"/>
    <col min="14847" max="14847" width="14" style="15" customWidth="1"/>
    <col min="14848" max="15096" width="9" style="15"/>
    <col min="15097" max="15097" width="10.625" style="15" customWidth="1"/>
    <col min="15098" max="15098" width="15.625" style="15" customWidth="1"/>
    <col min="15099" max="15101" width="18.625" style="15" customWidth="1"/>
    <col min="15102" max="15102" width="35.625" style="15" customWidth="1"/>
    <col min="15103" max="15103" width="14" style="15" customWidth="1"/>
    <col min="15104" max="15352" width="9" style="15"/>
    <col min="15353" max="15353" width="10.625" style="15" customWidth="1"/>
    <col min="15354" max="15354" width="15.625" style="15" customWidth="1"/>
    <col min="15355" max="15357" width="18.625" style="15" customWidth="1"/>
    <col min="15358" max="15358" width="35.625" style="15" customWidth="1"/>
    <col min="15359" max="15359" width="14" style="15" customWidth="1"/>
    <col min="15360" max="15608" width="9" style="15"/>
    <col min="15609" max="15609" width="10.625" style="15" customWidth="1"/>
    <col min="15610" max="15610" width="15.625" style="15" customWidth="1"/>
    <col min="15611" max="15613" width="18.625" style="15" customWidth="1"/>
    <col min="15614" max="15614" width="35.625" style="15" customWidth="1"/>
    <col min="15615" max="15615" width="14" style="15" customWidth="1"/>
    <col min="15616" max="15864" width="9" style="15"/>
    <col min="15865" max="15865" width="10.625" style="15" customWidth="1"/>
    <col min="15866" max="15866" width="15.625" style="15" customWidth="1"/>
    <col min="15867" max="15869" width="18.625" style="15" customWidth="1"/>
    <col min="15870" max="15870" width="35.625" style="15" customWidth="1"/>
    <col min="15871" max="15871" width="14" style="15" customWidth="1"/>
    <col min="15872" max="16120" width="9" style="15"/>
    <col min="16121" max="16121" width="10.625" style="15" customWidth="1"/>
    <col min="16122" max="16122" width="15.625" style="15" customWidth="1"/>
    <col min="16123" max="16125" width="18.625" style="15" customWidth="1"/>
    <col min="16126" max="16126" width="35.625" style="15" customWidth="1"/>
    <col min="16127" max="16127" width="14" style="15" customWidth="1"/>
    <col min="16128" max="16384" width="9" style="15"/>
  </cols>
  <sheetData>
    <row r="1" spans="2:4" ht="41.45" customHeight="1">
      <c r="B1" s="60" t="s">
        <v>16</v>
      </c>
      <c r="C1" s="60"/>
      <c r="D1" s="60"/>
    </row>
    <row r="2" spans="2:4" s="14" customFormat="1" ht="20.100000000000001" customHeight="1">
      <c r="B2" s="5" t="s">
        <v>17</v>
      </c>
      <c r="C2" s="5" t="s">
        <v>18</v>
      </c>
      <c r="D2" s="5" t="s">
        <v>19</v>
      </c>
    </row>
    <row r="3" spans="2:4" s="14" customFormat="1" ht="19.5" customHeight="1">
      <c r="B3" s="16">
        <v>1</v>
      </c>
      <c r="C3" s="62" t="s">
        <v>76</v>
      </c>
      <c r="D3" s="18"/>
    </row>
    <row r="4" spans="2:4" s="14" customFormat="1" ht="19.5" customHeight="1">
      <c r="B4" s="16">
        <v>2</v>
      </c>
      <c r="C4" s="62" t="s">
        <v>77</v>
      </c>
      <c r="D4" s="18"/>
    </row>
    <row r="5" spans="2:4" s="14" customFormat="1" ht="19.5" customHeight="1">
      <c r="B5" s="16">
        <v>3</v>
      </c>
      <c r="C5" s="62" t="s">
        <v>78</v>
      </c>
      <c r="D5" s="18"/>
    </row>
    <row r="6" spans="2:4" s="14" customFormat="1" ht="19.5" customHeight="1">
      <c r="B6" s="16">
        <v>4</v>
      </c>
      <c r="C6" s="62" t="s">
        <v>79</v>
      </c>
      <c r="D6" s="18"/>
    </row>
    <row r="7" spans="2:4" s="14" customFormat="1" ht="19.5" customHeight="1">
      <c r="B7" s="16">
        <f>ROW()-2</f>
        <v>5</v>
      </c>
      <c r="C7" s="62" t="s">
        <v>80</v>
      </c>
      <c r="D7" s="18"/>
    </row>
    <row r="8" spans="2:4" s="14" customFormat="1" ht="19.5" customHeight="1">
      <c r="B8" s="16" t="s">
        <v>20</v>
      </c>
      <c r="C8" s="17" t="s">
        <v>21</v>
      </c>
      <c r="D8" s="18"/>
    </row>
    <row r="9" spans="2:4" ht="18.95" customHeight="1"/>
  </sheetData>
  <mergeCells count="1">
    <mergeCell ref="B1:D1"/>
  </mergeCells>
  <phoneticPr fontId="87" type="noConversion"/>
  <hyperlinks>
    <hyperlink ref="C8" location="信息定义!A1" display="信息定义"/>
    <hyperlink ref="C3" location="质押库中债券面值和标准券金额!A1" display="质押库中债券面值和标准券金额"/>
    <hyperlink ref="C4" location="'港股通（沪和深）交易数据'!A1" display="港股通（沪和深）交易数据"/>
    <hyperlink ref="C5" location="分辖区证券公司数据!A1" display="分辖区证券公司数据"/>
    <hyperlink ref="C6" location="分辖区期货公司数据!A1" display="分辖区期货公司数据"/>
    <hyperlink ref="C7" location="有效、新开、参与、持有一码通!A1" display="有效、新开、参与、持有一码通"/>
  </hyperlinks>
  <pageMargins left="0.78680555555555598" right="0.78680555555555598" top="0.94374999999999998" bottom="0.94374999999999998" header="0.59027777777777801" footer="0.59027777777777801"/>
  <pageSetup paperSize="9" orientation="portrait"/>
  <headerFooter>
    <oddFooter>&amp;C&amp;9第&amp;P页 （共&amp;N页）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topLeftCell="A3" zoomScaleNormal="100" workbookViewId="0">
      <selection sqref="A1:A2"/>
    </sheetView>
  </sheetViews>
  <sheetFormatPr defaultColWidth="9" defaultRowHeight="20.100000000000001" customHeight="1"/>
  <cols>
    <col min="1" max="1" width="5.75" style="53" customWidth="1"/>
    <col min="2" max="2" width="9" style="53" customWidth="1"/>
    <col min="3" max="3" width="8.75" style="53" customWidth="1"/>
    <col min="4" max="4" width="29.125" style="53" customWidth="1"/>
    <col min="5" max="5" width="15.5" style="53" customWidth="1"/>
    <col min="6" max="6" width="38.25" style="53" customWidth="1"/>
    <col min="7" max="7" width="40.375" style="53" customWidth="1"/>
    <col min="8" max="12" width="9" style="53"/>
    <col min="13" max="13" width="9.5" style="53" customWidth="1"/>
    <col min="14" max="15" width="9" style="53"/>
    <col min="16" max="16" width="9.5" style="53" customWidth="1"/>
    <col min="17" max="16384" width="9" style="53"/>
  </cols>
  <sheetData>
    <row r="1" spans="1:63" s="51" customFormat="1" ht="20.100000000000001" customHeight="1">
      <c r="A1" s="61" t="s">
        <v>35</v>
      </c>
      <c r="B1" s="61" t="s">
        <v>36</v>
      </c>
      <c r="C1" s="61" t="s">
        <v>37</v>
      </c>
      <c r="D1" s="61" t="s">
        <v>38</v>
      </c>
      <c r="E1" s="61" t="s">
        <v>39</v>
      </c>
      <c r="F1" s="61" t="s">
        <v>40</v>
      </c>
      <c r="G1" s="61" t="s">
        <v>41</v>
      </c>
      <c r="H1" s="61" t="s">
        <v>42</v>
      </c>
      <c r="I1" s="61" t="s">
        <v>43</v>
      </c>
      <c r="J1" s="61" t="s">
        <v>44</v>
      </c>
      <c r="K1" s="61" t="s">
        <v>45</v>
      </c>
      <c r="L1" s="61"/>
      <c r="M1" s="61"/>
      <c r="N1" s="61" t="s">
        <v>46</v>
      </c>
      <c r="O1" s="61"/>
      <c r="P1" s="61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</row>
    <row r="2" spans="1:63" s="52" customFormat="1" ht="20.100000000000001" customHeight="1">
      <c r="A2" s="61"/>
      <c r="B2" s="61"/>
      <c r="C2" s="61"/>
      <c r="D2" s="61"/>
      <c r="E2" s="61"/>
      <c r="F2" s="61"/>
      <c r="G2" s="61"/>
      <c r="H2" s="61"/>
      <c r="I2" s="61"/>
      <c r="J2" s="61"/>
      <c r="K2" s="44" t="s">
        <v>22</v>
      </c>
      <c r="L2" s="44" t="s">
        <v>47</v>
      </c>
      <c r="M2" s="44" t="s">
        <v>48</v>
      </c>
      <c r="N2" s="44" t="s">
        <v>22</v>
      </c>
      <c r="O2" s="44" t="s">
        <v>47</v>
      </c>
      <c r="P2" s="44" t="s">
        <v>48</v>
      </c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</row>
    <row r="3" spans="1:63" ht="409.5">
      <c r="A3" s="45">
        <v>1</v>
      </c>
      <c r="B3" s="46" t="s">
        <v>53</v>
      </c>
      <c r="C3" s="46" t="s">
        <v>53</v>
      </c>
      <c r="D3" s="48" t="s">
        <v>59</v>
      </c>
      <c r="E3" s="46"/>
      <c r="F3" s="49" t="s">
        <v>55</v>
      </c>
      <c r="G3" s="46" t="s">
        <v>54</v>
      </c>
      <c r="H3" s="46" t="s">
        <v>49</v>
      </c>
      <c r="I3" s="46" t="s">
        <v>50</v>
      </c>
      <c r="J3" s="47" t="s">
        <v>57</v>
      </c>
      <c r="K3" s="55" t="s">
        <v>56</v>
      </c>
      <c r="L3" s="46" t="s">
        <v>52</v>
      </c>
      <c r="M3" s="45">
        <v>20180123</v>
      </c>
      <c r="N3" s="46"/>
      <c r="O3" s="46"/>
      <c r="P3" s="46"/>
    </row>
  </sheetData>
  <mergeCells count="12">
    <mergeCell ref="N1:P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M1"/>
  </mergeCells>
  <phoneticPr fontId="87" type="noConversion"/>
  <dataValidations count="1">
    <dataValidation type="list" allowBlank="1" showInputMessage="1" showErrorMessage="1" sqref="N3">
      <formula1>"通过,失败"</formula1>
    </dataValidation>
  </dataValidations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5"/>
  <sheetViews>
    <sheetView topLeftCell="A5" workbookViewId="0">
      <selection activeCell="F6" sqref="F6"/>
    </sheetView>
  </sheetViews>
  <sheetFormatPr defaultColWidth="9" defaultRowHeight="20.100000000000001" customHeight="1"/>
  <cols>
    <col min="1" max="1" width="5.75" style="53" customWidth="1"/>
    <col min="2" max="2" width="9" style="53" customWidth="1"/>
    <col min="3" max="3" width="8.75" style="53" customWidth="1"/>
    <col min="4" max="4" width="40" style="53" customWidth="1"/>
    <col min="5" max="5" width="15.5" style="53" customWidth="1"/>
    <col min="6" max="6" width="39.125" style="53" customWidth="1"/>
    <col min="7" max="7" width="40.375" style="53" customWidth="1"/>
    <col min="8" max="12" width="9" style="53"/>
    <col min="13" max="13" width="9.5" style="53" customWidth="1"/>
    <col min="14" max="15" width="9" style="53"/>
    <col min="16" max="16" width="9.5" style="53" customWidth="1"/>
    <col min="17" max="16384" width="9" style="53"/>
  </cols>
  <sheetData>
    <row r="1" spans="1:63" s="51" customFormat="1" ht="20.100000000000001" customHeight="1">
      <c r="A1" s="61" t="s">
        <v>35</v>
      </c>
      <c r="B1" s="61" t="s">
        <v>36</v>
      </c>
      <c r="C1" s="61" t="s">
        <v>37</v>
      </c>
      <c r="D1" s="61" t="s">
        <v>38</v>
      </c>
      <c r="E1" s="61" t="s">
        <v>39</v>
      </c>
      <c r="F1" s="61" t="s">
        <v>40</v>
      </c>
      <c r="G1" s="61" t="s">
        <v>41</v>
      </c>
      <c r="H1" s="61" t="s">
        <v>42</v>
      </c>
      <c r="I1" s="61" t="s">
        <v>43</v>
      </c>
      <c r="J1" s="61" t="s">
        <v>44</v>
      </c>
      <c r="K1" s="61" t="s">
        <v>45</v>
      </c>
      <c r="L1" s="61"/>
      <c r="M1" s="61"/>
      <c r="N1" s="61" t="s">
        <v>46</v>
      </c>
      <c r="O1" s="61"/>
      <c r="P1" s="61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</row>
    <row r="2" spans="1:63" s="52" customFormat="1" ht="20.100000000000001" customHeight="1">
      <c r="A2" s="61"/>
      <c r="B2" s="61"/>
      <c r="C2" s="61"/>
      <c r="D2" s="61"/>
      <c r="E2" s="61"/>
      <c r="F2" s="61"/>
      <c r="G2" s="61"/>
      <c r="H2" s="61"/>
      <c r="I2" s="61"/>
      <c r="J2" s="61"/>
      <c r="K2" s="44" t="s">
        <v>22</v>
      </c>
      <c r="L2" s="44" t="s">
        <v>47</v>
      </c>
      <c r="M2" s="44" t="s">
        <v>48</v>
      </c>
      <c r="N2" s="44" t="s">
        <v>22</v>
      </c>
      <c r="O2" s="44" t="s">
        <v>47</v>
      </c>
      <c r="P2" s="44" t="s">
        <v>48</v>
      </c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</row>
    <row r="3" spans="1:63" ht="409.5">
      <c r="A3" s="45">
        <v>1</v>
      </c>
      <c r="B3" s="46" t="s">
        <v>53</v>
      </c>
      <c r="C3" s="46" t="s">
        <v>53</v>
      </c>
      <c r="D3" s="54" t="s">
        <v>58</v>
      </c>
      <c r="E3" s="46"/>
      <c r="F3" s="49" t="s">
        <v>60</v>
      </c>
      <c r="G3" s="46" t="s">
        <v>61</v>
      </c>
      <c r="H3" s="46" t="s">
        <v>49</v>
      </c>
      <c r="I3" s="46" t="s">
        <v>50</v>
      </c>
      <c r="J3" s="47" t="s">
        <v>57</v>
      </c>
      <c r="K3" s="46" t="s">
        <v>51</v>
      </c>
      <c r="L3" s="46" t="s">
        <v>52</v>
      </c>
      <c r="M3" s="45">
        <v>20180123</v>
      </c>
      <c r="N3" s="46"/>
      <c r="O3" s="46"/>
      <c r="P3" s="46"/>
    </row>
    <row r="4" spans="1:63" ht="409.5">
      <c r="A4" s="56">
        <v>2</v>
      </c>
      <c r="B4" s="57" t="s">
        <v>53</v>
      </c>
      <c r="C4" s="57" t="s">
        <v>53</v>
      </c>
      <c r="D4" s="58" t="s">
        <v>62</v>
      </c>
      <c r="E4" s="56"/>
      <c r="F4" s="56" t="s">
        <v>63</v>
      </c>
      <c r="G4" s="56" t="s">
        <v>61</v>
      </c>
      <c r="H4" s="57" t="s">
        <v>49</v>
      </c>
      <c r="I4" s="57" t="s">
        <v>50</v>
      </c>
      <c r="J4" s="59" t="s">
        <v>57</v>
      </c>
      <c r="K4" s="57" t="s">
        <v>51</v>
      </c>
      <c r="L4" s="57" t="s">
        <v>52</v>
      </c>
      <c r="M4" s="56">
        <v>20180123</v>
      </c>
    </row>
    <row r="5" spans="1:63" ht="40.5">
      <c r="A5" s="56">
        <v>3</v>
      </c>
      <c r="B5" s="57" t="s">
        <v>53</v>
      </c>
      <c r="C5" s="57" t="s">
        <v>53</v>
      </c>
      <c r="D5" s="58" t="s">
        <v>70</v>
      </c>
      <c r="E5" s="56"/>
      <c r="F5" s="56" t="s">
        <v>71</v>
      </c>
      <c r="G5" s="56" t="s">
        <v>61</v>
      </c>
      <c r="H5" s="57" t="s">
        <v>49</v>
      </c>
      <c r="I5" s="57" t="s">
        <v>50</v>
      </c>
      <c r="J5" s="59" t="s">
        <v>57</v>
      </c>
      <c r="K5" s="57" t="s">
        <v>51</v>
      </c>
      <c r="L5" s="57" t="s">
        <v>52</v>
      </c>
      <c r="M5" s="56">
        <v>20180123</v>
      </c>
    </row>
  </sheetData>
  <mergeCells count="12">
    <mergeCell ref="N1:P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M1"/>
  </mergeCells>
  <phoneticPr fontId="87" type="noConversion"/>
  <dataValidations count="1">
    <dataValidation type="list" allowBlank="1" showInputMessage="1" showErrorMessage="1" sqref="N3">
      <formula1>"通过,失败"</formula1>
    </dataValidation>
  </dataValidations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"/>
  <sheetViews>
    <sheetView topLeftCell="A2" workbookViewId="0">
      <selection activeCell="F14" sqref="F14"/>
    </sheetView>
  </sheetViews>
  <sheetFormatPr defaultColWidth="9" defaultRowHeight="20.100000000000001" customHeight="1"/>
  <cols>
    <col min="1" max="1" width="5.75" style="53" customWidth="1"/>
    <col min="2" max="2" width="9" style="53" customWidth="1"/>
    <col min="3" max="3" width="8.75" style="53" customWidth="1"/>
    <col min="4" max="4" width="40" style="53" customWidth="1"/>
    <col min="5" max="5" width="15.5" style="53" customWidth="1"/>
    <col min="6" max="6" width="38.25" style="53" customWidth="1"/>
    <col min="7" max="7" width="40.375" style="53" customWidth="1"/>
    <col min="8" max="12" width="9" style="53"/>
    <col min="13" max="13" width="9.5" style="53" customWidth="1"/>
    <col min="14" max="15" width="9" style="53"/>
    <col min="16" max="16" width="9.5" style="53" customWidth="1"/>
    <col min="17" max="16384" width="9" style="53"/>
  </cols>
  <sheetData>
    <row r="1" spans="1:63" s="51" customFormat="1" ht="20.100000000000001" customHeight="1">
      <c r="A1" s="61" t="s">
        <v>35</v>
      </c>
      <c r="B1" s="61" t="s">
        <v>36</v>
      </c>
      <c r="C1" s="61" t="s">
        <v>37</v>
      </c>
      <c r="D1" s="61" t="s">
        <v>38</v>
      </c>
      <c r="E1" s="61" t="s">
        <v>39</v>
      </c>
      <c r="F1" s="61" t="s">
        <v>40</v>
      </c>
      <c r="G1" s="61" t="s">
        <v>41</v>
      </c>
      <c r="H1" s="61" t="s">
        <v>42</v>
      </c>
      <c r="I1" s="61" t="s">
        <v>43</v>
      </c>
      <c r="J1" s="61" t="s">
        <v>44</v>
      </c>
      <c r="K1" s="61" t="s">
        <v>45</v>
      </c>
      <c r="L1" s="61"/>
      <c r="M1" s="61"/>
      <c r="N1" s="61" t="s">
        <v>46</v>
      </c>
      <c r="O1" s="61"/>
      <c r="P1" s="61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</row>
    <row r="2" spans="1:63" s="52" customFormat="1" ht="20.100000000000001" customHeight="1">
      <c r="A2" s="61"/>
      <c r="B2" s="61"/>
      <c r="C2" s="61"/>
      <c r="D2" s="61"/>
      <c r="E2" s="61"/>
      <c r="F2" s="61"/>
      <c r="G2" s="61"/>
      <c r="H2" s="61"/>
      <c r="I2" s="61"/>
      <c r="J2" s="61"/>
      <c r="K2" s="44" t="s">
        <v>22</v>
      </c>
      <c r="L2" s="44" t="s">
        <v>47</v>
      </c>
      <c r="M2" s="44" t="s">
        <v>48</v>
      </c>
      <c r="N2" s="44" t="s">
        <v>22</v>
      </c>
      <c r="O2" s="44" t="s">
        <v>47</v>
      </c>
      <c r="P2" s="44" t="s">
        <v>48</v>
      </c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</row>
    <row r="3" spans="1:63" ht="409.5">
      <c r="A3" s="45">
        <v>1</v>
      </c>
      <c r="B3" s="46" t="s">
        <v>53</v>
      </c>
      <c r="C3" s="46" t="s">
        <v>53</v>
      </c>
      <c r="D3" s="54" t="s">
        <v>64</v>
      </c>
      <c r="E3" s="46"/>
      <c r="F3" s="49" t="s">
        <v>65</v>
      </c>
      <c r="G3" s="46" t="s">
        <v>61</v>
      </c>
      <c r="H3" s="46" t="s">
        <v>49</v>
      </c>
      <c r="I3" s="46" t="s">
        <v>50</v>
      </c>
      <c r="J3" s="47" t="s">
        <v>57</v>
      </c>
      <c r="K3" s="46" t="s">
        <v>51</v>
      </c>
      <c r="L3" s="46" t="s">
        <v>52</v>
      </c>
      <c r="M3" s="45">
        <v>20180123</v>
      </c>
      <c r="N3" s="46"/>
      <c r="O3" s="46"/>
      <c r="P3" s="46"/>
    </row>
    <row r="4" spans="1:63" ht="40.5">
      <c r="A4" s="45">
        <v>2</v>
      </c>
      <c r="B4" s="46" t="s">
        <v>53</v>
      </c>
      <c r="C4" s="46" t="s">
        <v>53</v>
      </c>
      <c r="D4" s="48" t="s">
        <v>72</v>
      </c>
      <c r="E4" s="46"/>
      <c r="F4" s="49" t="s">
        <v>73</v>
      </c>
      <c r="G4" s="46" t="s">
        <v>61</v>
      </c>
      <c r="H4" s="46" t="s">
        <v>49</v>
      </c>
      <c r="I4" s="46" t="s">
        <v>50</v>
      </c>
      <c r="J4" s="47" t="s">
        <v>57</v>
      </c>
      <c r="K4" s="46" t="s">
        <v>51</v>
      </c>
      <c r="L4" s="46" t="s">
        <v>52</v>
      </c>
      <c r="M4" s="45">
        <v>20180123</v>
      </c>
      <c r="N4" s="46"/>
      <c r="O4" s="46"/>
      <c r="P4" s="46"/>
    </row>
  </sheetData>
  <mergeCells count="12">
    <mergeCell ref="N1:P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M1"/>
  </mergeCells>
  <phoneticPr fontId="87" type="noConversion"/>
  <dataValidations count="1">
    <dataValidation type="list" allowBlank="1" showInputMessage="1" showErrorMessage="1" sqref="N3:N4">
      <formula1>"通过,失败"</formula1>
    </dataValidation>
  </dataValidations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4"/>
  <sheetViews>
    <sheetView topLeftCell="A4" workbookViewId="0">
      <selection activeCell="F3" sqref="F3"/>
    </sheetView>
  </sheetViews>
  <sheetFormatPr defaultColWidth="9" defaultRowHeight="20.100000000000001" customHeight="1"/>
  <cols>
    <col min="1" max="1" width="5.75" style="53" customWidth="1"/>
    <col min="2" max="2" width="9" style="53" customWidth="1"/>
    <col min="3" max="3" width="8.75" style="53" customWidth="1"/>
    <col min="4" max="4" width="40" style="53" customWidth="1"/>
    <col min="5" max="5" width="15.5" style="53" customWidth="1"/>
    <col min="6" max="6" width="38.25" style="53" customWidth="1"/>
    <col min="7" max="7" width="40.375" style="53" customWidth="1"/>
    <col min="8" max="12" width="9" style="53"/>
    <col min="13" max="13" width="9.5" style="53" customWidth="1"/>
    <col min="14" max="15" width="9" style="53"/>
    <col min="16" max="16" width="9.5" style="53" customWidth="1"/>
    <col min="17" max="16384" width="9" style="53"/>
  </cols>
  <sheetData>
    <row r="1" spans="1:63" s="51" customFormat="1" ht="20.100000000000001" customHeight="1">
      <c r="A1" s="61" t="s">
        <v>35</v>
      </c>
      <c r="B1" s="61" t="s">
        <v>36</v>
      </c>
      <c r="C1" s="61" t="s">
        <v>37</v>
      </c>
      <c r="D1" s="61" t="s">
        <v>38</v>
      </c>
      <c r="E1" s="61" t="s">
        <v>39</v>
      </c>
      <c r="F1" s="61" t="s">
        <v>40</v>
      </c>
      <c r="G1" s="61" t="s">
        <v>41</v>
      </c>
      <c r="H1" s="61" t="s">
        <v>42</v>
      </c>
      <c r="I1" s="61" t="s">
        <v>43</v>
      </c>
      <c r="J1" s="61" t="s">
        <v>44</v>
      </c>
      <c r="K1" s="61" t="s">
        <v>45</v>
      </c>
      <c r="L1" s="61"/>
      <c r="M1" s="61"/>
      <c r="N1" s="61" t="s">
        <v>46</v>
      </c>
      <c r="O1" s="61"/>
      <c r="P1" s="61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</row>
    <row r="2" spans="1:63" s="52" customFormat="1" ht="20.100000000000001" customHeight="1">
      <c r="A2" s="61"/>
      <c r="B2" s="61"/>
      <c r="C2" s="61"/>
      <c r="D2" s="61"/>
      <c r="E2" s="61"/>
      <c r="F2" s="61"/>
      <c r="G2" s="61"/>
      <c r="H2" s="61"/>
      <c r="I2" s="61"/>
      <c r="J2" s="61"/>
      <c r="K2" s="44" t="s">
        <v>22</v>
      </c>
      <c r="L2" s="44" t="s">
        <v>47</v>
      </c>
      <c r="M2" s="44" t="s">
        <v>48</v>
      </c>
      <c r="N2" s="44" t="s">
        <v>22</v>
      </c>
      <c r="O2" s="44" t="s">
        <v>47</v>
      </c>
      <c r="P2" s="44" t="s">
        <v>48</v>
      </c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</row>
    <row r="3" spans="1:63" ht="409.5">
      <c r="A3" s="45">
        <v>1</v>
      </c>
      <c r="B3" s="46" t="s">
        <v>53</v>
      </c>
      <c r="C3" s="46" t="s">
        <v>53</v>
      </c>
      <c r="D3" s="54" t="s">
        <v>66</v>
      </c>
      <c r="E3" s="46"/>
      <c r="F3" s="49" t="s">
        <v>67</v>
      </c>
      <c r="G3" s="46" t="s">
        <v>61</v>
      </c>
      <c r="H3" s="46" t="s">
        <v>49</v>
      </c>
      <c r="I3" s="46" t="s">
        <v>50</v>
      </c>
      <c r="J3" s="47" t="s">
        <v>57</v>
      </c>
      <c r="K3" s="46" t="s">
        <v>51</v>
      </c>
      <c r="L3" s="46" t="s">
        <v>52</v>
      </c>
      <c r="M3" s="45">
        <v>20180123</v>
      </c>
      <c r="N3" s="46"/>
      <c r="O3" s="46"/>
      <c r="P3" s="46"/>
    </row>
    <row r="4" spans="1:63" ht="40.5">
      <c r="A4" s="45">
        <v>2</v>
      </c>
      <c r="B4" s="46" t="s">
        <v>53</v>
      </c>
      <c r="C4" s="46" t="s">
        <v>53</v>
      </c>
      <c r="D4" s="48" t="s">
        <v>68</v>
      </c>
      <c r="E4" s="46"/>
      <c r="F4" s="49" t="s">
        <v>69</v>
      </c>
      <c r="G4" s="46" t="s">
        <v>61</v>
      </c>
      <c r="H4" s="46" t="s">
        <v>49</v>
      </c>
      <c r="I4" s="46" t="s">
        <v>50</v>
      </c>
      <c r="J4" s="47" t="s">
        <v>57</v>
      </c>
      <c r="K4" s="46" t="s">
        <v>51</v>
      </c>
      <c r="L4" s="46" t="s">
        <v>52</v>
      </c>
      <c r="M4" s="45">
        <v>20180123</v>
      </c>
      <c r="N4" s="46"/>
      <c r="O4" s="46"/>
      <c r="P4" s="46"/>
    </row>
  </sheetData>
  <mergeCells count="12">
    <mergeCell ref="N1:P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M1"/>
  </mergeCells>
  <phoneticPr fontId="87" type="noConversion"/>
  <dataValidations count="1">
    <dataValidation type="list" allowBlank="1" showInputMessage="1" showErrorMessage="1" sqref="N3:N4">
      <formula1>"通过,失败"</formula1>
    </dataValidation>
  </dataValidations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"/>
  <sheetViews>
    <sheetView topLeftCell="A4" workbookViewId="0">
      <selection activeCell="G13" sqref="G13"/>
    </sheetView>
  </sheetViews>
  <sheetFormatPr defaultColWidth="9" defaultRowHeight="20.100000000000001" customHeight="1"/>
  <cols>
    <col min="1" max="1" width="5.75" style="53" customWidth="1"/>
    <col min="2" max="2" width="9" style="53" customWidth="1"/>
    <col min="3" max="3" width="8.75" style="53" customWidth="1"/>
    <col min="4" max="4" width="35.875" style="53" customWidth="1"/>
    <col min="5" max="5" width="15.5" style="53" customWidth="1"/>
    <col min="6" max="6" width="38.25" style="53" customWidth="1"/>
    <col min="7" max="7" width="40.375" style="53" customWidth="1"/>
    <col min="8" max="12" width="9" style="53"/>
    <col min="13" max="13" width="9.5" style="53" customWidth="1"/>
    <col min="14" max="15" width="9" style="53"/>
    <col min="16" max="16" width="9.5" style="53" customWidth="1"/>
    <col min="17" max="16384" width="9" style="53"/>
  </cols>
  <sheetData>
    <row r="1" spans="1:63" s="51" customFormat="1" ht="20.100000000000001" customHeight="1">
      <c r="A1" s="61" t="s">
        <v>35</v>
      </c>
      <c r="B1" s="61" t="s">
        <v>36</v>
      </c>
      <c r="C1" s="61" t="s">
        <v>37</v>
      </c>
      <c r="D1" s="61" t="s">
        <v>38</v>
      </c>
      <c r="E1" s="61" t="s">
        <v>39</v>
      </c>
      <c r="F1" s="61" t="s">
        <v>40</v>
      </c>
      <c r="G1" s="61" t="s">
        <v>41</v>
      </c>
      <c r="H1" s="61" t="s">
        <v>42</v>
      </c>
      <c r="I1" s="61" t="s">
        <v>43</v>
      </c>
      <c r="J1" s="61" t="s">
        <v>44</v>
      </c>
      <c r="K1" s="61" t="s">
        <v>45</v>
      </c>
      <c r="L1" s="61"/>
      <c r="M1" s="61"/>
      <c r="N1" s="61" t="s">
        <v>46</v>
      </c>
      <c r="O1" s="61"/>
      <c r="P1" s="61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50"/>
      <c r="AY1" s="50"/>
      <c r="AZ1" s="50"/>
      <c r="BA1" s="50"/>
      <c r="BB1" s="50"/>
      <c r="BC1" s="50"/>
      <c r="BD1" s="50"/>
      <c r="BE1" s="50"/>
      <c r="BF1" s="50"/>
      <c r="BG1" s="50"/>
      <c r="BH1" s="50"/>
      <c r="BI1" s="50"/>
      <c r="BJ1" s="50"/>
      <c r="BK1" s="50"/>
    </row>
    <row r="2" spans="1:63" s="52" customFormat="1" ht="20.100000000000001" customHeight="1">
      <c r="A2" s="61"/>
      <c r="B2" s="61"/>
      <c r="C2" s="61"/>
      <c r="D2" s="61"/>
      <c r="E2" s="61"/>
      <c r="F2" s="61"/>
      <c r="G2" s="61"/>
      <c r="H2" s="61"/>
      <c r="I2" s="61"/>
      <c r="J2" s="61"/>
      <c r="K2" s="44" t="s">
        <v>22</v>
      </c>
      <c r="L2" s="44" t="s">
        <v>47</v>
      </c>
      <c r="M2" s="44" t="s">
        <v>48</v>
      </c>
      <c r="N2" s="44" t="s">
        <v>22</v>
      </c>
      <c r="O2" s="44" t="s">
        <v>47</v>
      </c>
      <c r="P2" s="44" t="s">
        <v>48</v>
      </c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</row>
    <row r="3" spans="1:63" ht="409.5">
      <c r="A3" s="45">
        <v>1</v>
      </c>
      <c r="B3" s="46" t="s">
        <v>53</v>
      </c>
      <c r="C3" s="46" t="s">
        <v>53</v>
      </c>
      <c r="D3" s="54" t="s">
        <v>74</v>
      </c>
      <c r="E3" s="46"/>
      <c r="F3" s="49" t="s">
        <v>75</v>
      </c>
      <c r="G3" s="46" t="s">
        <v>61</v>
      </c>
      <c r="H3" s="46" t="s">
        <v>49</v>
      </c>
      <c r="I3" s="46" t="s">
        <v>50</v>
      </c>
      <c r="J3" s="47" t="s">
        <v>57</v>
      </c>
      <c r="K3" s="46" t="s">
        <v>51</v>
      </c>
      <c r="L3" s="46" t="s">
        <v>52</v>
      </c>
      <c r="M3" s="45">
        <v>20180123</v>
      </c>
      <c r="N3" s="46"/>
      <c r="O3" s="46"/>
      <c r="P3" s="46"/>
    </row>
  </sheetData>
  <mergeCells count="12">
    <mergeCell ref="K1:M1"/>
    <mergeCell ref="N1:P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</mergeCells>
  <phoneticPr fontId="87" type="noConversion"/>
  <dataValidations count="1">
    <dataValidation type="list" allowBlank="1" showInputMessage="1" showErrorMessage="1" sqref="N3">
      <formula1>"通过,失败"</formula1>
    </dataValidation>
  </dataValidations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J10"/>
  <sheetViews>
    <sheetView showGridLines="0" workbookViewId="0"/>
  </sheetViews>
  <sheetFormatPr defaultColWidth="9" defaultRowHeight="13.5" outlineLevelRow="1"/>
  <cols>
    <col min="1" max="1" width="0.625" style="1" customWidth="1"/>
    <col min="2" max="2" width="4.625" style="1" customWidth="1"/>
    <col min="3" max="3" width="17.375" style="1" customWidth="1"/>
    <col min="4" max="4" width="43.5" style="1" customWidth="1"/>
    <col min="5" max="5" width="16.75" style="1" customWidth="1"/>
    <col min="6" max="16384" width="9" style="1"/>
  </cols>
  <sheetData>
    <row r="1" spans="2:10" ht="31.5" customHeight="1">
      <c r="B1" s="2" t="s">
        <v>23</v>
      </c>
      <c r="C1" s="3"/>
      <c r="D1" s="2"/>
      <c r="E1" s="2"/>
      <c r="F1" s="4"/>
      <c r="G1" s="4"/>
      <c r="H1" s="4"/>
    </row>
    <row r="2" spans="2:10" ht="19.5" customHeight="1">
      <c r="B2" s="5" t="s">
        <v>24</v>
      </c>
      <c r="C2" s="5" t="s">
        <v>25</v>
      </c>
      <c r="D2" s="5" t="s">
        <v>26</v>
      </c>
      <c r="E2" s="5" t="s">
        <v>19</v>
      </c>
    </row>
    <row r="3" spans="2:10" ht="19.5" customHeight="1">
      <c r="B3" s="6">
        <v>1</v>
      </c>
      <c r="C3" s="7" t="s">
        <v>27</v>
      </c>
      <c r="D3" s="8"/>
      <c r="E3" s="9"/>
    </row>
    <row r="4" spans="2:10" outlineLevel="1">
      <c r="B4" s="10"/>
      <c r="C4" s="11" t="s">
        <v>28</v>
      </c>
      <c r="D4" s="12"/>
      <c r="E4" s="10"/>
    </row>
    <row r="5" spans="2:10" outlineLevel="1">
      <c r="B5" s="10"/>
      <c r="C5" s="11" t="s">
        <v>29</v>
      </c>
      <c r="D5" s="12"/>
      <c r="E5" s="10"/>
      <c r="J5" s="13"/>
    </row>
    <row r="6" spans="2:10" outlineLevel="1">
      <c r="B6" s="10"/>
      <c r="C6" s="11" t="s">
        <v>30</v>
      </c>
      <c r="D6" s="12"/>
      <c r="E6" s="10"/>
    </row>
    <row r="7" spans="2:10" ht="19.5" customHeight="1">
      <c r="B7" s="6">
        <v>2</v>
      </c>
      <c r="C7" s="7" t="s">
        <v>31</v>
      </c>
      <c r="D7" s="8"/>
      <c r="E7" s="9"/>
    </row>
    <row r="8" spans="2:10" outlineLevel="1">
      <c r="B8" s="10"/>
      <c r="C8" s="11" t="s">
        <v>32</v>
      </c>
      <c r="D8" s="12"/>
      <c r="E8" s="10"/>
    </row>
    <row r="9" spans="2:10" outlineLevel="1">
      <c r="B9" s="10"/>
      <c r="C9" s="11" t="s">
        <v>33</v>
      </c>
      <c r="D9" s="12"/>
      <c r="E9" s="10"/>
    </row>
    <row r="10" spans="2:10" outlineLevel="1">
      <c r="B10" s="10"/>
      <c r="C10" s="11" t="s">
        <v>34</v>
      </c>
      <c r="D10" s="12"/>
      <c r="E10" s="10"/>
    </row>
  </sheetData>
  <phoneticPr fontId="87" type="noConversion"/>
  <pageMargins left="0.78680555555555598" right="0.78680555555555598" top="0.94374999999999998" bottom="0.94374999999999998" header="0.59027777777777801" footer="0.59027777777777801"/>
  <pageSetup paperSize="9" orientation="portrait"/>
  <headerFooter>
    <oddFooter>&amp;C&amp;9第&amp;P页 （共&amp;N页）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9</vt:i4>
      </vt:variant>
      <vt:variant>
        <vt:lpstr>命名范围</vt:lpstr>
      </vt:variant>
      <vt:variant>
        <vt:i4>2</vt:i4>
      </vt:variant>
    </vt:vector>
  </HeadingPairs>
  <TitlesOfParts>
    <vt:vector size="11" baseType="lpstr">
      <vt:lpstr>封页</vt:lpstr>
      <vt:lpstr>修订历史</vt:lpstr>
      <vt:lpstr>目录</vt:lpstr>
      <vt:lpstr>质押库中债券面值和标准券金额</vt:lpstr>
      <vt:lpstr>港股通（沪和深）交易数据</vt:lpstr>
      <vt:lpstr>分辖区证券公司数据</vt:lpstr>
      <vt:lpstr>分辖区期货公司数据</vt:lpstr>
      <vt:lpstr>有效、新开、参与、持有一码通</vt:lpstr>
      <vt:lpstr>信息定义</vt:lpstr>
      <vt:lpstr>测试结果</vt:lpstr>
      <vt:lpstr>优先级</vt:lpstr>
    </vt:vector>
  </TitlesOfParts>
  <Company>中证资本市场运行统计监测中心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测试用例</dc:title>
  <dc:creator>数据技术开发部</dc:creator>
  <dc:description>命名格式：（2选1）
[ProjName]_（单元/集成/系统）测试用例_V0.0（单元测试如分册应加一级模块名称缩写或编号）
[ProjName]_UTUC/ITUC/STUC_V0.0</dc:description>
  <cp:lastModifiedBy>xiaoy</cp:lastModifiedBy>
  <cp:lastPrinted>2015-06-17T07:10:00Z</cp:lastPrinted>
  <dcterms:created xsi:type="dcterms:W3CDTF">2014-05-14T05:53:00Z</dcterms:created>
  <dcterms:modified xsi:type="dcterms:W3CDTF">2018-01-23T05:30:43Z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编辑者">
    <vt:lpwstr>SunHongyue</vt:lpwstr>
  </property>
  <property fmtid="{D5CDD505-2E9C-101B-9397-08002B2CF9AE}" pid="3" name="部门">
    <vt:lpwstr>Pactera_BUBI</vt:lpwstr>
  </property>
  <property fmtid="{D5CDD505-2E9C-101B-9397-08002B2CF9AE}" pid="4" name="模板编号">
    <vt:lpwstr>QTE-M1-10</vt:lpwstr>
  </property>
  <property fmtid="{D5CDD505-2E9C-101B-9397-08002B2CF9AE}" pid="5" name="模板发布日期">
    <vt:lpwstr>2016-4-28</vt:lpwstr>
  </property>
  <property fmtid="{D5CDD505-2E9C-101B-9397-08002B2CF9AE}" pid="6" name="KSOProductBuildVer">
    <vt:lpwstr>2052-10.1.0.7022</vt:lpwstr>
  </property>
</Properties>
</file>