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ProjectDoc\指标系统\仪表盘\"/>
    </mc:Choice>
  </mc:AlternateContent>
  <xr:revisionPtr revIDLastSave="0" documentId="13_ncr:1_{93EDC2C2-FA48-4F29-9412-C9C9FD8269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领导驾驶舱管理系统" sheetId="2" r:id="rId1"/>
    <sheet name="附-资源库定义" sheetId="4" r:id="rId2"/>
  </sheets>
  <definedNames>
    <definedName name="_xlnm._FilterDatabase" localSheetId="0" hidden="1">领导驾驶舱管理系统!$A$1:$I$82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2" i="2" l="1"/>
  <c r="F82" i="2"/>
  <c r="E82" i="2"/>
  <c r="G82" i="2" l="1"/>
</calcChain>
</file>

<file path=xl/sharedStrings.xml><?xml version="1.0" encoding="utf-8"?>
<sst xmlns="http://schemas.openxmlformats.org/spreadsheetml/2006/main" count="277" uniqueCount="191">
  <si>
    <t>开始时间</t>
  </si>
  <si>
    <t>结束时间</t>
  </si>
  <si>
    <t>开发人</t>
  </si>
  <si>
    <t>功能详细</t>
    <phoneticPr fontId="3" type="noConversion"/>
  </si>
  <si>
    <t>二级功能</t>
    <phoneticPr fontId="3" type="noConversion"/>
  </si>
  <si>
    <t>描述</t>
    <phoneticPr fontId="3" type="noConversion"/>
  </si>
  <si>
    <t>弹窗后在支持的终端下查看</t>
    <phoneticPr fontId="3" type="noConversion"/>
  </si>
  <si>
    <t>页面样式&amp;框架调整</t>
    <phoneticPr fontId="3" type="noConversion"/>
  </si>
  <si>
    <t>页面</t>
    <phoneticPr fontId="3" type="noConversion"/>
  </si>
  <si>
    <t xml:space="preserve">  一级导航页</t>
    <phoneticPr fontId="3" type="noConversion"/>
  </si>
  <si>
    <t xml:space="preserve">  主题页</t>
    <phoneticPr fontId="3" type="noConversion"/>
  </si>
  <si>
    <t xml:space="preserve">  空白页</t>
    <phoneticPr fontId="3" type="noConversion"/>
  </si>
  <si>
    <t>区域</t>
    <phoneticPr fontId="3" type="noConversion"/>
  </si>
  <si>
    <t xml:space="preserve">  导航栏</t>
    <phoneticPr fontId="3" type="noConversion"/>
  </si>
  <si>
    <t>文本</t>
    <phoneticPr fontId="3" type="noConversion"/>
  </si>
  <si>
    <t>图片</t>
    <phoneticPr fontId="3" type="noConversion"/>
  </si>
  <si>
    <t>视频</t>
    <phoneticPr fontId="3" type="noConversion"/>
  </si>
  <si>
    <t>地图</t>
    <phoneticPr fontId="3" type="noConversion"/>
  </si>
  <si>
    <t>图表</t>
    <phoneticPr fontId="3" type="noConversion"/>
  </si>
  <si>
    <t xml:space="preserve">  普通文本</t>
    <phoneticPr fontId="3" type="noConversion"/>
  </si>
  <si>
    <t xml:space="preserve">  富文本</t>
    <phoneticPr fontId="3" type="noConversion"/>
  </si>
  <si>
    <t xml:space="preserve">  线图</t>
    <phoneticPr fontId="3" type="noConversion"/>
  </si>
  <si>
    <t xml:space="preserve">  面图</t>
    <phoneticPr fontId="3" type="noConversion"/>
  </si>
  <si>
    <t>资源目录</t>
    <phoneticPr fontId="3" type="noConversion"/>
  </si>
  <si>
    <t xml:space="preserve">  柱图</t>
    <phoneticPr fontId="3" type="noConversion"/>
  </si>
  <si>
    <t xml:space="preserve">    横柱</t>
    <phoneticPr fontId="3" type="noConversion"/>
  </si>
  <si>
    <t xml:space="preserve">    竖柱</t>
    <phoneticPr fontId="3" type="noConversion"/>
  </si>
  <si>
    <t xml:space="preserve">    堆积</t>
    <phoneticPr fontId="3" type="noConversion"/>
  </si>
  <si>
    <t xml:space="preserve">    折线</t>
    <phoneticPr fontId="3" type="noConversion"/>
  </si>
  <si>
    <t xml:space="preserve">    曲线</t>
    <phoneticPr fontId="3" type="noConversion"/>
  </si>
  <si>
    <t xml:space="preserve">    折面</t>
    <phoneticPr fontId="3" type="noConversion"/>
  </si>
  <si>
    <t xml:space="preserve">    曲面</t>
    <phoneticPr fontId="3" type="noConversion"/>
  </si>
  <si>
    <t xml:space="preserve">  饼图</t>
    <phoneticPr fontId="3" type="noConversion"/>
  </si>
  <si>
    <t xml:space="preserve">    环饼</t>
    <phoneticPr fontId="3" type="noConversion"/>
  </si>
  <si>
    <t xml:space="preserve">    玫瑰</t>
    <phoneticPr fontId="3" type="noConversion"/>
  </si>
  <si>
    <t xml:space="preserve">    旭日</t>
    <phoneticPr fontId="3" type="noConversion"/>
  </si>
  <si>
    <t xml:space="preserve">  分布图</t>
    <phoneticPr fontId="3" type="noConversion"/>
  </si>
  <si>
    <t xml:space="preserve">  标点图</t>
    <phoneticPr fontId="3" type="noConversion"/>
  </si>
  <si>
    <t xml:space="preserve">  热力图</t>
    <phoneticPr fontId="3" type="noConversion"/>
  </si>
  <si>
    <t xml:space="preserve">  聚合图</t>
    <phoneticPr fontId="3" type="noConversion"/>
  </si>
  <si>
    <t xml:space="preserve">  雷达图</t>
    <phoneticPr fontId="3" type="noConversion"/>
  </si>
  <si>
    <t xml:space="preserve">  组合图</t>
    <phoneticPr fontId="3" type="noConversion"/>
  </si>
  <si>
    <t xml:space="preserve">  仪表盘</t>
    <phoneticPr fontId="3" type="noConversion"/>
  </si>
  <si>
    <t xml:space="preserve">  航线图</t>
    <phoneticPr fontId="3" type="noConversion"/>
  </si>
  <si>
    <t xml:space="preserve">  表格</t>
    <phoneticPr fontId="3" type="noConversion"/>
  </si>
  <si>
    <t xml:space="preserve">    默认</t>
    <phoneticPr fontId="3" type="noConversion"/>
  </si>
  <si>
    <t xml:space="preserve">    卡片</t>
    <phoneticPr fontId="3" type="noConversion"/>
  </si>
  <si>
    <t xml:space="preserve">  视频文件</t>
    <phoneticPr fontId="3" type="noConversion"/>
  </si>
  <si>
    <t xml:space="preserve">  监控视频</t>
    <phoneticPr fontId="3" type="noConversion"/>
  </si>
  <si>
    <t>待定</t>
    <phoneticPr fontId="3" type="noConversion"/>
  </si>
  <si>
    <t xml:space="preserve">  单图</t>
    <phoneticPr fontId="3" type="noConversion"/>
  </si>
  <si>
    <t xml:space="preserve">  轮播图</t>
    <phoneticPr fontId="3" type="noConversion"/>
  </si>
  <si>
    <t>素材</t>
    <phoneticPr fontId="3" type="noConversion"/>
  </si>
  <si>
    <t xml:space="preserve">  选项卡</t>
    <phoneticPr fontId="3" type="noConversion"/>
  </si>
  <si>
    <t xml:space="preserve">  过滤条件</t>
    <phoneticPr fontId="3" type="noConversion"/>
  </si>
  <si>
    <t xml:space="preserve">  表单元素</t>
    <phoneticPr fontId="3" type="noConversion"/>
  </si>
  <si>
    <t xml:space="preserve">  JS控件</t>
    <phoneticPr fontId="3" type="noConversion"/>
  </si>
  <si>
    <t xml:space="preserve">  图标</t>
    <phoneticPr fontId="3" type="noConversion"/>
  </si>
  <si>
    <t>属性基类</t>
    <phoneticPr fontId="3" type="noConversion"/>
  </si>
  <si>
    <t>图层基类</t>
    <phoneticPr fontId="3" type="noConversion"/>
  </si>
  <si>
    <t>模板</t>
    <phoneticPr fontId="3" type="noConversion"/>
  </si>
  <si>
    <t>文件/引用管理器</t>
    <phoneticPr fontId="3" type="noConversion"/>
  </si>
  <si>
    <t>页面组件</t>
    <phoneticPr fontId="3" type="noConversion"/>
  </si>
  <si>
    <t>一级导航页</t>
    <phoneticPr fontId="3" type="noConversion"/>
  </si>
  <si>
    <t>主题页</t>
    <phoneticPr fontId="3" type="noConversion"/>
  </si>
  <si>
    <t>下钻空白页</t>
    <phoneticPr fontId="3" type="noConversion"/>
  </si>
  <si>
    <t>导航栏</t>
    <phoneticPr fontId="3" type="noConversion"/>
  </si>
  <si>
    <t xml:space="preserve">  边框</t>
    <phoneticPr fontId="3" type="noConversion"/>
  </si>
  <si>
    <t xml:space="preserve">  空白区</t>
    <phoneticPr fontId="3" type="noConversion"/>
  </si>
  <si>
    <t>区域容器组件</t>
    <phoneticPr fontId="3" type="noConversion"/>
  </si>
  <si>
    <t>空白区</t>
    <phoneticPr fontId="3" type="noConversion"/>
  </si>
  <si>
    <t>选项卡</t>
    <phoneticPr fontId="3" type="noConversion"/>
  </si>
  <si>
    <t>按钮</t>
    <phoneticPr fontId="3" type="noConversion"/>
  </si>
  <si>
    <t>文本</t>
    <phoneticPr fontId="3" type="noConversion"/>
  </si>
  <si>
    <t>普通文本</t>
    <phoneticPr fontId="3" type="noConversion"/>
  </si>
  <si>
    <t>富文本</t>
    <phoneticPr fontId="3" type="noConversion"/>
  </si>
  <si>
    <t>图片</t>
    <phoneticPr fontId="3" type="noConversion"/>
  </si>
  <si>
    <t>单图</t>
    <phoneticPr fontId="3" type="noConversion"/>
  </si>
  <si>
    <t>轮播图</t>
    <phoneticPr fontId="3" type="noConversion"/>
  </si>
  <si>
    <t>视频</t>
    <phoneticPr fontId="3" type="noConversion"/>
  </si>
  <si>
    <t>视频文件</t>
    <phoneticPr fontId="3" type="noConversion"/>
  </si>
  <si>
    <t>地图</t>
    <phoneticPr fontId="3" type="noConversion"/>
  </si>
  <si>
    <t>分布图</t>
    <phoneticPr fontId="3" type="noConversion"/>
  </si>
  <si>
    <t>热力图</t>
    <phoneticPr fontId="3" type="noConversion"/>
  </si>
  <si>
    <t>航线图</t>
    <phoneticPr fontId="3" type="noConversion"/>
  </si>
  <si>
    <t>面积图</t>
    <phoneticPr fontId="3" type="noConversion"/>
  </si>
  <si>
    <t>折线图</t>
    <phoneticPr fontId="3" type="noConversion"/>
  </si>
  <si>
    <t>曲线图</t>
    <phoneticPr fontId="3" type="noConversion"/>
  </si>
  <si>
    <t>曲面图</t>
    <phoneticPr fontId="3" type="noConversion"/>
  </si>
  <si>
    <t>柱形图</t>
    <phoneticPr fontId="3" type="noConversion"/>
  </si>
  <si>
    <t>竖条图</t>
    <phoneticPr fontId="3" type="noConversion"/>
  </si>
  <si>
    <t>横条图</t>
    <phoneticPr fontId="3" type="noConversion"/>
  </si>
  <si>
    <t>竖条堆积图</t>
    <phoneticPr fontId="3" type="noConversion"/>
  </si>
  <si>
    <t>横条堆积图</t>
    <phoneticPr fontId="3" type="noConversion"/>
  </si>
  <si>
    <t>饼图</t>
    <phoneticPr fontId="3" type="noConversion"/>
  </si>
  <si>
    <t>环图</t>
    <phoneticPr fontId="3" type="noConversion"/>
  </si>
  <si>
    <t>旭日图</t>
    <phoneticPr fontId="3" type="noConversion"/>
  </si>
  <si>
    <t>表格</t>
    <phoneticPr fontId="3" type="noConversion"/>
  </si>
  <si>
    <t>列表list</t>
    <phoneticPr fontId="3" type="noConversion"/>
  </si>
  <si>
    <t>卡片card</t>
    <phoneticPr fontId="3" type="noConversion"/>
  </si>
  <si>
    <t>雷达图</t>
    <phoneticPr fontId="3" type="noConversion"/>
  </si>
  <si>
    <t>指数图</t>
    <phoneticPr fontId="3" type="noConversion"/>
  </si>
  <si>
    <t>仪表盘</t>
    <phoneticPr fontId="3" type="noConversion"/>
  </si>
  <si>
    <t>数字翻牌器</t>
    <phoneticPr fontId="3" type="noConversion"/>
  </si>
  <si>
    <t>图文指数</t>
    <phoneticPr fontId="3" type="noConversion"/>
  </si>
  <si>
    <t>首页</t>
    <phoneticPr fontId="3" type="noConversion"/>
  </si>
  <si>
    <t xml:space="preserve">  指标图</t>
    <phoneticPr fontId="3" type="noConversion"/>
  </si>
  <si>
    <t>指标组合图</t>
    <phoneticPr fontId="3" type="noConversion"/>
  </si>
  <si>
    <t>请求基类</t>
    <phoneticPr fontId="3" type="noConversion"/>
  </si>
  <si>
    <t>标点图</t>
    <phoneticPr fontId="3" type="noConversion"/>
  </si>
  <si>
    <t>功能</t>
  </si>
  <si>
    <t>图表基类</t>
    <phoneticPr fontId="3" type="noConversion"/>
  </si>
  <si>
    <t>图表接口、属性、数据结构定义，原子操作(旋转|缩放|移动)</t>
    <phoneticPr fontId="3" type="noConversion"/>
  </si>
  <si>
    <t>基于图表基类：表格，表单，图表，图片等</t>
    <phoneticPr fontId="3" type="noConversion"/>
  </si>
  <si>
    <t>基于一级基类：基础柱饼线图、二维表格，多维表格</t>
    <phoneticPr fontId="3" type="noConversion"/>
  </si>
  <si>
    <t>待定</t>
  </si>
  <si>
    <t>接口、属性、事件、数据结构定义，输入内容与模型双向绑定</t>
    <phoneticPr fontId="3" type="noConversion"/>
  </si>
  <si>
    <t>仪表盘基类</t>
    <phoneticPr fontId="3" type="noConversion"/>
  </si>
  <si>
    <t>仪表盘区域属性、接口、事件、数据结构定义</t>
    <phoneticPr fontId="3" type="noConversion"/>
  </si>
  <si>
    <t>仪表盘属性、方法、事件、数据结构定义</t>
    <phoneticPr fontId="3" type="noConversion"/>
  </si>
  <si>
    <t>组件开发框架</t>
    <phoneticPr fontId="3" type="noConversion"/>
  </si>
  <si>
    <t>仪表盘设计器</t>
    <phoneticPr fontId="3" type="noConversion"/>
  </si>
  <si>
    <t>属性一级基类</t>
    <phoneticPr fontId="3" type="noConversion"/>
  </si>
  <si>
    <t>基于属性基类：文本|日期|数字框，指标选择器</t>
    <phoneticPr fontId="3" type="noConversion"/>
  </si>
  <si>
    <t>解析器</t>
    <phoneticPr fontId="3" type="noConversion"/>
  </si>
  <si>
    <t>编辑器/设计器</t>
    <phoneticPr fontId="3" type="noConversion"/>
  </si>
  <si>
    <t>图表解析器</t>
    <phoneticPr fontId="3" type="noConversion"/>
  </si>
  <si>
    <t>仪表盘解析器</t>
    <phoneticPr fontId="3" type="noConversion"/>
  </si>
  <si>
    <t>属性解析器</t>
    <phoneticPr fontId="3" type="noConversion"/>
  </si>
  <si>
    <t>图表编辑器</t>
    <phoneticPr fontId="3" type="noConversion"/>
  </si>
  <si>
    <t>可视化开发框架</t>
    <phoneticPr fontId="3" type="noConversion"/>
  </si>
  <si>
    <t>后端JAVA
工作量
（人天）</t>
    <phoneticPr fontId="3" type="noConversion"/>
  </si>
  <si>
    <t>前端界面
工作量
（人天）</t>
    <phoneticPr fontId="3" type="noConversion"/>
  </si>
  <si>
    <t>主题基类</t>
    <phoneticPr fontId="3" type="noConversion"/>
  </si>
  <si>
    <t>以内置模板方式实现图表多种风格展示</t>
    <phoneticPr fontId="3" type="noConversion"/>
  </si>
  <si>
    <t>组件一级基类</t>
    <phoneticPr fontId="3" type="noConversion"/>
  </si>
  <si>
    <t>组件二级基类</t>
    <phoneticPr fontId="3" type="noConversion"/>
  </si>
  <si>
    <t>组件管理类</t>
    <phoneticPr fontId="3" type="noConversion"/>
  </si>
  <si>
    <t>组件注册、加载，销毁管理，URI定义转换</t>
    <phoneticPr fontId="3" type="noConversion"/>
  </si>
  <si>
    <t>前端DSL，完成与指标API的内容转换</t>
    <phoneticPr fontId="3" type="noConversion"/>
  </si>
  <si>
    <t>指标接口改造</t>
    <phoneticPr fontId="3" type="noConversion"/>
  </si>
  <si>
    <t>元数据查询接口</t>
    <phoneticPr fontId="3" type="noConversion"/>
  </si>
  <si>
    <t>指标列表</t>
    <phoneticPr fontId="3" type="noConversion"/>
  </si>
  <si>
    <t>目录列表</t>
    <phoneticPr fontId="3" type="noConversion"/>
  </si>
  <si>
    <t>数据查询接口</t>
    <phoneticPr fontId="3" type="noConversion"/>
  </si>
  <si>
    <t>码值查询接口</t>
    <phoneticPr fontId="3" type="noConversion"/>
  </si>
  <si>
    <t>维度值列表，时间各粒度值列表</t>
    <phoneticPr fontId="3" type="noConversion"/>
  </si>
  <si>
    <t>目录管理</t>
    <phoneticPr fontId="3" type="noConversion"/>
  </si>
  <si>
    <t>仪表盘管理</t>
    <phoneticPr fontId="3" type="noConversion"/>
  </si>
  <si>
    <t>列表管理</t>
    <phoneticPr fontId="3" type="noConversion"/>
  </si>
  <si>
    <t>文件夹增删查改</t>
    <phoneticPr fontId="3" type="noConversion"/>
  </si>
  <si>
    <t>数据过滤</t>
    <phoneticPr fontId="3" type="noConversion"/>
  </si>
  <si>
    <t>按用户显示仪表盘目录</t>
    <phoneticPr fontId="3" type="noConversion"/>
  </si>
  <si>
    <t>增删查改、预览</t>
    <phoneticPr fontId="3" type="noConversion"/>
  </si>
  <si>
    <t>北京</t>
    <phoneticPr fontId="3" type="noConversion"/>
  </si>
  <si>
    <t>仪表盘可视化设计</t>
    <phoneticPr fontId="3" type="noConversion"/>
  </si>
  <si>
    <t>总体设计</t>
    <phoneticPr fontId="3" type="noConversion"/>
  </si>
  <si>
    <t>图表设计
(数据透视)</t>
    <phoneticPr fontId="3" type="noConversion"/>
  </si>
  <si>
    <t>指标拖拽</t>
    <phoneticPr fontId="3" type="noConversion"/>
  </si>
  <si>
    <t>图表切换</t>
    <phoneticPr fontId="3" type="noConversion"/>
  </si>
  <si>
    <t>属性配置</t>
    <phoneticPr fontId="3" type="noConversion"/>
  </si>
  <si>
    <t>组件开发</t>
    <phoneticPr fontId="3" type="noConversion"/>
  </si>
  <si>
    <t>移动端布局</t>
    <phoneticPr fontId="3" type="noConversion"/>
  </si>
  <si>
    <t>组件撤消</t>
    <phoneticPr fontId="3" type="noConversion"/>
  </si>
  <si>
    <t>组件导入</t>
    <phoneticPr fontId="3" type="noConversion"/>
  </si>
  <si>
    <t>组件导出</t>
    <phoneticPr fontId="3" type="noConversion"/>
  </si>
  <si>
    <t>组件复制</t>
    <phoneticPr fontId="3" type="noConversion"/>
  </si>
  <si>
    <t>仪表盘布局，样式，属性管理，组件面板等</t>
    <phoneticPr fontId="3" type="noConversion"/>
  </si>
  <si>
    <t>过滤组件</t>
    <phoneticPr fontId="3" type="noConversion"/>
  </si>
  <si>
    <t>表单组件</t>
    <phoneticPr fontId="3" type="noConversion"/>
  </si>
  <si>
    <t>枚举下拉过滤</t>
    <phoneticPr fontId="3" type="noConversion"/>
  </si>
  <si>
    <t>文本过滤</t>
    <phoneticPr fontId="3" type="noConversion"/>
  </si>
  <si>
    <t>数字过滤</t>
    <phoneticPr fontId="3" type="noConversion"/>
  </si>
  <si>
    <t>日期过滤</t>
    <phoneticPr fontId="3" type="noConversion"/>
  </si>
  <si>
    <t>素材管理</t>
    <phoneticPr fontId="3" type="noConversion"/>
  </si>
  <si>
    <t>二维表格table</t>
    <phoneticPr fontId="3" type="noConversion"/>
  </si>
  <si>
    <t>交叉表pivot</t>
    <phoneticPr fontId="3" type="noConversion"/>
  </si>
  <si>
    <t>内置图库</t>
    <phoneticPr fontId="3" type="noConversion"/>
  </si>
  <si>
    <t>玫瑰图</t>
    <phoneticPr fontId="3" type="noConversion"/>
  </si>
  <si>
    <t>漏斗图</t>
    <phoneticPr fontId="3" type="noConversion"/>
  </si>
  <si>
    <t>可通过传参指定输出列，过滤条件（in,between,equal），排序，返回单行或多行，返回指定行数(数据预览、分页)</t>
    <phoneticPr fontId="3" type="noConversion"/>
  </si>
  <si>
    <t>合计</t>
    <phoneticPr fontId="3" type="noConversion"/>
  </si>
  <si>
    <t>示例仪表盘开发</t>
    <phoneticPr fontId="3" type="noConversion"/>
  </si>
  <si>
    <t>可否并行</t>
    <phoneticPr fontId="3" type="noConversion"/>
  </si>
  <si>
    <t>可</t>
    <phoneticPr fontId="3" type="noConversion"/>
  </si>
  <si>
    <t>否</t>
    <phoneticPr fontId="3" type="noConversion"/>
  </si>
  <si>
    <t>用户展示</t>
    <phoneticPr fontId="3" type="noConversion"/>
  </si>
  <si>
    <t>登录后显示权限内仪盘目录</t>
    <phoneticPr fontId="3" type="noConversion"/>
  </si>
  <si>
    <t>收藏夹</t>
    <phoneticPr fontId="3" type="noConversion"/>
  </si>
  <si>
    <t>分享</t>
    <phoneticPr fontId="3" type="noConversion"/>
  </si>
  <si>
    <t>预估：投入1人需要66天，投入2人需要34天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</si>
</sst>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7009-D3E1-4419-AD2D-AF8F4B37BB2B}">
  <sheetPr filterMode="1"/>
  <dimension ref="A1:J84"/>
  <sheetViews>
    <sheetView tabSelected="1" topLeftCell="A56" workbookViewId="0">
      <selection activeCell="C60" sqref="C60"/>
    </sheetView>
  </sheetViews>
  <sheetFormatPr defaultColWidth="9" defaultRowHeight="13.5" x14ac:dyDescent="0.15"/>
  <cols>
    <col min="1" max="1" width="20.5" bestFit="1" customWidth="1"/>
    <col min="2" max="2" width="18.875" customWidth="1"/>
    <col min="3" max="3" width="14.875" customWidth="1"/>
    <col min="4" max="4" width="49.375" customWidth="1"/>
    <col min="5" max="6" width="11.625" bestFit="1" customWidth="1"/>
  </cols>
  <sheetData>
    <row r="1" spans="1:10" s="1" customFormat="1" ht="42.75" x14ac:dyDescent="0.15">
      <c r="A1" s="8" t="s">
        <v>110</v>
      </c>
      <c r="B1" s="8" t="s">
        <v>4</v>
      </c>
      <c r="C1" s="8" t="s">
        <v>3</v>
      </c>
      <c r="D1" s="8" t="s">
        <v>5</v>
      </c>
      <c r="E1" s="11" t="s">
        <v>132</v>
      </c>
      <c r="F1" s="11" t="s">
        <v>131</v>
      </c>
      <c r="G1" s="2" t="s">
        <v>0</v>
      </c>
      <c r="H1" s="2" t="s">
        <v>1</v>
      </c>
      <c r="I1" s="2" t="s">
        <v>2</v>
      </c>
      <c r="J1" s="45" t="s">
        <v>183</v>
      </c>
    </row>
    <row r="2" spans="1:10" ht="14.25" customHeight="1" x14ac:dyDescent="0.15">
      <c r="A2" s="28" t="s">
        <v>140</v>
      </c>
      <c r="B2" s="24" t="s">
        <v>141</v>
      </c>
      <c r="C2" s="9" t="s">
        <v>143</v>
      </c>
      <c r="D2" s="9"/>
      <c r="E2" s="4"/>
      <c r="F2" s="4">
        <v>0</v>
      </c>
      <c r="G2" s="6"/>
      <c r="H2" s="6"/>
      <c r="I2" s="9" t="s">
        <v>154</v>
      </c>
      <c r="J2" s="9" t="s">
        <v>184</v>
      </c>
    </row>
    <row r="3" spans="1:10" ht="14.25" customHeight="1" x14ac:dyDescent="0.15">
      <c r="A3" s="29"/>
      <c r="B3" s="25"/>
      <c r="C3" s="9" t="s">
        <v>142</v>
      </c>
      <c r="D3" s="9"/>
      <c r="E3" s="4"/>
      <c r="F3" s="4">
        <v>0</v>
      </c>
      <c r="G3" s="6"/>
      <c r="H3" s="6"/>
      <c r="I3" s="9" t="s">
        <v>154</v>
      </c>
      <c r="J3" s="9" t="s">
        <v>184</v>
      </c>
    </row>
    <row r="4" spans="1:10" ht="40.5" hidden="1" x14ac:dyDescent="0.15">
      <c r="A4" s="29"/>
      <c r="B4" s="37" t="s">
        <v>144</v>
      </c>
      <c r="C4" s="9"/>
      <c r="D4" s="12" t="s">
        <v>180</v>
      </c>
      <c r="E4" s="4"/>
      <c r="F4" s="4">
        <v>0</v>
      </c>
      <c r="G4" s="6"/>
      <c r="H4" s="6"/>
      <c r="I4" s="9" t="s">
        <v>154</v>
      </c>
      <c r="J4" s="9"/>
    </row>
    <row r="5" spans="1:10" ht="14.25" customHeight="1" x14ac:dyDescent="0.15">
      <c r="A5" s="29"/>
      <c r="B5" s="19" t="s">
        <v>145</v>
      </c>
      <c r="C5" s="9"/>
      <c r="D5" s="9" t="s">
        <v>146</v>
      </c>
      <c r="E5" s="4"/>
      <c r="F5" s="4">
        <v>4</v>
      </c>
      <c r="G5" s="6"/>
      <c r="H5" s="6"/>
      <c r="I5" s="9" t="s">
        <v>154</v>
      </c>
      <c r="J5" s="9" t="s">
        <v>184</v>
      </c>
    </row>
    <row r="6" spans="1:10" ht="27" x14ac:dyDescent="0.15">
      <c r="A6" s="28" t="s">
        <v>130</v>
      </c>
      <c r="B6" s="24" t="s">
        <v>120</v>
      </c>
      <c r="C6" s="9" t="s">
        <v>111</v>
      </c>
      <c r="D6" s="12" t="s">
        <v>112</v>
      </c>
      <c r="E6" s="41">
        <v>14</v>
      </c>
      <c r="F6" s="31"/>
      <c r="G6" s="6"/>
      <c r="H6" s="6"/>
      <c r="I6" s="9"/>
      <c r="J6" s="47" t="s">
        <v>185</v>
      </c>
    </row>
    <row r="7" spans="1:10" ht="14.25" customHeight="1" x14ac:dyDescent="0.15">
      <c r="A7" s="29"/>
      <c r="B7" s="27"/>
      <c r="C7" s="9" t="s">
        <v>135</v>
      </c>
      <c r="D7" s="12" t="s">
        <v>113</v>
      </c>
      <c r="E7" s="42"/>
      <c r="F7" s="32"/>
      <c r="G7" s="6"/>
      <c r="H7" s="6"/>
      <c r="I7" s="20"/>
      <c r="J7" s="47" t="s">
        <v>185</v>
      </c>
    </row>
    <row r="8" spans="1:10" ht="14.25" customHeight="1" x14ac:dyDescent="0.15">
      <c r="A8" s="29"/>
      <c r="B8" s="27"/>
      <c r="C8" s="9" t="s">
        <v>136</v>
      </c>
      <c r="D8" s="12" t="s">
        <v>114</v>
      </c>
      <c r="E8" s="42"/>
      <c r="F8" s="32"/>
      <c r="G8" s="6"/>
      <c r="H8" s="6"/>
      <c r="I8" s="20"/>
      <c r="J8" s="47" t="s">
        <v>185</v>
      </c>
    </row>
    <row r="9" spans="1:10" ht="27" x14ac:dyDescent="0.15">
      <c r="A9" s="29"/>
      <c r="B9" s="27"/>
      <c r="C9" s="9" t="s">
        <v>58</v>
      </c>
      <c r="D9" s="12" t="s">
        <v>116</v>
      </c>
      <c r="E9" s="42"/>
      <c r="F9" s="32"/>
      <c r="G9" s="6"/>
      <c r="H9" s="6"/>
      <c r="I9" s="20"/>
      <c r="J9" s="47" t="s">
        <v>185</v>
      </c>
    </row>
    <row r="10" spans="1:10" x14ac:dyDescent="0.15">
      <c r="A10" s="29"/>
      <c r="B10" s="27"/>
      <c r="C10" s="9" t="s">
        <v>122</v>
      </c>
      <c r="D10" s="12" t="s">
        <v>123</v>
      </c>
      <c r="E10" s="42"/>
      <c r="F10" s="32"/>
      <c r="G10" s="6"/>
      <c r="H10" s="6"/>
      <c r="I10" s="20"/>
      <c r="J10" s="47" t="s">
        <v>185</v>
      </c>
    </row>
    <row r="11" spans="1:10" ht="14.25" customHeight="1" x14ac:dyDescent="0.15">
      <c r="A11" s="29"/>
      <c r="B11" s="27"/>
      <c r="C11" s="9" t="s">
        <v>59</v>
      </c>
      <c r="D11" s="12" t="s">
        <v>118</v>
      </c>
      <c r="E11" s="42"/>
      <c r="F11" s="32"/>
      <c r="G11" s="6"/>
      <c r="H11" s="6"/>
      <c r="I11" s="20"/>
      <c r="J11" s="47" t="s">
        <v>185</v>
      </c>
    </row>
    <row r="12" spans="1:10" ht="14.25" customHeight="1" x14ac:dyDescent="0.15">
      <c r="A12" s="29"/>
      <c r="B12" s="27"/>
      <c r="C12" s="9" t="s">
        <v>117</v>
      </c>
      <c r="D12" s="12" t="s">
        <v>119</v>
      </c>
      <c r="E12" s="42"/>
      <c r="F12" s="32"/>
      <c r="G12" s="6"/>
      <c r="H12" s="6"/>
      <c r="I12" s="20"/>
      <c r="J12" s="47" t="s">
        <v>185</v>
      </c>
    </row>
    <row r="13" spans="1:10" ht="14.25" customHeight="1" x14ac:dyDescent="0.15">
      <c r="A13" s="29"/>
      <c r="B13" s="27"/>
      <c r="C13" s="36" t="s">
        <v>108</v>
      </c>
      <c r="D13" s="12" t="s">
        <v>139</v>
      </c>
      <c r="E13" s="42"/>
      <c r="F13" s="32"/>
      <c r="G13" s="6"/>
      <c r="H13" s="6"/>
      <c r="I13" s="20"/>
      <c r="J13" s="47" t="s">
        <v>185</v>
      </c>
    </row>
    <row r="14" spans="1:10" ht="14.25" customHeight="1" x14ac:dyDescent="0.15">
      <c r="A14" s="29"/>
      <c r="B14" s="27"/>
      <c r="C14" s="9" t="s">
        <v>133</v>
      </c>
      <c r="D14" s="12" t="s">
        <v>134</v>
      </c>
      <c r="E14" s="42"/>
      <c r="F14" s="32"/>
      <c r="G14" s="6"/>
      <c r="H14" s="6"/>
      <c r="I14" s="20"/>
      <c r="J14" s="47" t="s">
        <v>185</v>
      </c>
    </row>
    <row r="15" spans="1:10" x14ac:dyDescent="0.15">
      <c r="A15" s="29"/>
      <c r="B15" s="27"/>
      <c r="C15" s="9" t="s">
        <v>137</v>
      </c>
      <c r="D15" s="12" t="s">
        <v>138</v>
      </c>
      <c r="E15" s="42"/>
      <c r="F15" s="32"/>
      <c r="G15" s="6"/>
      <c r="H15" s="6"/>
      <c r="I15" s="20"/>
      <c r="J15" s="47" t="s">
        <v>185</v>
      </c>
    </row>
    <row r="16" spans="1:10" ht="14.25" customHeight="1" x14ac:dyDescent="0.15">
      <c r="A16" s="29"/>
      <c r="B16" s="26" t="s">
        <v>125</v>
      </c>
      <c r="C16" s="9" t="s">
        <v>61</v>
      </c>
      <c r="D16" s="30"/>
      <c r="E16" s="42"/>
      <c r="F16" s="32"/>
      <c r="G16" s="6"/>
      <c r="H16" s="6"/>
      <c r="I16" s="20"/>
      <c r="J16" s="47" t="s">
        <v>185</v>
      </c>
    </row>
    <row r="17" spans="1:10" ht="14.25" customHeight="1" x14ac:dyDescent="0.15">
      <c r="A17" s="29"/>
      <c r="B17" s="26"/>
      <c r="C17" s="9" t="s">
        <v>129</v>
      </c>
      <c r="D17" s="30"/>
      <c r="E17" s="42"/>
      <c r="F17" s="32"/>
      <c r="G17" s="6"/>
      <c r="H17" s="6"/>
      <c r="I17" s="20"/>
      <c r="J17" s="47" t="s">
        <v>185</v>
      </c>
    </row>
    <row r="18" spans="1:10" ht="14.25" customHeight="1" x14ac:dyDescent="0.15">
      <c r="A18" s="29"/>
      <c r="B18" s="26"/>
      <c r="C18" s="9" t="s">
        <v>121</v>
      </c>
      <c r="D18" s="30"/>
      <c r="E18" s="42"/>
      <c r="F18" s="32"/>
      <c r="G18" s="6"/>
      <c r="H18" s="6"/>
      <c r="I18" s="20"/>
      <c r="J18" s="47" t="s">
        <v>185</v>
      </c>
    </row>
    <row r="19" spans="1:10" ht="14.25" customHeight="1" x14ac:dyDescent="0.15">
      <c r="A19" s="29"/>
      <c r="B19" s="24" t="s">
        <v>124</v>
      </c>
      <c r="C19" s="9" t="s">
        <v>126</v>
      </c>
      <c r="D19" s="30"/>
      <c r="E19" s="42"/>
      <c r="F19" s="32"/>
      <c r="G19" s="6"/>
      <c r="H19" s="6"/>
      <c r="I19" s="20"/>
      <c r="J19" s="47" t="s">
        <v>185</v>
      </c>
    </row>
    <row r="20" spans="1:10" ht="14.25" customHeight="1" x14ac:dyDescent="0.15">
      <c r="A20" s="29"/>
      <c r="B20" s="27"/>
      <c r="C20" s="9" t="s">
        <v>127</v>
      </c>
      <c r="D20" s="17"/>
      <c r="E20" s="42"/>
      <c r="F20" s="32"/>
      <c r="G20" s="6"/>
      <c r="H20" s="6"/>
      <c r="I20" s="20"/>
      <c r="J20" s="47" t="s">
        <v>185</v>
      </c>
    </row>
    <row r="21" spans="1:10" ht="14.25" customHeight="1" x14ac:dyDescent="0.15">
      <c r="A21" s="29"/>
      <c r="B21" s="27"/>
      <c r="C21" s="9" t="s">
        <v>128</v>
      </c>
      <c r="D21" s="17"/>
      <c r="E21" s="43"/>
      <c r="F21" s="33"/>
      <c r="G21" s="6"/>
      <c r="H21" s="6"/>
      <c r="I21" s="20"/>
      <c r="J21" s="47" t="s">
        <v>185</v>
      </c>
    </row>
    <row r="22" spans="1:10" ht="14.25" customHeight="1" x14ac:dyDescent="0.15">
      <c r="A22" s="28" t="s">
        <v>148</v>
      </c>
      <c r="B22" s="9" t="s">
        <v>147</v>
      </c>
      <c r="C22" s="9"/>
      <c r="D22" s="9" t="s">
        <v>150</v>
      </c>
      <c r="E22" s="4">
        <v>1</v>
      </c>
      <c r="F22" s="4">
        <v>1</v>
      </c>
      <c r="G22" s="6"/>
      <c r="H22" s="6"/>
      <c r="I22" s="20"/>
      <c r="J22" s="9" t="s">
        <v>184</v>
      </c>
    </row>
    <row r="23" spans="1:10" ht="14.25" customHeight="1" x14ac:dyDescent="0.15">
      <c r="A23" s="29"/>
      <c r="B23" s="9" t="s">
        <v>149</v>
      </c>
      <c r="C23" s="9"/>
      <c r="D23" s="9" t="s">
        <v>153</v>
      </c>
      <c r="E23" s="4">
        <v>1</v>
      </c>
      <c r="F23" s="4">
        <v>1</v>
      </c>
      <c r="G23" s="6"/>
      <c r="H23" s="6"/>
      <c r="I23" s="20"/>
      <c r="J23" s="9" t="s">
        <v>184</v>
      </c>
    </row>
    <row r="24" spans="1:10" ht="14.25" customHeight="1" x14ac:dyDescent="0.15">
      <c r="A24" s="29"/>
      <c r="B24" s="9" t="s">
        <v>151</v>
      </c>
      <c r="C24" s="9"/>
      <c r="D24" s="9" t="s">
        <v>152</v>
      </c>
      <c r="E24" s="4"/>
      <c r="F24" s="4">
        <v>0.5</v>
      </c>
      <c r="G24" s="6"/>
      <c r="H24" s="6"/>
      <c r="I24" s="20"/>
      <c r="J24" s="9" t="s">
        <v>184</v>
      </c>
    </row>
    <row r="25" spans="1:10" ht="14.25" hidden="1" customHeight="1" x14ac:dyDescent="0.15">
      <c r="A25" s="29"/>
      <c r="B25" s="17" t="s">
        <v>174</v>
      </c>
      <c r="C25" s="17" t="s">
        <v>177</v>
      </c>
      <c r="D25" s="17" t="s">
        <v>49</v>
      </c>
      <c r="E25" s="4"/>
      <c r="F25" s="4"/>
      <c r="G25" s="6"/>
      <c r="H25" s="6"/>
      <c r="I25" s="20"/>
      <c r="J25" s="44"/>
    </row>
    <row r="26" spans="1:10" x14ac:dyDescent="0.15">
      <c r="A26" s="35" t="s">
        <v>155</v>
      </c>
      <c r="B26" s="34" t="s">
        <v>156</v>
      </c>
      <c r="C26" s="9"/>
      <c r="D26" s="12" t="s">
        <v>167</v>
      </c>
      <c r="E26" s="4">
        <v>4</v>
      </c>
      <c r="F26" s="4"/>
      <c r="G26" s="6"/>
      <c r="H26" s="6"/>
      <c r="I26" s="20"/>
      <c r="J26" s="47" t="s">
        <v>185</v>
      </c>
    </row>
    <row r="27" spans="1:10" x14ac:dyDescent="0.15">
      <c r="A27" s="27"/>
      <c r="B27" s="35" t="s">
        <v>157</v>
      </c>
      <c r="C27" s="9" t="s">
        <v>158</v>
      </c>
      <c r="D27" s="9"/>
      <c r="E27" s="4">
        <v>4</v>
      </c>
      <c r="F27" s="4"/>
      <c r="G27" s="6"/>
      <c r="H27" s="6"/>
      <c r="I27" s="20"/>
      <c r="J27" s="47" t="s">
        <v>185</v>
      </c>
    </row>
    <row r="28" spans="1:10" x14ac:dyDescent="0.15">
      <c r="A28" s="27"/>
      <c r="B28" s="27"/>
      <c r="C28" s="9" t="s">
        <v>159</v>
      </c>
      <c r="D28" s="9" t="s">
        <v>6</v>
      </c>
      <c r="E28" s="4">
        <v>4</v>
      </c>
      <c r="F28" s="4"/>
      <c r="G28" s="6"/>
      <c r="H28" s="6"/>
      <c r="I28" s="20"/>
      <c r="J28" s="47" t="s">
        <v>185</v>
      </c>
    </row>
    <row r="29" spans="1:10" x14ac:dyDescent="0.15">
      <c r="A29" s="27"/>
      <c r="B29" s="27"/>
      <c r="C29" s="9" t="s">
        <v>160</v>
      </c>
      <c r="D29" s="9"/>
      <c r="E29" s="4">
        <v>4</v>
      </c>
      <c r="F29" s="4"/>
      <c r="G29" s="6"/>
      <c r="H29" s="6"/>
      <c r="I29" s="20"/>
      <c r="J29" s="47" t="s">
        <v>185</v>
      </c>
    </row>
    <row r="30" spans="1:10" x14ac:dyDescent="0.15">
      <c r="A30" s="27"/>
      <c r="B30" s="27"/>
      <c r="C30" s="36" t="s">
        <v>166</v>
      </c>
      <c r="D30" s="36"/>
      <c r="E30" s="4">
        <v>2</v>
      </c>
      <c r="F30" s="4"/>
      <c r="G30" s="6"/>
      <c r="H30" s="6"/>
      <c r="I30" s="20"/>
      <c r="J30" s="47" t="s">
        <v>185</v>
      </c>
    </row>
    <row r="31" spans="1:10" hidden="1" x14ac:dyDescent="0.15">
      <c r="A31" s="27"/>
      <c r="B31" s="27"/>
      <c r="C31" s="17" t="s">
        <v>163</v>
      </c>
      <c r="D31" s="17" t="s">
        <v>49</v>
      </c>
      <c r="E31" s="4"/>
      <c r="F31" s="4"/>
      <c r="G31" s="6"/>
      <c r="H31" s="6"/>
      <c r="I31" s="7"/>
      <c r="J31" s="44"/>
    </row>
    <row r="32" spans="1:10" hidden="1" x14ac:dyDescent="0.15">
      <c r="A32" s="27"/>
      <c r="B32" s="27"/>
      <c r="C32" s="17" t="s">
        <v>164</v>
      </c>
      <c r="D32" s="17" t="s">
        <v>115</v>
      </c>
      <c r="E32" s="4"/>
      <c r="F32" s="4"/>
      <c r="G32" s="6"/>
      <c r="H32" s="6"/>
      <c r="I32" s="7"/>
      <c r="J32" s="44"/>
    </row>
    <row r="33" spans="1:10" hidden="1" x14ac:dyDescent="0.15">
      <c r="A33" s="27"/>
      <c r="B33" s="25"/>
      <c r="C33" s="17" t="s">
        <v>165</v>
      </c>
      <c r="D33" s="17" t="s">
        <v>115</v>
      </c>
      <c r="E33" s="4"/>
      <c r="F33" s="4"/>
      <c r="G33" s="6"/>
      <c r="H33" s="6"/>
      <c r="I33" s="7"/>
      <c r="J33" s="44"/>
    </row>
    <row r="34" spans="1:10" hidden="1" x14ac:dyDescent="0.15">
      <c r="A34" s="27"/>
      <c r="B34" s="17" t="s">
        <v>162</v>
      </c>
      <c r="C34" s="9"/>
      <c r="D34" s="17" t="s">
        <v>115</v>
      </c>
      <c r="E34" s="4"/>
      <c r="F34" s="4"/>
      <c r="G34" s="6"/>
      <c r="H34" s="6"/>
      <c r="I34" s="3"/>
      <c r="J34" s="44"/>
    </row>
    <row r="35" spans="1:10" hidden="1" x14ac:dyDescent="0.15">
      <c r="A35" s="21" t="s">
        <v>161</v>
      </c>
      <c r="B35" s="21" t="s">
        <v>62</v>
      </c>
      <c r="C35" s="17" t="s">
        <v>63</v>
      </c>
      <c r="D35" s="17" t="s">
        <v>115</v>
      </c>
      <c r="E35" s="3"/>
      <c r="F35" s="3"/>
      <c r="G35" s="6"/>
      <c r="H35" s="6"/>
      <c r="I35" s="3"/>
      <c r="J35" s="44"/>
    </row>
    <row r="36" spans="1:10" hidden="1" x14ac:dyDescent="0.15">
      <c r="A36" s="22"/>
      <c r="B36" s="22"/>
      <c r="C36" s="17" t="s">
        <v>64</v>
      </c>
      <c r="D36" s="17" t="s">
        <v>115</v>
      </c>
      <c r="E36" s="3"/>
      <c r="F36" s="3"/>
      <c r="G36" s="6"/>
      <c r="H36" s="6"/>
      <c r="I36" s="3"/>
      <c r="J36" s="44"/>
    </row>
    <row r="37" spans="1:10" hidden="1" x14ac:dyDescent="0.15">
      <c r="A37" s="22"/>
      <c r="B37" s="23"/>
      <c r="C37" s="17" t="s">
        <v>65</v>
      </c>
      <c r="D37" s="17" t="s">
        <v>115</v>
      </c>
      <c r="E37" s="3"/>
      <c r="F37" s="3"/>
      <c r="G37" s="6"/>
      <c r="H37" s="6"/>
      <c r="I37" s="3"/>
      <c r="J37" s="44"/>
    </row>
    <row r="38" spans="1:10" hidden="1" x14ac:dyDescent="0.15">
      <c r="A38" s="22"/>
      <c r="B38" s="21" t="s">
        <v>69</v>
      </c>
      <c r="C38" s="17" t="s">
        <v>66</v>
      </c>
      <c r="D38" s="17" t="s">
        <v>115</v>
      </c>
      <c r="E38" s="3"/>
      <c r="F38" s="3"/>
      <c r="G38" s="6"/>
      <c r="H38" s="6"/>
      <c r="I38" s="3"/>
      <c r="J38" s="44"/>
    </row>
    <row r="39" spans="1:10" hidden="1" x14ac:dyDescent="0.15">
      <c r="A39" s="22"/>
      <c r="B39" s="23"/>
      <c r="C39" s="17" t="s">
        <v>70</v>
      </c>
      <c r="D39" s="17" t="s">
        <v>115</v>
      </c>
      <c r="E39" s="3"/>
      <c r="F39" s="3"/>
      <c r="G39" s="6"/>
      <c r="H39" s="6"/>
      <c r="I39" s="3"/>
      <c r="J39" s="44"/>
    </row>
    <row r="40" spans="1:10" x14ac:dyDescent="0.15">
      <c r="A40" s="39"/>
      <c r="B40" s="26" t="s">
        <v>169</v>
      </c>
      <c r="C40" s="9" t="s">
        <v>71</v>
      </c>
      <c r="D40" s="20"/>
      <c r="E40" s="20">
        <v>2</v>
      </c>
      <c r="F40" s="20"/>
      <c r="G40" s="6"/>
      <c r="H40" s="6"/>
      <c r="I40" s="20"/>
      <c r="J40" s="9" t="s">
        <v>184</v>
      </c>
    </row>
    <row r="41" spans="1:10" hidden="1" x14ac:dyDescent="0.15">
      <c r="A41" s="22"/>
      <c r="B41" s="25"/>
      <c r="C41" s="17" t="s">
        <v>72</v>
      </c>
      <c r="D41" s="17" t="s">
        <v>49</v>
      </c>
      <c r="E41" s="20"/>
      <c r="F41" s="20"/>
      <c r="G41" s="6"/>
      <c r="H41" s="6"/>
      <c r="I41" s="20"/>
      <c r="J41" s="44"/>
    </row>
    <row r="42" spans="1:10" x14ac:dyDescent="0.15">
      <c r="A42" s="39"/>
      <c r="B42" s="27" t="s">
        <v>168</v>
      </c>
      <c r="C42" s="9" t="s">
        <v>170</v>
      </c>
      <c r="D42" s="7"/>
      <c r="E42" s="3">
        <v>1</v>
      </c>
      <c r="F42" s="3"/>
      <c r="G42" s="6"/>
      <c r="H42" s="6"/>
      <c r="I42" s="20"/>
      <c r="J42" s="9" t="s">
        <v>184</v>
      </c>
    </row>
    <row r="43" spans="1:10" x14ac:dyDescent="0.15">
      <c r="A43" s="39"/>
      <c r="B43" s="27"/>
      <c r="C43" s="9" t="s">
        <v>171</v>
      </c>
      <c r="D43" s="7"/>
      <c r="E43" s="3">
        <v>0.5</v>
      </c>
      <c r="F43" s="3"/>
      <c r="G43" s="6"/>
      <c r="H43" s="6"/>
      <c r="I43" s="20"/>
      <c r="J43" s="9" t="s">
        <v>184</v>
      </c>
    </row>
    <row r="44" spans="1:10" x14ac:dyDescent="0.15">
      <c r="A44" s="39"/>
      <c r="B44" s="27"/>
      <c r="C44" s="9" t="s">
        <v>172</v>
      </c>
      <c r="D44" s="7"/>
      <c r="E44" s="3">
        <v>0.5</v>
      </c>
      <c r="F44" s="3"/>
      <c r="G44" s="6"/>
      <c r="H44" s="6"/>
      <c r="I44" s="3"/>
      <c r="J44" s="9" t="s">
        <v>184</v>
      </c>
    </row>
    <row r="45" spans="1:10" x14ac:dyDescent="0.15">
      <c r="A45" s="39"/>
      <c r="B45" s="27"/>
      <c r="C45" s="9" t="s">
        <v>173</v>
      </c>
      <c r="D45" s="18"/>
      <c r="E45" s="18">
        <v>4</v>
      </c>
      <c r="F45" s="18"/>
      <c r="G45" s="6"/>
      <c r="H45" s="6"/>
      <c r="I45" s="18"/>
      <c r="J45" s="9" t="s">
        <v>184</v>
      </c>
    </row>
    <row r="46" spans="1:10" x14ac:dyDescent="0.15">
      <c r="A46" s="39"/>
      <c r="B46" s="24" t="s">
        <v>73</v>
      </c>
      <c r="C46" s="9" t="s">
        <v>74</v>
      </c>
      <c r="D46" s="7"/>
      <c r="E46" s="3">
        <v>0.5</v>
      </c>
      <c r="F46" s="3"/>
      <c r="G46" s="6"/>
      <c r="H46" s="6"/>
      <c r="I46" s="3"/>
      <c r="J46" s="9" t="s">
        <v>184</v>
      </c>
    </row>
    <row r="47" spans="1:10" hidden="1" x14ac:dyDescent="0.15">
      <c r="A47" s="22"/>
      <c r="B47" s="25"/>
      <c r="C47" s="17" t="s">
        <v>75</v>
      </c>
      <c r="D47" s="17" t="s">
        <v>49</v>
      </c>
      <c r="E47" s="3"/>
      <c r="F47" s="3"/>
      <c r="G47" s="6"/>
      <c r="H47" s="6"/>
      <c r="I47" s="3"/>
      <c r="J47" s="44"/>
    </row>
    <row r="48" spans="1:10" x14ac:dyDescent="0.15">
      <c r="A48" s="39"/>
      <c r="B48" s="24" t="s">
        <v>76</v>
      </c>
      <c r="C48" s="9" t="s">
        <v>77</v>
      </c>
      <c r="D48" s="7"/>
      <c r="E48" s="3">
        <v>1</v>
      </c>
      <c r="F48" s="3"/>
      <c r="G48" s="6"/>
      <c r="H48" s="6"/>
      <c r="I48" s="3"/>
      <c r="J48" s="9" t="s">
        <v>184</v>
      </c>
    </row>
    <row r="49" spans="1:10" hidden="1" x14ac:dyDescent="0.15">
      <c r="A49" s="22"/>
      <c r="B49" s="25"/>
      <c r="C49" s="17" t="s">
        <v>78</v>
      </c>
      <c r="D49" s="17" t="s">
        <v>49</v>
      </c>
      <c r="E49" s="3"/>
      <c r="F49" s="3"/>
      <c r="G49" s="6"/>
      <c r="H49" s="6"/>
      <c r="I49" s="3"/>
      <c r="J49" s="44"/>
    </row>
    <row r="50" spans="1:10" hidden="1" x14ac:dyDescent="0.15">
      <c r="A50" s="22"/>
      <c r="B50" s="9" t="s">
        <v>79</v>
      </c>
      <c r="C50" s="17" t="s">
        <v>80</v>
      </c>
      <c r="D50" s="17" t="s">
        <v>49</v>
      </c>
      <c r="E50" s="3"/>
      <c r="F50" s="3"/>
      <c r="G50" s="6"/>
      <c r="H50" s="6"/>
      <c r="I50" s="3"/>
      <c r="J50" s="44"/>
    </row>
    <row r="51" spans="1:10" x14ac:dyDescent="0.15">
      <c r="A51" s="39"/>
      <c r="B51" s="24" t="s">
        <v>81</v>
      </c>
      <c r="C51" s="9" t="s">
        <v>82</v>
      </c>
      <c r="D51" s="7"/>
      <c r="E51" s="3">
        <v>4</v>
      </c>
      <c r="F51" s="3"/>
      <c r="G51" s="6"/>
      <c r="H51" s="6"/>
      <c r="I51" s="3"/>
      <c r="J51" s="9" t="s">
        <v>184</v>
      </c>
    </row>
    <row r="52" spans="1:10" hidden="1" x14ac:dyDescent="0.15">
      <c r="A52" s="39"/>
      <c r="B52" s="27"/>
      <c r="C52" s="17" t="s">
        <v>109</v>
      </c>
      <c r="D52" s="17" t="s">
        <v>49</v>
      </c>
      <c r="E52" s="18"/>
      <c r="F52" s="18"/>
      <c r="G52" s="6"/>
      <c r="H52" s="6"/>
      <c r="I52" s="18"/>
      <c r="J52" s="44"/>
    </row>
    <row r="53" spans="1:10" hidden="1" x14ac:dyDescent="0.15">
      <c r="A53" s="39"/>
      <c r="B53" s="27"/>
      <c r="C53" s="17" t="s">
        <v>83</v>
      </c>
      <c r="D53" s="17" t="s">
        <v>49</v>
      </c>
      <c r="E53" s="3"/>
      <c r="F53" s="3"/>
      <c r="G53" s="6"/>
      <c r="H53" s="6"/>
      <c r="I53" s="3"/>
      <c r="J53" s="44"/>
    </row>
    <row r="54" spans="1:10" hidden="1" x14ac:dyDescent="0.15">
      <c r="A54" s="39"/>
      <c r="B54" s="27"/>
      <c r="C54" s="17" t="s">
        <v>84</v>
      </c>
      <c r="D54" s="17" t="s">
        <v>49</v>
      </c>
      <c r="E54" s="3"/>
      <c r="F54" s="3"/>
      <c r="G54" s="6"/>
      <c r="H54" s="6"/>
      <c r="I54" s="3"/>
      <c r="J54" s="44"/>
    </row>
    <row r="55" spans="1:10" hidden="1" x14ac:dyDescent="0.15">
      <c r="A55" s="39"/>
      <c r="B55" s="25"/>
      <c r="C55" s="17" t="s">
        <v>107</v>
      </c>
      <c r="D55" s="17" t="s">
        <v>49</v>
      </c>
      <c r="E55" s="3"/>
      <c r="F55" s="3"/>
      <c r="G55" s="6"/>
      <c r="H55" s="6"/>
      <c r="I55" s="3"/>
      <c r="J55" s="44"/>
    </row>
    <row r="56" spans="1:10" x14ac:dyDescent="0.15">
      <c r="A56" s="39"/>
      <c r="B56" s="35" t="s">
        <v>86</v>
      </c>
      <c r="C56" s="9" t="s">
        <v>86</v>
      </c>
      <c r="D56" s="5"/>
      <c r="E56" s="3">
        <v>0.25</v>
      </c>
      <c r="F56" s="3"/>
      <c r="G56" s="6"/>
      <c r="H56" s="6"/>
      <c r="I56" s="3"/>
      <c r="J56" s="9" t="s">
        <v>184</v>
      </c>
    </row>
    <row r="57" spans="1:10" x14ac:dyDescent="0.15">
      <c r="A57" s="39"/>
      <c r="B57" s="38"/>
      <c r="C57" s="9" t="s">
        <v>87</v>
      </c>
      <c r="D57" s="7"/>
      <c r="E57" s="20">
        <v>0.25</v>
      </c>
      <c r="F57" s="3"/>
      <c r="G57" s="6"/>
      <c r="H57" s="6"/>
      <c r="I57" s="3"/>
      <c r="J57" s="9" t="s">
        <v>184</v>
      </c>
    </row>
    <row r="58" spans="1:10" x14ac:dyDescent="0.15">
      <c r="A58" s="39"/>
      <c r="B58" s="9" t="s">
        <v>85</v>
      </c>
      <c r="C58" s="9" t="s">
        <v>88</v>
      </c>
      <c r="D58" s="7"/>
      <c r="E58" s="20">
        <v>0.25</v>
      </c>
      <c r="F58" s="3"/>
      <c r="G58" s="6"/>
      <c r="H58" s="6"/>
      <c r="I58" s="3"/>
      <c r="J58" s="9" t="s">
        <v>184</v>
      </c>
    </row>
    <row r="59" spans="1:10" x14ac:dyDescent="0.15">
      <c r="A59" s="39"/>
      <c r="B59" s="24" t="s">
        <v>89</v>
      </c>
      <c r="C59" s="9" t="s">
        <v>90</v>
      </c>
      <c r="D59" s="7"/>
      <c r="E59" s="20">
        <v>0.25</v>
      </c>
      <c r="F59" s="3"/>
      <c r="G59" s="6"/>
      <c r="H59" s="6"/>
      <c r="I59" s="3"/>
      <c r="J59" s="9" t="s">
        <v>184</v>
      </c>
    </row>
    <row r="60" spans="1:10" x14ac:dyDescent="0.15">
      <c r="A60" s="39"/>
      <c r="B60" s="27"/>
      <c r="C60" s="9" t="s">
        <v>91</v>
      </c>
      <c r="D60" s="7"/>
      <c r="E60" s="20">
        <v>0.25</v>
      </c>
      <c r="F60" s="3"/>
      <c r="G60" s="6"/>
      <c r="H60" s="6"/>
      <c r="I60" s="3"/>
      <c r="J60" s="9" t="s">
        <v>184</v>
      </c>
    </row>
    <row r="61" spans="1:10" x14ac:dyDescent="0.15">
      <c r="A61" s="39"/>
      <c r="B61" s="27"/>
      <c r="C61" s="9" t="s">
        <v>92</v>
      </c>
      <c r="D61" s="7"/>
      <c r="E61" s="20">
        <v>1</v>
      </c>
      <c r="F61" s="3"/>
      <c r="G61" s="6"/>
      <c r="H61" s="6"/>
      <c r="I61" s="3"/>
      <c r="J61" s="9" t="s">
        <v>184</v>
      </c>
    </row>
    <row r="62" spans="1:10" x14ac:dyDescent="0.15">
      <c r="A62" s="39"/>
      <c r="B62" s="25"/>
      <c r="C62" s="9" t="s">
        <v>93</v>
      </c>
      <c r="D62" s="7"/>
      <c r="E62" s="20">
        <v>1</v>
      </c>
      <c r="F62" s="3"/>
      <c r="G62" s="6"/>
      <c r="H62" s="6"/>
      <c r="I62" s="3"/>
      <c r="J62" s="9" t="s">
        <v>184</v>
      </c>
    </row>
    <row r="63" spans="1:10" x14ac:dyDescent="0.15">
      <c r="A63" s="39"/>
      <c r="B63" s="24" t="s">
        <v>94</v>
      </c>
      <c r="C63" s="9" t="s">
        <v>94</v>
      </c>
      <c r="D63" s="7"/>
      <c r="E63" s="20">
        <v>0.25</v>
      </c>
      <c r="F63" s="3"/>
      <c r="G63" s="6"/>
      <c r="H63" s="6"/>
      <c r="I63" s="3"/>
      <c r="J63" s="9" t="s">
        <v>184</v>
      </c>
    </row>
    <row r="64" spans="1:10" x14ac:dyDescent="0.15">
      <c r="A64" s="39"/>
      <c r="B64" s="27"/>
      <c r="C64" s="9" t="s">
        <v>95</v>
      </c>
      <c r="D64" s="20"/>
      <c r="E64" s="20">
        <v>0.25</v>
      </c>
      <c r="F64" s="20"/>
      <c r="G64" s="6"/>
      <c r="H64" s="6"/>
      <c r="I64" s="20"/>
      <c r="J64" s="9" t="s">
        <v>184</v>
      </c>
    </row>
    <row r="65" spans="1:10" x14ac:dyDescent="0.15">
      <c r="A65" s="39"/>
      <c r="B65" s="27"/>
      <c r="C65" s="9" t="s">
        <v>178</v>
      </c>
      <c r="D65" s="7"/>
      <c r="E65" s="20">
        <v>0.25</v>
      </c>
      <c r="F65" s="3"/>
      <c r="G65" s="6"/>
      <c r="H65" s="6"/>
      <c r="I65" s="3"/>
      <c r="J65" s="9" t="s">
        <v>184</v>
      </c>
    </row>
    <row r="66" spans="1:10" hidden="1" x14ac:dyDescent="0.15">
      <c r="A66" s="39"/>
      <c r="B66" s="25"/>
      <c r="C66" s="17" t="s">
        <v>96</v>
      </c>
      <c r="D66" s="17" t="s">
        <v>49</v>
      </c>
      <c r="E66" s="3"/>
      <c r="F66" s="3"/>
      <c r="G66" s="6"/>
      <c r="H66" s="6"/>
      <c r="I66" s="3"/>
      <c r="J66" s="44"/>
    </row>
    <row r="67" spans="1:10" x14ac:dyDescent="0.15">
      <c r="A67" s="39"/>
      <c r="B67" s="24" t="s">
        <v>97</v>
      </c>
      <c r="C67" s="9" t="s">
        <v>175</v>
      </c>
      <c r="D67" s="7"/>
      <c r="E67" s="3">
        <v>0.5</v>
      </c>
      <c r="F67" s="3"/>
      <c r="G67" s="6"/>
      <c r="H67" s="6"/>
      <c r="I67" s="3"/>
      <c r="J67" s="9" t="s">
        <v>184</v>
      </c>
    </row>
    <row r="68" spans="1:10" x14ac:dyDescent="0.15">
      <c r="A68" s="39"/>
      <c r="B68" s="27"/>
      <c r="C68" s="9" t="s">
        <v>176</v>
      </c>
      <c r="D68" s="20"/>
      <c r="E68" s="20">
        <v>4</v>
      </c>
      <c r="F68" s="20"/>
      <c r="G68" s="6"/>
      <c r="H68" s="6"/>
      <c r="I68" s="20"/>
      <c r="J68" s="9" t="s">
        <v>184</v>
      </c>
    </row>
    <row r="69" spans="1:10" x14ac:dyDescent="0.15">
      <c r="A69" s="39"/>
      <c r="B69" s="27"/>
      <c r="C69" s="9" t="s">
        <v>98</v>
      </c>
      <c r="D69" s="7"/>
      <c r="E69" s="3">
        <v>1</v>
      </c>
      <c r="F69" s="3"/>
      <c r="G69" s="6"/>
      <c r="H69" s="6"/>
      <c r="I69" s="3"/>
      <c r="J69" s="9" t="s">
        <v>184</v>
      </c>
    </row>
    <row r="70" spans="1:10" hidden="1" x14ac:dyDescent="0.15">
      <c r="A70" s="39"/>
      <c r="B70" s="25"/>
      <c r="C70" s="17" t="s">
        <v>99</v>
      </c>
      <c r="D70" s="17" t="s">
        <v>49</v>
      </c>
      <c r="E70" s="3"/>
      <c r="F70" s="3"/>
      <c r="G70" s="6"/>
      <c r="H70" s="6"/>
      <c r="I70" s="3"/>
      <c r="J70" s="44"/>
    </row>
    <row r="71" spans="1:10" hidden="1" x14ac:dyDescent="0.15">
      <c r="A71" s="39"/>
      <c r="B71" s="17" t="s">
        <v>83</v>
      </c>
      <c r="C71" s="17"/>
      <c r="D71" s="17" t="s">
        <v>49</v>
      </c>
      <c r="E71" s="20"/>
      <c r="F71" s="20"/>
      <c r="G71" s="6"/>
      <c r="H71" s="6"/>
      <c r="I71" s="20"/>
      <c r="J71" s="44"/>
    </row>
    <row r="72" spans="1:10" x14ac:dyDescent="0.15">
      <c r="A72" s="39"/>
      <c r="B72" s="9" t="s">
        <v>100</v>
      </c>
      <c r="C72" s="7"/>
      <c r="D72" s="7"/>
      <c r="E72" s="3">
        <v>0.5</v>
      </c>
      <c r="F72" s="3"/>
      <c r="G72" s="6"/>
      <c r="H72" s="6"/>
      <c r="I72" s="3"/>
      <c r="J72" s="9" t="s">
        <v>184</v>
      </c>
    </row>
    <row r="73" spans="1:10" x14ac:dyDescent="0.15">
      <c r="A73" s="39"/>
      <c r="B73" s="9" t="s">
        <v>179</v>
      </c>
      <c r="C73" s="20"/>
      <c r="D73" s="20"/>
      <c r="E73" s="20">
        <v>0.5</v>
      </c>
      <c r="F73" s="20"/>
      <c r="G73" s="6"/>
      <c r="H73" s="6"/>
      <c r="I73" s="20"/>
      <c r="J73" s="9" t="s">
        <v>184</v>
      </c>
    </row>
    <row r="74" spans="1:10" x14ac:dyDescent="0.15">
      <c r="A74" s="39"/>
      <c r="B74" s="24" t="s">
        <v>101</v>
      </c>
      <c r="C74" s="9" t="s">
        <v>102</v>
      </c>
      <c r="D74" s="10"/>
      <c r="E74" s="10">
        <v>0.5</v>
      </c>
      <c r="F74" s="10"/>
      <c r="G74" s="6"/>
      <c r="H74" s="6"/>
      <c r="I74" s="10"/>
      <c r="J74" s="9" t="s">
        <v>184</v>
      </c>
    </row>
    <row r="75" spans="1:10" x14ac:dyDescent="0.15">
      <c r="A75" s="39"/>
      <c r="B75" s="27"/>
      <c r="C75" s="9" t="s">
        <v>103</v>
      </c>
      <c r="D75" s="10"/>
      <c r="E75" s="10">
        <v>1</v>
      </c>
      <c r="F75" s="10"/>
      <c r="G75" s="6"/>
      <c r="H75" s="6"/>
      <c r="I75" s="10"/>
      <c r="J75" s="9" t="s">
        <v>184</v>
      </c>
    </row>
    <row r="76" spans="1:10" x14ac:dyDescent="0.15">
      <c r="A76" s="40"/>
      <c r="B76" s="25"/>
      <c r="C76" s="9" t="s">
        <v>104</v>
      </c>
      <c r="D76" s="10"/>
      <c r="E76" s="10">
        <v>0.5</v>
      </c>
      <c r="F76" s="10"/>
      <c r="G76" s="6"/>
      <c r="H76" s="6"/>
      <c r="I76" s="10"/>
      <c r="J76" s="9" t="s">
        <v>184</v>
      </c>
    </row>
    <row r="77" spans="1:10" hidden="1" x14ac:dyDescent="0.15">
      <c r="A77" s="17" t="s">
        <v>182</v>
      </c>
      <c r="B77" s="17"/>
      <c r="C77" s="17"/>
      <c r="D77" s="17" t="s">
        <v>49</v>
      </c>
      <c r="E77" s="20"/>
      <c r="F77" s="20"/>
      <c r="G77" s="6"/>
      <c r="H77" s="6"/>
      <c r="I77" s="20"/>
      <c r="J77" s="20"/>
    </row>
    <row r="78" spans="1:10" x14ac:dyDescent="0.15">
      <c r="A78" s="24" t="s">
        <v>186</v>
      </c>
      <c r="B78" s="9" t="s">
        <v>105</v>
      </c>
      <c r="C78" s="20"/>
      <c r="D78" s="9" t="s">
        <v>187</v>
      </c>
      <c r="E78" s="20">
        <v>4</v>
      </c>
      <c r="F78" s="20"/>
      <c r="G78" s="6"/>
      <c r="H78" s="6"/>
      <c r="I78" s="20"/>
      <c r="J78" s="9" t="s">
        <v>184</v>
      </c>
    </row>
    <row r="79" spans="1:10" hidden="1" x14ac:dyDescent="0.15">
      <c r="A79" s="27"/>
      <c r="B79" s="17" t="s">
        <v>189</v>
      </c>
      <c r="C79" s="17"/>
      <c r="D79" s="17" t="s">
        <v>49</v>
      </c>
      <c r="E79" s="20"/>
      <c r="F79" s="20"/>
      <c r="G79" s="6"/>
      <c r="H79" s="6"/>
      <c r="I79" s="20"/>
      <c r="J79" s="9" t="s">
        <v>184</v>
      </c>
    </row>
    <row r="80" spans="1:10" hidden="1" x14ac:dyDescent="0.15">
      <c r="A80" s="25"/>
      <c r="B80" s="17" t="s">
        <v>188</v>
      </c>
      <c r="C80" s="17"/>
      <c r="D80" s="17" t="s">
        <v>49</v>
      </c>
      <c r="E80" s="20"/>
      <c r="F80" s="20"/>
      <c r="G80" s="6"/>
      <c r="H80" s="6"/>
      <c r="I80" s="20"/>
      <c r="J80" s="9" t="s">
        <v>184</v>
      </c>
    </row>
    <row r="81" spans="1:10" x14ac:dyDescent="0.15">
      <c r="A81" s="9" t="s">
        <v>7</v>
      </c>
      <c r="B81" s="3"/>
      <c r="C81" s="7"/>
      <c r="D81" s="7"/>
      <c r="E81" s="3"/>
      <c r="F81" s="3"/>
      <c r="G81" s="6"/>
      <c r="H81" s="6"/>
      <c r="I81" s="3"/>
      <c r="J81" s="9" t="s">
        <v>184</v>
      </c>
    </row>
    <row r="82" spans="1:10" x14ac:dyDescent="0.15">
      <c r="A82" s="46" t="s">
        <v>181</v>
      </c>
      <c r="B82" s="46"/>
      <c r="C82" s="46"/>
      <c r="D82" s="17"/>
      <c r="E82" s="17">
        <f>SUM(E2:E76)</f>
        <v>60</v>
      </c>
      <c r="F82" s="17">
        <f>SUM(F2:F76)</f>
        <v>6.5</v>
      </c>
      <c r="G82" s="17">
        <f>SUM(E82:F82)</f>
        <v>66.5</v>
      </c>
      <c r="H82" s="17"/>
      <c r="I82" s="17"/>
      <c r="J82" s="17">
        <f>SUMIF(J2:J81,"可",E2:E81)</f>
        <v>32</v>
      </c>
    </row>
    <row r="84" spans="1:10" x14ac:dyDescent="0.15">
      <c r="A84" s="13" t="s">
        <v>190</v>
      </c>
    </row>
  </sheetData>
  <autoFilter ref="A1:I82" xr:uid="{A343E1FE-5D85-4C07-A784-80B2A665367D}">
    <filterColumn colId="3">
      <filters blank="1">
        <filter val="按用户显示仪表盘目录"/>
        <filter val="弹窗后在支持的终端下查看"/>
        <filter val="登录后显示权限内仪盘目录"/>
        <filter val="基于属性基类：文本|日期|数字框，指标选择器"/>
        <filter val="基于图表基类：表格，表单，图表，图片等"/>
        <filter val="基于一级基类：基础柱饼线图、二维表格，多维表格"/>
        <filter val="接口、属性、事件、数据结构定义，输入内容与模型双向绑定"/>
        <filter val="前端DSL，完成与指标API的内容转换"/>
        <filter val="图表接口、属性、数据结构定义，原子操作(旋转|缩放|移动)"/>
        <filter val="维度值列表，时间各粒度值列表"/>
        <filter val="文件夹增删查改"/>
        <filter val="仪表盘布局，样式，属性管理，组件面板等"/>
        <filter val="仪表盘区域属性、接口、事件、数据结构定义"/>
        <filter val="仪表盘属性、方法、事件、数据结构定义"/>
        <filter val="以内置模板方式实现图表多种风格展示"/>
        <filter val="增删查改、预览"/>
        <filter val="组件注册、加载，销毁管理，URI定义转换"/>
      </filters>
    </filterColumn>
  </autoFilter>
  <mergeCells count="26">
    <mergeCell ref="B56:B57"/>
    <mergeCell ref="A82:C82"/>
    <mergeCell ref="A78:A80"/>
    <mergeCell ref="E6:E21"/>
    <mergeCell ref="F6:F21"/>
    <mergeCell ref="B2:B3"/>
    <mergeCell ref="B51:B55"/>
    <mergeCell ref="B74:B76"/>
    <mergeCell ref="A35:A76"/>
    <mergeCell ref="B67:B70"/>
    <mergeCell ref="B63:B66"/>
    <mergeCell ref="B59:B62"/>
    <mergeCell ref="B35:B37"/>
    <mergeCell ref="B38:B39"/>
    <mergeCell ref="B42:B45"/>
    <mergeCell ref="B46:B47"/>
    <mergeCell ref="B48:B49"/>
    <mergeCell ref="B40:B41"/>
    <mergeCell ref="A22:A25"/>
    <mergeCell ref="B16:B18"/>
    <mergeCell ref="B6:B15"/>
    <mergeCell ref="A6:A21"/>
    <mergeCell ref="B27:B33"/>
    <mergeCell ref="A26:A34"/>
    <mergeCell ref="B19:B21"/>
    <mergeCell ref="A2:A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333F-EC75-4029-A03D-514812F86591}">
  <dimension ref="A1:D56"/>
  <sheetViews>
    <sheetView topLeftCell="A19" workbookViewId="0">
      <selection activeCell="A31" sqref="A31"/>
    </sheetView>
  </sheetViews>
  <sheetFormatPr defaultRowHeight="13.5" x14ac:dyDescent="0.15"/>
  <cols>
    <col min="1" max="1" width="13.125" bestFit="1" customWidth="1"/>
  </cols>
  <sheetData>
    <row r="1" spans="1:4" x14ac:dyDescent="0.15">
      <c r="A1" s="13" t="s">
        <v>23</v>
      </c>
      <c r="D1" s="13"/>
    </row>
    <row r="2" spans="1:4" x14ac:dyDescent="0.15">
      <c r="A2" s="16" t="s">
        <v>60</v>
      </c>
      <c r="D2" s="13"/>
    </row>
    <row r="3" spans="1:4" x14ac:dyDescent="0.15">
      <c r="A3" s="16" t="s">
        <v>8</v>
      </c>
      <c r="D3" s="14"/>
    </row>
    <row r="4" spans="1:4" x14ac:dyDescent="0.15">
      <c r="A4" s="16" t="s">
        <v>9</v>
      </c>
      <c r="D4" s="14"/>
    </row>
    <row r="5" spans="1:4" x14ac:dyDescent="0.15">
      <c r="A5" s="16" t="s">
        <v>10</v>
      </c>
      <c r="D5" s="14"/>
    </row>
    <row r="6" spans="1:4" x14ac:dyDescent="0.15">
      <c r="A6" s="16" t="s">
        <v>11</v>
      </c>
      <c r="D6" s="14"/>
    </row>
    <row r="7" spans="1:4" x14ac:dyDescent="0.15">
      <c r="A7" s="16" t="s">
        <v>12</v>
      </c>
      <c r="D7" s="14"/>
    </row>
    <row r="8" spans="1:4" x14ac:dyDescent="0.15">
      <c r="A8" s="13" t="s">
        <v>13</v>
      </c>
      <c r="D8" s="15"/>
    </row>
    <row r="9" spans="1:4" x14ac:dyDescent="0.15">
      <c r="A9" s="16" t="s">
        <v>68</v>
      </c>
      <c r="D9" s="15"/>
    </row>
    <row r="10" spans="1:4" x14ac:dyDescent="0.15">
      <c r="A10" s="16" t="s">
        <v>52</v>
      </c>
      <c r="D10" s="15"/>
    </row>
    <row r="11" spans="1:4" x14ac:dyDescent="0.15">
      <c r="A11" s="16" t="s">
        <v>67</v>
      </c>
      <c r="D11" s="14"/>
    </row>
    <row r="12" spans="1:4" x14ac:dyDescent="0.15">
      <c r="A12" s="16" t="s">
        <v>53</v>
      </c>
      <c r="D12" s="14"/>
    </row>
    <row r="13" spans="1:4" x14ac:dyDescent="0.15">
      <c r="A13" s="16" t="s">
        <v>54</v>
      </c>
      <c r="D13" s="14"/>
    </row>
    <row r="14" spans="1:4" x14ac:dyDescent="0.15">
      <c r="A14" s="16" t="s">
        <v>55</v>
      </c>
      <c r="D14" s="14"/>
    </row>
    <row r="15" spans="1:4" x14ac:dyDescent="0.15">
      <c r="A15" s="16" t="s">
        <v>56</v>
      </c>
      <c r="D15" s="14"/>
    </row>
    <row r="16" spans="1:4" x14ac:dyDescent="0.15">
      <c r="A16" s="16" t="s">
        <v>57</v>
      </c>
      <c r="D16" s="14"/>
    </row>
    <row r="17" spans="1:4" x14ac:dyDescent="0.15">
      <c r="A17" s="13" t="s">
        <v>14</v>
      </c>
      <c r="D17" s="15"/>
    </row>
    <row r="18" spans="1:4" x14ac:dyDescent="0.15">
      <c r="A18" s="13" t="s">
        <v>19</v>
      </c>
      <c r="D18" s="15"/>
    </row>
    <row r="19" spans="1:4" x14ac:dyDescent="0.15">
      <c r="A19" s="13" t="s">
        <v>20</v>
      </c>
      <c r="D19" s="15"/>
    </row>
    <row r="20" spans="1:4" x14ac:dyDescent="0.15">
      <c r="A20" s="13" t="s">
        <v>15</v>
      </c>
      <c r="D20" s="15"/>
    </row>
    <row r="21" spans="1:4" x14ac:dyDescent="0.15">
      <c r="A21" s="13" t="s">
        <v>50</v>
      </c>
      <c r="D21" s="15"/>
    </row>
    <row r="22" spans="1:4" x14ac:dyDescent="0.15">
      <c r="A22" s="13" t="s">
        <v>51</v>
      </c>
      <c r="D22" s="15"/>
    </row>
    <row r="23" spans="1:4" x14ac:dyDescent="0.15">
      <c r="A23" s="13" t="s">
        <v>16</v>
      </c>
      <c r="D23" s="15"/>
    </row>
    <row r="24" spans="1:4" x14ac:dyDescent="0.15">
      <c r="A24" s="13" t="s">
        <v>47</v>
      </c>
      <c r="D24" s="15"/>
    </row>
    <row r="25" spans="1:4" x14ac:dyDescent="0.15">
      <c r="A25" s="13" t="s">
        <v>48</v>
      </c>
      <c r="D25" s="15"/>
    </row>
    <row r="26" spans="1:4" x14ac:dyDescent="0.15">
      <c r="A26" s="13" t="s">
        <v>17</v>
      </c>
      <c r="D26" s="15"/>
    </row>
    <row r="27" spans="1:4" x14ac:dyDescent="0.15">
      <c r="A27" s="13" t="s">
        <v>37</v>
      </c>
      <c r="D27" s="15"/>
    </row>
    <row r="28" spans="1:4" x14ac:dyDescent="0.15">
      <c r="A28" s="13" t="s">
        <v>36</v>
      </c>
      <c r="D28" s="15"/>
    </row>
    <row r="29" spans="1:4" x14ac:dyDescent="0.15">
      <c r="A29" s="13" t="s">
        <v>38</v>
      </c>
      <c r="D29" s="15"/>
    </row>
    <row r="30" spans="1:4" x14ac:dyDescent="0.15">
      <c r="A30" s="13" t="s">
        <v>43</v>
      </c>
      <c r="D30" s="15"/>
    </row>
    <row r="31" spans="1:4" x14ac:dyDescent="0.15">
      <c r="A31" s="13" t="s">
        <v>106</v>
      </c>
      <c r="D31" s="15"/>
    </row>
    <row r="32" spans="1:4" x14ac:dyDescent="0.15">
      <c r="A32" s="13" t="s">
        <v>39</v>
      </c>
      <c r="D32" s="15"/>
    </row>
    <row r="33" spans="1:4" x14ac:dyDescent="0.15">
      <c r="A33" s="13" t="s">
        <v>18</v>
      </c>
      <c r="D33" s="15"/>
    </row>
    <row r="34" spans="1:4" x14ac:dyDescent="0.15">
      <c r="A34" s="13" t="s">
        <v>21</v>
      </c>
      <c r="D34" s="15"/>
    </row>
    <row r="35" spans="1:4" x14ac:dyDescent="0.15">
      <c r="A35" s="13" t="s">
        <v>28</v>
      </c>
      <c r="D35" s="15"/>
    </row>
    <row r="36" spans="1:4" x14ac:dyDescent="0.15">
      <c r="A36" s="13" t="s">
        <v>29</v>
      </c>
      <c r="D36" s="15"/>
    </row>
    <row r="37" spans="1:4" x14ac:dyDescent="0.15">
      <c r="A37" s="13" t="s">
        <v>27</v>
      </c>
    </row>
    <row r="38" spans="1:4" x14ac:dyDescent="0.15">
      <c r="A38" s="13" t="s">
        <v>22</v>
      </c>
    </row>
    <row r="39" spans="1:4" x14ac:dyDescent="0.15">
      <c r="A39" s="13" t="s">
        <v>30</v>
      </c>
    </row>
    <row r="40" spans="1:4" x14ac:dyDescent="0.15">
      <c r="A40" s="13" t="s">
        <v>31</v>
      </c>
    </row>
    <row r="41" spans="1:4" x14ac:dyDescent="0.15">
      <c r="A41" s="13" t="s">
        <v>27</v>
      </c>
    </row>
    <row r="42" spans="1:4" x14ac:dyDescent="0.15">
      <c r="A42" s="13" t="s">
        <v>24</v>
      </c>
    </row>
    <row r="43" spans="1:4" x14ac:dyDescent="0.15">
      <c r="A43" s="13" t="s">
        <v>25</v>
      </c>
    </row>
    <row r="44" spans="1:4" x14ac:dyDescent="0.15">
      <c r="A44" s="13" t="s">
        <v>26</v>
      </c>
    </row>
    <row r="45" spans="1:4" x14ac:dyDescent="0.15">
      <c r="A45" s="13" t="s">
        <v>27</v>
      </c>
    </row>
    <row r="46" spans="1:4" x14ac:dyDescent="0.15">
      <c r="A46" s="13" t="s">
        <v>32</v>
      </c>
    </row>
    <row r="47" spans="1:4" x14ac:dyDescent="0.15">
      <c r="A47" s="13" t="s">
        <v>45</v>
      </c>
    </row>
    <row r="48" spans="1:4" x14ac:dyDescent="0.15">
      <c r="A48" s="13" t="s">
        <v>33</v>
      </c>
    </row>
    <row r="49" spans="1:1" x14ac:dyDescent="0.15">
      <c r="A49" s="13" t="s">
        <v>34</v>
      </c>
    </row>
    <row r="50" spans="1:1" x14ac:dyDescent="0.15">
      <c r="A50" s="13" t="s">
        <v>35</v>
      </c>
    </row>
    <row r="51" spans="1:1" x14ac:dyDescent="0.15">
      <c r="A51" s="13" t="s">
        <v>44</v>
      </c>
    </row>
    <row r="52" spans="1:1" x14ac:dyDescent="0.15">
      <c r="A52" s="13" t="s">
        <v>45</v>
      </c>
    </row>
    <row r="53" spans="1:1" x14ac:dyDescent="0.15">
      <c r="A53" s="13" t="s">
        <v>46</v>
      </c>
    </row>
    <row r="54" spans="1:1" x14ac:dyDescent="0.15">
      <c r="A54" s="13" t="s">
        <v>40</v>
      </c>
    </row>
    <row r="55" spans="1:1" x14ac:dyDescent="0.15">
      <c r="A55" s="13" t="s">
        <v>42</v>
      </c>
    </row>
    <row r="56" spans="1:1" x14ac:dyDescent="0.15">
      <c r="A56" s="13" t="s">
        <v>41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领导驾驶舱管理系统</vt:lpstr>
      <vt:lpstr>附-资源库定义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cc</cp:lastModifiedBy>
  <dcterms:created xsi:type="dcterms:W3CDTF">2019-03-15T18:44:00Z</dcterms:created>
  <dcterms:modified xsi:type="dcterms:W3CDTF">2020-11-09T10:05:13Z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