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/>
  <mc:AlternateContent xmlns:mc="http://schemas.openxmlformats.org/markup-compatibility/2006">
    <mc:Choice Requires="x15">
      <x15ac:absPath xmlns:x15ac="http://schemas.microsoft.com/office/spreadsheetml/2010/11/ac" url="/Users/yiyiwang/Desktop/Graduate/"/>
    </mc:Choice>
  </mc:AlternateContent>
  <xr:revisionPtr revIDLastSave="0" documentId="13_ncr:1_{71AF421E-48B3-F745-8E71-C396C9D5BB4F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3" sheetId="4" r:id="rId2"/>
    <sheet name="Sheet2" sheetId="2" r:id="rId3"/>
    <sheet name="Object Detection Items" sheetId="3" r:id="rId4"/>
  </sheets>
  <definedNames>
    <definedName name="_xlnm._FilterDatabase" localSheetId="0" hidden="1">Sheet1!$P$1:$P$109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E3" i="4"/>
  <c r="F29" i="4"/>
  <c r="G23" i="4"/>
  <c r="I25" i="4"/>
</calcChain>
</file>

<file path=xl/sharedStrings.xml><?xml version="1.0" encoding="utf-8"?>
<sst xmlns="http://schemas.openxmlformats.org/spreadsheetml/2006/main" count="942" uniqueCount="351">
  <si>
    <t>提交答卷时间</t>
  </si>
  <si>
    <t>所用时间</t>
  </si>
  <si>
    <t>来源</t>
  </si>
  <si>
    <t>来源详情</t>
  </si>
  <si>
    <t>来自IP</t>
  </si>
  <si>
    <t>总分</t>
  </si>
  <si>
    <t>2020/11/26 19:35:42</t>
  </si>
  <si>
    <t>507秒</t>
  </si>
  <si>
    <t>微信</t>
  </si>
  <si>
    <t>N/A</t>
  </si>
  <si>
    <t>124.103.162.216(国外-日本)</t>
  </si>
  <si>
    <t>学生</t>
  </si>
  <si>
    <t>https://www.wjx.cn/wjx/viewfile.aspx?path=https%3a%2f%2ffile.sojump.cn%2f98934730_1_q6_1606390292k5HHDy.jpg%3fattname%3d1_6_IMG_20201126_203119.jpg&amp;activity=98934730</t>
  </si>
  <si>
    <t>2020/11/26 19:43:58</t>
  </si>
  <si>
    <t>372秒</t>
  </si>
  <si>
    <t>110.134.53.153(国外-日本)</t>
  </si>
  <si>
    <t>https://www.wjx.cn/wjx/viewfile.aspx?path=https%3a%2f%2ffile.sojump.cn%2f98934730_2_q6_1606391023rXWNSC.jpg%3fattname%3d2_6_1606390997139.jpg&amp;activity=98934730</t>
  </si>
  <si>
    <t>2020/11/26 19:50:46</t>
  </si>
  <si>
    <t>455秒</t>
  </si>
  <si>
    <t>114.170.95.175(国外-日本)</t>
  </si>
  <si>
    <t>https://www.wjx.cn/wjx/viewfile.aspx?path=https%3a%2f%2ffile.sojump.cn%2f98934730_1_q6_1606391432DbMeT8.jpg%3fattname%3d3_6_image.jpg&amp;activity=98934730</t>
  </si>
  <si>
    <t>2020/11/26 19:58:16</t>
  </si>
  <si>
    <t>654秒</t>
  </si>
  <si>
    <t>112.40.85.131(辽宁-大连)</t>
  </si>
  <si>
    <t>财务</t>
  </si>
  <si>
    <t>https://www.wjx.cn/wjx/viewfile.aspx?path=https%3a%2f%2ffile.sojump.cn%2f98934730_3_q6_1606391892T35ijz.jpeg%3fattname%3d4_6_7E8E91D0-01D0-4033-9B3B-15FF79D5018D.jpeg&amp;activity=98934730</t>
  </si>
  <si>
    <t>2020/11/26 21:40:28</t>
  </si>
  <si>
    <t>223.104.237.130(辽宁-沈阳)</t>
  </si>
  <si>
    <t>个体</t>
  </si>
  <si>
    <t>https://www.wjx.cn/wjx/viewfile.aspx?path=https%3a%2f%2ffile.sojump.cn%2f98934730_5_q6_1606398021YshWYr.jpg%3fattname%3d5_6_1606397999490.jpg&amp;activity=98934730</t>
  </si>
  <si>
    <t>2020/11/26 22:00:04</t>
  </si>
  <si>
    <t>479秒</t>
  </si>
  <si>
    <t>112.42.82.155(辽宁-大连)</t>
  </si>
  <si>
    <t>司机</t>
  </si>
  <si>
    <t>https://www.wjx.cn/wjx/viewfile.aspx?path=https%3a%2f%2ffile.sojump.cn%2f98934730_5_q6_1606399198x5c7fA.jpg%3fattname%3d6_6_1606399102920.jpg&amp;activity=98934730</t>
  </si>
  <si>
    <t>2020/11/26 22:01:45</t>
  </si>
  <si>
    <t>378秒</t>
  </si>
  <si>
    <t>58.35.223.194(上海-上海)</t>
  </si>
  <si>
    <t>IT顾问</t>
  </si>
  <si>
    <t>https://www.wjx.cn/wjx/viewfile.aspx?path=https%3a%2f%2ffile.sojump.cn%2f98934730_7_q6_16063993007523yb.jpg%3fattname%3d7_6_image.jpg&amp;activity=98934730</t>
  </si>
  <si>
    <t>2020/11/26 22:08:53</t>
  </si>
  <si>
    <t>54秒</t>
  </si>
  <si>
    <t>链接</t>
  </si>
  <si>
    <t>直接访问</t>
  </si>
  <si>
    <t>60.110.79.223(国外-日本)</t>
  </si>
  <si>
    <t>https://www.wjx.cn/wjx/viewfile.aspx?path=https%3a%2f%2ffile.sojump.cn%2f98934730_5_q6_16063996904tBmkX.png%3fattname%3d8_6_greatnew023small.png&amp;activity=98934730</t>
  </si>
  <si>
    <t>2020/11/26 22:10:42</t>
  </si>
  <si>
    <t>1081秒</t>
  </si>
  <si>
    <t>https://www.wjx.cn/wjx/viewfile.aspx?path=https%3a%2f%2ffile.sojump.cn%2f98934730_8_q6_1606399799MiMbfb.jpeg%3fattname%3d9_6_88350376-2D82-4401-A1D3-9CD0A8C3E81D.jpeg&amp;activity=98934730</t>
  </si>
  <si>
    <t>2020/11/26 22:11:41</t>
  </si>
  <si>
    <t>86秒</t>
  </si>
  <si>
    <t>112.64.68.46(上海-上海)</t>
  </si>
  <si>
    <t>工人</t>
  </si>
  <si>
    <t>https://www.wjx.cn/wjx/viewfile.aspx?path=https%3a%2f%2ffile.sojump.cn%2f98934730_9_q6_1606399928XknfxB.jpg%3fattname%3d10_6_1606399907607.jpg&amp;activity=98934730</t>
  </si>
  <si>
    <t>2020/11/26 22:28:23</t>
  </si>
  <si>
    <t>133秒</t>
  </si>
  <si>
    <t>112.17.235.148(浙江-未知)</t>
  </si>
  <si>
    <t>船员</t>
  </si>
  <si>
    <t>https://www.wjx.cn/wjx/viewfile.aspx?path=https%3a%2f%2ffile.sojump.cn%2f98934730_6_q6_1606400898r8DQm3.png%3fattname%3d11_6_E426CA33-B12D-4C4E-B790-DABF82E9FD35.png&amp;activity=98934730</t>
  </si>
  <si>
    <t>2020/11/26 22:49:28</t>
  </si>
  <si>
    <t>2188秒</t>
  </si>
  <si>
    <t>https://www.wjx.cn/wjx/viewfile.aspx?path=https%3a%2f%2ffile.sojump.cn%2f98934730_10_q6_1606402163nMSDjY.jpg%3fattname%3d12_6_1606402019793.jpg&amp;activity=98934730</t>
  </si>
  <si>
    <t>2020/11/26 22:52:13</t>
  </si>
  <si>
    <t>127秒</t>
  </si>
  <si>
    <t>https://www.wjx.cn/wjx/viewfile.aspx?path=https%3a%2f%2ffile.sojump.cn%2f98934730_13_q6_1606402329wSisBK.jpg%3fattname%3d13_6_1606402311506.jpg&amp;activity=98934730</t>
  </si>
  <si>
    <t>2020/11/26 23:07:33</t>
  </si>
  <si>
    <t>418秒</t>
  </si>
  <si>
    <t>软件开发工程师</t>
  </si>
  <si>
    <t>https://www.wjx.cn/wjx/viewfile.aspx?path=https%3a%2f%2ffile.sojump.cn%2f98934730_12_q6_1606403245Sj8zcp.jpeg%3fattname%3d14_6_A32AFF9A-5DA6-4A84-B065-C9310026799C.jpeg&amp;activity=98934730</t>
  </si>
  <si>
    <t>2020/11/27 8:44:08</t>
  </si>
  <si>
    <t>501秒</t>
  </si>
  <si>
    <t>42.249.56.237(辽宁-沈阳)</t>
  </si>
  <si>
    <t>https://www.wjx.cn/wjx/viewfile.aspx?path=https%3a%2f%2ffile.sojump.cn%2f98934730_15_q6_1606437846xcfkrX.jpg%3fattname%3d15_6_1606437838760.jpg&amp;activity=98934730</t>
  </si>
  <si>
    <t>2020/11/27 9:02:45</t>
  </si>
  <si>
    <t>342秒</t>
  </si>
  <si>
    <t>175.167.138.12(辽宁-沈阳)</t>
  </si>
  <si>
    <t>https://www.wjx.cn/wjx/viewfile.aspx?path=https%3a%2f%2ffile.sojump.cn%2f98934730_16_q6_16064389626pAYtx.jpg%3fattname%3d16_6_1606438954541.jpg&amp;activity=98934730</t>
  </si>
  <si>
    <t>2020/11/27 9:07:36</t>
  </si>
  <si>
    <t>100秒</t>
  </si>
  <si>
    <t>112.42.83.13(辽宁-大连)</t>
  </si>
  <si>
    <t>服装</t>
  </si>
  <si>
    <t>https://www.wjx.cn/wjx/viewfile.aspx?path=https%3a%2f%2ffile.sojump.cn%2f98934730_17_q6_1606439255NnXr7m.jpeg%3fattname%3d17_6_1597442547901.jpeg&amp;activity=98934730</t>
  </si>
  <si>
    <t>2020/11/27 9:29:42</t>
  </si>
  <si>
    <t>763秒</t>
  </si>
  <si>
    <t>112.42.25.138(辽宁-大连)</t>
  </si>
  <si>
    <t>物业管理</t>
  </si>
  <si>
    <t>https://www.wjx.cn/wjx/viewfile.aspx?path=https%3a%2f%2ffile.sojump.cn%2f98934730_15_q6_1606440580pHcnKi.jpg%3fattname%3d18_6_1606440550628.jpg&amp;activity=98934730</t>
  </si>
  <si>
    <t>2020/11/27 9:43:28</t>
  </si>
  <si>
    <t>1314秒</t>
  </si>
  <si>
    <t>223.104.176.132(辽宁-大连)</t>
  </si>
  <si>
    <t>职员</t>
  </si>
  <si>
    <t>https://www.wjx.cn/wjx/viewfile.aspx?path=https%3a%2f%2ffile.sojump.cn%2f98934730_19_q6_16064412288Peie7.jpg%3fattname%3d19_6_IMG_20201127_094012.jpg&amp;activity=98934730</t>
  </si>
  <si>
    <t>2020/11/27 9:59:13</t>
  </si>
  <si>
    <t>299秒</t>
  </si>
  <si>
    <t>223.104.176.141(辽宁-大连)</t>
  </si>
  <si>
    <t>无业</t>
  </si>
  <si>
    <t>https://www.wjx.cn/wjx/viewfile.aspx?path=https%3a%2f%2ffile.sojump.cn%2f98934730_18_q6_16064423436wM2Ka.jpg%3fattname%3d20_6_image.jpg&amp;activity=98934730</t>
  </si>
  <si>
    <t>2020/11/27 10:04:35</t>
  </si>
  <si>
    <t>557秒</t>
  </si>
  <si>
    <t>175.167.138.181(辽宁-沈阳)</t>
  </si>
  <si>
    <t>24岁</t>
  </si>
  <si>
    <t>BPO</t>
  </si>
  <si>
    <t>https://www.wjx.cn/wjx/viewfile.aspx?path=https%3a%2f%2ffile.sojump.cn%2f98934730_21_q6_1606442665EkiPFz.jpg%3fattname%3d21_6_IMG_20201127_100415.jpg&amp;activity=98934730</t>
  </si>
  <si>
    <t>2020/11/27 11:11:46</t>
  </si>
  <si>
    <t>64秒</t>
  </si>
  <si>
    <t>36.128.147.125(辽宁-大连)</t>
  </si>
  <si>
    <t>https://www.wjx.cn/wjx/viewfile.aspx?path=https%3a%2f%2ffile.sojump.cn%2f98934730_22_q6_1606446706BPGi4d.jpeg%3fattname%3d22_6_1575009667619.jpeg&amp;activity=98934730</t>
  </si>
  <si>
    <t>2020/11/27 11:35:58</t>
  </si>
  <si>
    <t>203秒</t>
  </si>
  <si>
    <t>120.201.129.171(辽宁-阜新)</t>
  </si>
  <si>
    <t>待业</t>
  </si>
  <si>
    <t>https://www.wjx.cn/wjx/viewfile.aspx?path=https%3a%2f%2ffile.sojump.cn%2f98934730_23_q6_1606448156MbZBNW.jpg%3fattname%3d23_6_Screenshot_20201127_083639_com.tencent.mm.jpg&amp;activity=98934730</t>
  </si>
  <si>
    <t>2020/11/27 11:49:04</t>
  </si>
  <si>
    <t>759秒</t>
  </si>
  <si>
    <t>工厂上班</t>
  </si>
  <si>
    <t>https://www.wjx.cn/wjx/viewfile.aspx?path=https%3a%2f%2ffile.sojump.cn%2f98934730_24_q6_1606448930G4CYCy.jpg%3fattname%3d24_6_1606448865471.jpg&amp;activity=98934730</t>
  </si>
  <si>
    <t>2020/11/27 12:07:08</t>
  </si>
  <si>
    <t>169秒</t>
  </si>
  <si>
    <t>https://www.wjx.cn/wjx/viewfile.aspx?path=https%3a%2f%2ffile.sojump.cn%2f98934730_24_q6_1606450028cbZRSX.jpg%3fattname%3d25_6_1606450003644.jpg&amp;activity=98934730</t>
  </si>
  <si>
    <t>2020/11/27 12:21:21</t>
  </si>
  <si>
    <t>612秒</t>
  </si>
  <si>
    <t>123.185.107.246(辽宁-大连)</t>
  </si>
  <si>
    <t>打工</t>
  </si>
  <si>
    <t>https://www.wjx.cn/wjx/viewfile.aspx?path=https%3a%2f%2ffile.sojump.cn%2f98934730_23_q6_1606450857SjsWSi.jpg%3fattname%3d26_6_IMG_20201127_122010.jpg&amp;activity=98934730</t>
  </si>
  <si>
    <t>2020/11/27 12:41:25</t>
  </si>
  <si>
    <t>179秒</t>
  </si>
  <si>
    <t>133.5.24.231(国外-日本)</t>
  </si>
  <si>
    <t>https://www.wjx.cn/wjx/viewfile.aspx?path=https%3a%2f%2ffile.sojump.cn%2f98934730_26_q6_16064520067m6KxN.png%3fattname%3d27_6_5412F17C-4EA8-4062-9441-AA8F0322A0F1.png&amp;activity=98934730</t>
  </si>
  <si>
    <t>2020/11/27 13:24:15</t>
  </si>
  <si>
    <t>152秒</t>
  </si>
  <si>
    <t>223.104.237.89(辽宁-沈阳)</t>
  </si>
  <si>
    <t>上班</t>
  </si>
  <si>
    <t>https://www.wjx.cn/wjx/viewfile.aspx?path=https%3a%2f%2ffile.sojump.cn%2f98934730_28_q6_1606454652JRPeCe.jpg%3fattname%3d28_6_IMG20201127132308.jpg&amp;activity=98934730</t>
  </si>
  <si>
    <t>2020/11/27 17:10:05</t>
  </si>
  <si>
    <t>101秒</t>
  </si>
  <si>
    <t>175.162.91.200(辽宁-大连)</t>
  </si>
  <si>
    <t>修理工</t>
  </si>
  <si>
    <t>https://www.wjx.cn/wjx/viewfile.aspx?path=https%3a%2f%2ffile.sojump.cn%2f98934730_29_q6_1606468202nBiPAD.jpg%3fattname%3d29_6_mmexport1605392873647.jpg&amp;activity=98934730</t>
  </si>
  <si>
    <t>2020/11/27 17:57:38</t>
  </si>
  <si>
    <t>248秒</t>
  </si>
  <si>
    <t>36.128.146.90(辽宁-大连)</t>
  </si>
  <si>
    <t>https://www.wjx.cn/wjx/viewfile.aspx?path=https%3a%2f%2ffile.sojump.cn%2f98934730_29_q6_1606471048FYiPJN.jpg%3fattname%3d30_6_1606471039063.jpg&amp;activity=98934730</t>
  </si>
  <si>
    <t>2020/11/27 18:02:32</t>
  </si>
  <si>
    <t>167秒</t>
  </si>
  <si>
    <t>https://www.wjx.cn/wjx/viewfile.aspx?path=https%3a%2f%2ffile.sojump.cn%2f98934730_31_q6_1606471347kF8JRz.jpg%3fattname%3d31_6_1606471337508.jpg&amp;activity=98934730</t>
  </si>
  <si>
    <t>2020/11/27 18:03:26</t>
  </si>
  <si>
    <t>875秒</t>
  </si>
  <si>
    <t>出租车</t>
  </si>
  <si>
    <t>https://www.wjx.cn/wjx/viewfile.aspx?path=https%3a%2f%2ffile.sojump.cn%2f98934730_30_q6_1606471401kFMdRi.jpg%3fattname%3d32_6_1606471040752.jpg&amp;activity=98934730</t>
  </si>
  <si>
    <t>2020/11/27 18:19:42</t>
  </si>
  <si>
    <t>72秒</t>
  </si>
  <si>
    <t>36.128.144.24(辽宁-大连)</t>
  </si>
  <si>
    <t>农民</t>
  </si>
  <si>
    <t>https://www.wjx.cn/wjx/viewfile.aspx?path=https%3a%2f%2ffile.sojump.cn%2f98934730_30_q6_1606472374rXYMJz.jpg%3fattname%3d33_6_1606472361516.jpg&amp;activity=98934730</t>
  </si>
  <si>
    <t>2020/11/27 18:24:53</t>
  </si>
  <si>
    <t>206秒</t>
  </si>
  <si>
    <t>https://www.wjx.cn/wjx/viewfile.aspx?path=https%3a%2f%2ffile.sojump.cn%2f98934730_32_q6_1606472692jhwabQ.jpg%3fattname%3d34_6_1606472671979.jpg&amp;activity=98934730</t>
  </si>
  <si>
    <t>2020/11/27 18:27:09</t>
  </si>
  <si>
    <t>623秒</t>
  </si>
  <si>
    <t>36.128.147.175(辽宁-大连)</t>
  </si>
  <si>
    <t>5o</t>
  </si>
  <si>
    <t>打</t>
  </si>
  <si>
    <t>https://www.wjx.cn/wjx/viewfile.aspx?path=https%3a%2f%2ffile.sojump.cn%2f98934730_35_q6_1606472827eSBX5k.jpg%3fattname%3d35_6_1606472818835.jpg&amp;activity=98934730</t>
  </si>
  <si>
    <t>2020/11/27 18:40:22</t>
  </si>
  <si>
    <t>151秒</t>
  </si>
  <si>
    <t>175.170.33.12(辽宁-大连)</t>
  </si>
  <si>
    <t>教师</t>
  </si>
  <si>
    <t>https://www.wjx.cn/wjx/viewfile.aspx?path=https%3a%2f%2ffile.sojump.cn%2f98934730_36_q6_1606473614hmG74T.jpg%3fattname%3d36_6_IMG_20201015_150420.jpg&amp;activity=98934730</t>
  </si>
  <si>
    <t>2020/11/27 19:29:14</t>
  </si>
  <si>
    <t>116秒</t>
  </si>
  <si>
    <t>家庭主妇</t>
  </si>
  <si>
    <t>https://www.wjx.cn/wjx/viewfile.aspx?path=https%3a%2f%2ffile.sojump.cn%2f98934730_37_q6_1606476576aZHffP.jpg%3fattname%3d37_6_1606476552608.jpg&amp;activity=98934730</t>
  </si>
  <si>
    <t>2020/11/28 9:19:39</t>
  </si>
  <si>
    <t>444秒</t>
  </si>
  <si>
    <t>https://www.wjx.cn/wjx/viewfile.aspx?path=https%3a%2f%2ffile.sojump.cn%2f98934730_38_q6_1606526374FAtKJs.jpg%3fattname%3d38_6_1606526359052.jpg&amp;activity=98934730</t>
  </si>
  <si>
    <t>2020/12/1 12:09:06</t>
  </si>
  <si>
    <t>31秒</t>
  </si>
  <si>
    <t>133.5.49.197(国外-日本)</t>
  </si>
  <si>
    <t>留学生</t>
  </si>
  <si>
    <t>https://www.wjx.cn/wjx/viewfile.aspx?path=https%3a%2f%2ffile.sojump.cn%2f98934730_39_q6_1606795739ZZ6jjH.jpeg%3fattname%3d39_6_WechatIMG80.jpeg&amp;activity=98934730</t>
  </si>
  <si>
    <t>2020/12/1 12:11:35</t>
  </si>
  <si>
    <t>137秒</t>
  </si>
  <si>
    <t>教务工作人员</t>
  </si>
  <si>
    <t>https://www.wjx.cn/wjx/viewfile.aspx?path=https%3a%2f%2ffile.sojump.cn%2f98934730_40_q6_160679584453PY2R.jpeg%3fattname%3d40_6_WechatIMG81.jpeg&amp;activity=98934730</t>
  </si>
  <si>
    <t>2020/12/1 12:14:07</t>
  </si>
  <si>
    <t>120秒</t>
  </si>
  <si>
    <t>https://www.wjx.cn/wjx/viewfile.aspx?path=https%3a%2f%2ffile.sojump.cn%2f98934730_41_q6_1606796013tNXriw.jpeg%3fattname%3d41_6_WechatIMG82.jpeg&amp;activity=98934730</t>
  </si>
  <si>
    <t>2020/12/1 12:21:58</t>
  </si>
  <si>
    <t>466秒</t>
  </si>
  <si>
    <t>https://www.wjx.cn/wjx/viewfile.aspx?path=https%3a%2f%2ffile.sojump.cn%2f98934730_42_q6_1606796509STzFPx.jpeg%3fattname%3d42_6_WechatIMG85.jpeg&amp;activity=98934730</t>
  </si>
  <si>
    <t>2020/12/1 12:22:22</t>
  </si>
  <si>
    <t>358秒</t>
  </si>
  <si>
    <t>销售</t>
  </si>
  <si>
    <t>https://www.wjx.cn/wjx/viewfile.aspx?path=https%3a%2f%2ffile.sojump.cn%2f98934730_42_q6_1606796534QeB5eD.jpg%3fattname%3d43_6_image.jpg&amp;activity=98934730</t>
  </si>
  <si>
    <t>2020/12/1 12:42:03</t>
  </si>
  <si>
    <t>154秒</t>
  </si>
  <si>
    <t>126.53.120.48(国外-日本)</t>
  </si>
  <si>
    <t>https://www.wjx.cn/wjx/viewfile.aspx?path=https%3a%2f%2ffile.sojump.cn%2f98934730_44_q6_1606797708Mm4m6c.jpeg%3fattname%3d44_6_A9C59D82-35E7-4D93-9DDD-6EFF9B91685B.jpeg&amp;activity=98934730</t>
  </si>
  <si>
    <t>2020/12/1 12:42:23</t>
  </si>
  <si>
    <t>1122秒</t>
  </si>
  <si>
    <t>223.104.237.102(辽宁-沈阳)</t>
  </si>
  <si>
    <t>信息</t>
  </si>
  <si>
    <t>https://www.wjx.cn/wjx/viewfile.aspx?path=https%3a%2f%2ffile.sojump.cn%2f98934730_42_q6_1606797731DDCpzN.jpg%3fattname%3d45_6_1606797707703.jpg&amp;activity=98934730</t>
  </si>
  <si>
    <t>2020/12/1 13:00:31</t>
  </si>
  <si>
    <t>1734秒</t>
  </si>
  <si>
    <t>49.7.42.122(北京-北京)</t>
  </si>
  <si>
    <t>文案策划</t>
  </si>
  <si>
    <t>https://www.wjx.cn/wjx/viewfile.aspx?path=https%3a%2f%2ffile.sojump.cn%2f98934730_43_q6_1606798829MCaAy8.jpg%3fattname%3d46_6_image.jpg&amp;activity=98934730</t>
  </si>
  <si>
    <t>2020/12/1 13:17:15</t>
  </si>
  <si>
    <t>233秒</t>
  </si>
  <si>
    <t>124.97.6.34(国外-日本)</t>
  </si>
  <si>
    <t>https://www.wjx.cn/wjx/viewfile.aspx?path=https%3a%2f%2ffile.sojump.cn%2f98934730_45_q6_1606799823EbX8dF.jpg%3fattname%3d47_6_image.jpg&amp;activity=98934730</t>
  </si>
  <si>
    <t>2020/12/1 15:54:36</t>
  </si>
  <si>
    <t>1223秒</t>
  </si>
  <si>
    <t>126.25.239.71(国外-日本)</t>
  </si>
  <si>
    <t>https://www.wjx.cn/wjx/viewfile.aspx?path=https%3a%2f%2ffile.sojump.cn%2f98934730_48_q6_1606809252a28Bjt.png%3fattname%3d48_6_B271972A-AE6B-4181-A528-FA6665C79075.png&amp;activity=98934730</t>
  </si>
  <si>
    <t>2020/12/1 16:07:27</t>
  </si>
  <si>
    <t>https://www.wjx.cn/wjx/viewfile.aspx?path=https%3a%2f%2ffile.sojump.cn%2f98934730_49_q6_16068100324h22s5.png%3fattname%3d49_6_87922B78-D138-49AA-AE5E-099EF2CC269C.png&amp;activity=98934730</t>
  </si>
  <si>
    <t>2020/12/1 16:09:22</t>
  </si>
  <si>
    <t>47秒</t>
  </si>
  <si>
    <t>133.5.11.11(国外-日本)</t>
  </si>
  <si>
    <t>https://www.wjx.cn/wjx/viewfile.aspx?path=https%3a%2f%2ffile.sojump.cn%2f98934730_48_q6_16068101505TPz83.jpg%3fattname%3d50_6_IMG_20201201_170816.jpg&amp;activity=98934730</t>
  </si>
  <si>
    <t>2020/12/1 20:38:03</t>
  </si>
  <si>
    <t>356秒</t>
  </si>
  <si>
    <t>36.17.41.94(浙江-杭州)</t>
  </si>
  <si>
    <t>运营</t>
  </si>
  <si>
    <t>https://www.wjx.cn/wjx/viewfile.aspx?path=https%3a%2f%2ffile.sojump.cn%2f98934730_51_q6_1606826281FeHAiQ.jpg%3fattname%3d51_6_image.jpg&amp;activity=98934730</t>
  </si>
  <si>
    <t>2020/12/1 22:49:46</t>
  </si>
  <si>
    <t>264秒</t>
  </si>
  <si>
    <t>112.40.73.136(辽宁-大连)</t>
  </si>
  <si>
    <t>https://www.wjx.cn/wjx/viewfile.aspx?path=https%3a%2f%2ffile.sojump.cn%2f98934730_52_q6_1606834183SKyZJR.jpg%3fattname%3d52_6_Screenshot_20201201_224933_com.huawei.notepad.jpg&amp;activity=98934730</t>
  </si>
  <si>
    <t>2020/12/2 7:14:19</t>
  </si>
  <si>
    <t>318秒</t>
  </si>
  <si>
    <t>119.175.50.113(国外-日本)</t>
  </si>
  <si>
    <t>コンサル</t>
  </si>
  <si>
    <t>https://www.wjx.cn/wjx/viewfile.aspx?path=https%3a%2f%2ffile.sojump.cn%2f98934730_53_q6_1606864449TncM6Z.jpeg%3fattname%3d53_6_98E0675C-7C88-4801-8D4A-D9D1FCF22603.jpeg&amp;activity=98934730</t>
  </si>
  <si>
    <t>2020/12/2 11:59:51</t>
  </si>
  <si>
    <t>510秒</t>
  </si>
  <si>
    <t>221.180.237.220(辽宁-沈阳)</t>
  </si>
  <si>
    <t>https://www.wjx.cn/wjx/viewfile.aspx?path=https%3a%2f%2ffile.sojump.cn%2f98934730_54_q6_16068815795cTwGT.jpg%3fattname%3d54_6_1606881537726.jpg&amp;activity=98934730</t>
  </si>
  <si>
    <t>House</t>
  </si>
  <si>
    <t>Crumbling house</t>
  </si>
  <si>
    <t>Fearsome house</t>
  </si>
  <si>
    <t>Tall building</t>
  </si>
  <si>
    <t>Common house</t>
  </si>
  <si>
    <t>Tree</t>
  </si>
  <si>
    <t>Dead Tree</t>
  </si>
  <si>
    <t>Vibriant Tree</t>
  </si>
  <si>
    <t>Sprout Tree</t>
  </si>
  <si>
    <t>Common Tree</t>
  </si>
  <si>
    <t>People</t>
  </si>
  <si>
    <t>Symbol People</t>
  </si>
  <si>
    <t>Stressful People</t>
  </si>
  <si>
    <t>Expressionless People</t>
  </si>
  <si>
    <t>Common People</t>
  </si>
  <si>
    <t>Window</t>
  </si>
  <si>
    <t>No Window</t>
  </si>
  <si>
    <t>Closed Window</t>
  </si>
  <si>
    <t>Common Window</t>
  </si>
  <si>
    <t>Door</t>
  </si>
  <si>
    <t>No Door</t>
  </si>
  <si>
    <t>Door without Handle</t>
  </si>
  <si>
    <t>Door with Handle</t>
  </si>
  <si>
    <t>Opened Door</t>
  </si>
  <si>
    <t>Opened Window</t>
  </si>
  <si>
    <t>Moon</t>
  </si>
  <si>
    <t>Cloud</t>
  </si>
  <si>
    <t>Shadow</t>
  </si>
  <si>
    <t>Messy Lines</t>
  </si>
  <si>
    <t>Grids</t>
  </si>
  <si>
    <t>Hurts in the trunck</t>
  </si>
  <si>
    <t>Road</t>
  </si>
  <si>
    <t>Fearsome People</t>
  </si>
  <si>
    <t>social index -20</t>
  </si>
  <si>
    <t>social index -10</t>
  </si>
  <si>
    <t>social index +10</t>
  </si>
  <si>
    <t>social index +20</t>
  </si>
  <si>
    <t>social index  -20</t>
  </si>
  <si>
    <t>social index  -10</t>
  </si>
  <si>
    <t>social index  +10</t>
  </si>
  <si>
    <t>social index  +20</t>
  </si>
  <si>
    <t>depression index   +10</t>
  </si>
  <si>
    <t>depression index  -10</t>
  </si>
  <si>
    <t>depression index  +10</t>
  </si>
  <si>
    <t>depression index  +20</t>
  </si>
  <si>
    <t>None</t>
  </si>
  <si>
    <t xml:space="preserve">6、At this part we want you to draw a picutre, that must include at least one person, one house and one tree.
</t>
  </si>
  <si>
    <t>1、Your Gender</t>
  </si>
  <si>
    <t>2、Your Age</t>
  </si>
  <si>
    <t>3、Your Occupation</t>
  </si>
  <si>
    <t>4、How many relatives do you see or hear from at least once a month?</t>
  </si>
  <si>
    <t xml:space="preserve">
4.How many relatives do you feel at ease with that you can talk about private matters?</t>
  </si>
  <si>
    <t>4、How many relatives do you feel close to such that you could call on them for help?</t>
  </si>
  <si>
    <t>5、How many of your friends do you see or hear from at least once a month?</t>
  </si>
  <si>
    <t>5、How many friends do you feel at ease with that you can talk about private matters?</t>
  </si>
  <si>
    <t>5How many friends do you feel close to such that you could call on them for help?</t>
  </si>
  <si>
    <t>Window with curtain</t>
  </si>
  <si>
    <t>Normal Window</t>
  </si>
  <si>
    <t>Door without door handle</t>
  </si>
  <si>
    <t>Door with door handle</t>
  </si>
  <si>
    <t>No window</t>
  </si>
  <si>
    <t>Numbers</t>
  </si>
  <si>
    <t>Categories</t>
  </si>
  <si>
    <t>Score weight</t>
  </si>
  <si>
    <t>2 or over 2</t>
  </si>
  <si>
    <t>all  Window with curtain</t>
  </si>
  <si>
    <t>Including opened window</t>
  </si>
  <si>
    <t>All Door without door handle</t>
  </si>
  <si>
    <t xml:space="preserve">Door without door handle and Door with door handle </t>
  </si>
  <si>
    <t>Window with curtain and Normal window</t>
  </si>
  <si>
    <t>Including opened Door</t>
  </si>
  <si>
    <t>No road</t>
  </si>
  <si>
    <t>Has road</t>
  </si>
  <si>
    <t>one house</t>
  </si>
  <si>
    <t>more than two houses</t>
  </si>
  <si>
    <t xml:space="preserve">over 5 </t>
  </si>
  <si>
    <t>over 5</t>
  </si>
  <si>
    <t>LSNS</t>
  </si>
  <si>
    <t>HTP</t>
  </si>
  <si>
    <t>Number of House</t>
  </si>
  <si>
    <t>Number of Tree</t>
  </si>
  <si>
    <t>Number of People</t>
  </si>
  <si>
    <t>p-value</t>
  </si>
  <si>
    <t>correlation rate 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</si>
  <si>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</si>
  <si>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</si>
  <si>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</si>
  <si>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</si>
  <si>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</si>
  <si>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</si>
  <si>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</si>
  <si>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</si>
  <si>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</si>
  <si>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</si>
  <si>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</si>
  <si>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</si>
  <si>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</si>
  <si>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</si>
  <si>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</si>
  <si>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</si>
  <si>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</si>
  <si>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</si>
  <si>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</si>
  <si>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</si>
  <si>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</si>
  <si>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</si>
  <si>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</si>
  <si>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</si>
  <si>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</si>
  <si>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28条数据分数小于12</t>
  </si>
  <si>
    <t>Drawing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</si>
</sst>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  <numFmt numFmtId="164" formatCode="0.000000000000"/>
  </numFmts>
  <fonts count="5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6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</a:p>
        </c:rich>
      </c:tx>
      <c:layout>
        <c:manualLayout>
          <c:xMode val="edge"/>
          <c:yMode val="edge"/>
          <c:x val="0.380340113735783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5.1342592592592606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Sheet3!$B$2:$B$75</c:f>
              <c:numCache>
                <c:formatCode>General</c:formatCode>
                <c:ptCount val="74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19</c:v>
                </c:pt>
                <c:pt idx="19">
                  <c:v>11</c:v>
                </c:pt>
                <c:pt idx="20">
                  <c:v>23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13</c:v>
                </c:pt>
                <c:pt idx="25">
                  <c:v>12</c:v>
                </c:pt>
                <c:pt idx="26">
                  <c:v>0</c:v>
                </c:pt>
                <c:pt idx="27">
                  <c:v>16</c:v>
                </c:pt>
                <c:pt idx="28">
                  <c:v>17</c:v>
                </c:pt>
                <c:pt idx="29">
                  <c:v>13</c:v>
                </c:pt>
                <c:pt idx="30">
                  <c:v>6</c:v>
                </c:pt>
                <c:pt idx="31">
                  <c:v>19</c:v>
                </c:pt>
                <c:pt idx="32">
                  <c:v>10</c:v>
                </c:pt>
                <c:pt idx="33">
                  <c:v>12</c:v>
                </c:pt>
                <c:pt idx="34">
                  <c:v>17</c:v>
                </c:pt>
                <c:pt idx="35">
                  <c:v>9</c:v>
                </c:pt>
                <c:pt idx="36">
                  <c:v>6</c:v>
                </c:pt>
                <c:pt idx="37">
                  <c:v>20</c:v>
                </c:pt>
                <c:pt idx="38">
                  <c:v>8</c:v>
                </c:pt>
                <c:pt idx="39">
                  <c:v>12</c:v>
                </c:pt>
                <c:pt idx="40">
                  <c:v>19</c:v>
                </c:pt>
                <c:pt idx="41">
                  <c:v>12</c:v>
                </c:pt>
                <c:pt idx="42">
                  <c:v>8</c:v>
                </c:pt>
                <c:pt idx="43">
                  <c:v>15</c:v>
                </c:pt>
                <c:pt idx="44">
                  <c:v>19</c:v>
                </c:pt>
                <c:pt idx="45">
                  <c:v>4</c:v>
                </c:pt>
                <c:pt idx="46">
                  <c:v>12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7</c:v>
                </c:pt>
                <c:pt idx="51">
                  <c:v>11</c:v>
                </c:pt>
                <c:pt idx="52">
                  <c:v>15</c:v>
                </c:pt>
                <c:pt idx="53">
                  <c:v>22</c:v>
                </c:pt>
                <c:pt idx="54">
                  <c:v>9</c:v>
                </c:pt>
                <c:pt idx="55">
                  <c:v>18</c:v>
                </c:pt>
                <c:pt idx="56">
                  <c:v>17</c:v>
                </c:pt>
                <c:pt idx="57">
                  <c:v>21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19</c:v>
                </c:pt>
                <c:pt idx="63">
                  <c:v>7</c:v>
                </c:pt>
                <c:pt idx="64">
                  <c:v>12</c:v>
                </c:pt>
                <c:pt idx="65">
                  <c:v>2</c:v>
                </c:pt>
                <c:pt idx="66">
                  <c:v>3</c:v>
                </c:pt>
                <c:pt idx="67">
                  <c:v>12</c:v>
                </c:pt>
                <c:pt idx="68">
                  <c:v>3</c:v>
                </c:pt>
                <c:pt idx="69">
                  <c:v>7</c:v>
                </c:pt>
                <c:pt idx="70">
                  <c:v>15</c:v>
                </c:pt>
                <c:pt idx="71">
                  <c:v>13</c:v>
                </c:pt>
                <c:pt idx="72">
                  <c:v>7</c:v>
                </c:pt>
                <c:pt idx="73">
                  <c:v>14</c:v>
                </c:pt>
              </c:numCache>
            </c:numRef>
          </c:xVal>
          <c:yVal>
            <c:numRef>
              <c:f>Sheet3!$C$2:$C$75</c:f>
              <c:numCache>
                <c:formatCode>General</c:formatCode>
                <c:ptCount val="74"/>
                <c:pt idx="0">
                  <c:v>6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17</c:v>
                </c:pt>
                <c:pt idx="9">
                  <c:v>0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13</c:v>
                </c:pt>
                <c:pt idx="19">
                  <c:v>9</c:v>
                </c:pt>
                <c:pt idx="20">
                  <c:v>8</c:v>
                </c:pt>
                <c:pt idx="21">
                  <c:v>12</c:v>
                </c:pt>
                <c:pt idx="22">
                  <c:v>3</c:v>
                </c:pt>
                <c:pt idx="23">
                  <c:v>18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5</c:v>
                </c:pt>
                <c:pt idx="31">
                  <c:v>14</c:v>
                </c:pt>
                <c:pt idx="32">
                  <c:v>8</c:v>
                </c:pt>
                <c:pt idx="33">
                  <c:v>3</c:v>
                </c:pt>
                <c:pt idx="34">
                  <c:v>13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17</c:v>
                </c:pt>
                <c:pt idx="41">
                  <c:v>4</c:v>
                </c:pt>
                <c:pt idx="42">
                  <c:v>8</c:v>
                </c:pt>
                <c:pt idx="43">
                  <c:v>7</c:v>
                </c:pt>
                <c:pt idx="44">
                  <c:v>19</c:v>
                </c:pt>
                <c:pt idx="45">
                  <c:v>4</c:v>
                </c:pt>
                <c:pt idx="46">
                  <c:v>9</c:v>
                </c:pt>
                <c:pt idx="47">
                  <c:v>5</c:v>
                </c:pt>
                <c:pt idx="48">
                  <c:v>12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13</c:v>
                </c:pt>
                <c:pt idx="53">
                  <c:v>7</c:v>
                </c:pt>
                <c:pt idx="54">
                  <c:v>8</c:v>
                </c:pt>
                <c:pt idx="55">
                  <c:v>10</c:v>
                </c:pt>
                <c:pt idx="56">
                  <c:v>22</c:v>
                </c:pt>
                <c:pt idx="57">
                  <c:v>30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  <c:pt idx="62">
                  <c:v>12</c:v>
                </c:pt>
                <c:pt idx="63">
                  <c:v>7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10</c:v>
                </c:pt>
                <c:pt idx="71">
                  <c:v>11</c:v>
                </c:pt>
                <c:pt idx="72">
                  <c:v>4</c:v>
                </c:pt>
                <c:pt idx="7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8F48-9179-C1ECDABB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08911"/>
        <c:axId val="1248419519"/>
      </c:scatterChart>
      <c:valAx>
        <c:axId val="12245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48419519"/>
        <c:crosses val="autoZero"/>
        <c:crossBetween val="midCat"/>
      </c:valAx>
      <c:valAx>
        <c:axId val="12484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2450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120650</xdr:rowOff>
    </xdr:from>
    <xdr:to>
      <xdr:col>8</xdr:col>
      <xdr:colOff>1206500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803F2-AB0E-0840-8539-37807E1E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jx.cn/wjx/viewfile.aspx?path=https%3a%2f%2ffile.sojump.cn%2f98934730_1_q6_1606390292k5HHDy.jpg%3fattname%3d1_6_IMG_20201126_203119.jpg&amp;activity=98934730" TargetMode="External"/><Relationship Id="rId1" Type="http://schemas.openxmlformats.org/officeDocument/2006/relationships/hyperlink" Target="https://www.wjx.cn/wjx/viewfile.aspx?path=https%3a%2f%2ffile.sojump.cn%2f98934730_1_q6_1606390292k5HHDy.jpg%3fattname%3d1_6_IMG_20201126_203119.jpg&amp;activity=989347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9"/>
  <sheetViews>
    <sheetView topLeftCell="L1" workbookViewId="0">
      <selection activeCell="U21" sqref="U21"/>
    </sheetView>
  </sheetViews>
  <sheetFormatPr baseColWidth="10" defaultColWidth="9.1640625" defaultRowHeight="13" x14ac:dyDescent="0.15"/>
  <cols>
    <col min="1" max="1" width="18.1640625" customWidth="1"/>
    <col min="2" max="2" width="7" customWidth="1"/>
    <col min="3" max="3" width="4.1640625" customWidth="1"/>
    <col min="4" max="4" width="7" customWidth="1"/>
    <col min="5" max="5" width="22.5" customWidth="1"/>
    <col min="6" max="7" width="9.5" customWidth="1"/>
    <col min="8" max="8" width="11.33203125" customWidth="1"/>
    <col min="9" max="9" width="13.83203125" customWidth="1"/>
    <col min="10" max="10" width="13.5" customWidth="1"/>
    <col min="11" max="11" width="17.1640625" customWidth="1"/>
    <col min="12" max="12" width="13" customWidth="1"/>
    <col min="13" max="13" width="16.83203125" customWidth="1"/>
    <col min="14" max="14" width="15" customWidth="1"/>
    <col min="15" max="15" width="45.6640625" customWidth="1"/>
    <col min="16" max="16" width="4.1640625" customWidth="1"/>
    <col min="18" max="18" width="19" customWidth="1"/>
  </cols>
  <sheetData>
    <row r="1" spans="1:18" ht="54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287</v>
      </c>
      <c r="G1" t="s">
        <v>288</v>
      </c>
      <c r="H1" t="s">
        <v>289</v>
      </c>
      <c r="I1" s="2" t="s">
        <v>290</v>
      </c>
      <c r="J1" s="2" t="s">
        <v>291</v>
      </c>
      <c r="K1" t="s">
        <v>292</v>
      </c>
      <c r="L1" t="s">
        <v>293</v>
      </c>
      <c r="M1" t="s">
        <v>294</v>
      </c>
      <c r="N1" t="s">
        <v>295</v>
      </c>
      <c r="O1" s="2" t="s">
        <v>286</v>
      </c>
      <c r="P1" t="s">
        <v>5</v>
      </c>
    </row>
    <row r="2" spans="1:18" ht="12" customHeight="1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</v>
      </c>
      <c r="G2">
        <v>24</v>
      </c>
      <c r="H2" t="s">
        <v>11</v>
      </c>
      <c r="I2">
        <v>1</v>
      </c>
      <c r="J2">
        <v>3</v>
      </c>
      <c r="K2">
        <v>3</v>
      </c>
      <c r="L2">
        <v>5</v>
      </c>
      <c r="M2">
        <v>3</v>
      </c>
      <c r="N2">
        <v>1</v>
      </c>
      <c r="O2" s="1" t="s">
        <v>12</v>
      </c>
      <c r="P2">
        <v>10</v>
      </c>
      <c r="R2" t="s">
        <v>349</v>
      </c>
    </row>
    <row r="3" spans="1:18" hidden="1" x14ac:dyDescent="0.15">
      <c r="A3" t="s">
        <v>13</v>
      </c>
      <c r="B3" t="s">
        <v>14</v>
      </c>
      <c r="C3" t="s">
        <v>8</v>
      </c>
      <c r="D3" t="s">
        <v>9</v>
      </c>
      <c r="E3" t="s">
        <v>15</v>
      </c>
      <c r="F3">
        <v>1</v>
      </c>
      <c r="G3">
        <v>25</v>
      </c>
      <c r="H3" t="s">
        <v>11</v>
      </c>
      <c r="I3">
        <v>2</v>
      </c>
      <c r="J3">
        <v>4</v>
      </c>
      <c r="K3">
        <v>6</v>
      </c>
      <c r="L3">
        <v>4</v>
      </c>
      <c r="M3">
        <v>2</v>
      </c>
      <c r="N3">
        <v>6</v>
      </c>
      <c r="O3" t="s">
        <v>16</v>
      </c>
      <c r="P3">
        <v>18</v>
      </c>
    </row>
    <row r="4" spans="1:18" hidden="1" x14ac:dyDescent="0.15">
      <c r="A4" t="s">
        <v>17</v>
      </c>
      <c r="B4" t="s">
        <v>18</v>
      </c>
      <c r="C4" t="s">
        <v>8</v>
      </c>
      <c r="D4" t="s">
        <v>9</v>
      </c>
      <c r="E4" t="s">
        <v>19</v>
      </c>
      <c r="F4">
        <v>1</v>
      </c>
      <c r="G4">
        <v>26</v>
      </c>
      <c r="H4" t="s">
        <v>11</v>
      </c>
      <c r="I4">
        <v>3</v>
      </c>
      <c r="J4">
        <v>3</v>
      </c>
      <c r="K4">
        <v>3</v>
      </c>
      <c r="L4">
        <v>5</v>
      </c>
      <c r="M4">
        <v>5</v>
      </c>
      <c r="N4">
        <v>6</v>
      </c>
      <c r="O4" t="s">
        <v>20</v>
      </c>
      <c r="P4">
        <v>19</v>
      </c>
    </row>
    <row r="5" spans="1:18" hidden="1" x14ac:dyDescent="0.15">
      <c r="A5" t="s">
        <v>21</v>
      </c>
      <c r="B5" t="s">
        <v>22</v>
      </c>
      <c r="C5" t="s">
        <v>8</v>
      </c>
      <c r="D5" t="s">
        <v>9</v>
      </c>
      <c r="E5" t="s">
        <v>23</v>
      </c>
      <c r="F5">
        <v>2</v>
      </c>
      <c r="G5">
        <v>26</v>
      </c>
      <c r="H5" t="s">
        <v>24</v>
      </c>
      <c r="I5">
        <v>5</v>
      </c>
      <c r="J5">
        <v>4</v>
      </c>
      <c r="K5">
        <v>5</v>
      </c>
      <c r="L5">
        <v>6</v>
      </c>
      <c r="M5">
        <v>1</v>
      </c>
      <c r="N5">
        <v>4</v>
      </c>
      <c r="O5" t="s">
        <v>25</v>
      </c>
      <c r="P5">
        <v>19</v>
      </c>
    </row>
    <row r="6" spans="1:18" x14ac:dyDescent="0.15">
      <c r="A6" t="s">
        <v>26</v>
      </c>
      <c r="B6" t="s">
        <v>22</v>
      </c>
      <c r="C6" t="s">
        <v>8</v>
      </c>
      <c r="D6" t="s">
        <v>9</v>
      </c>
      <c r="E6" t="s">
        <v>27</v>
      </c>
      <c r="F6">
        <v>2</v>
      </c>
      <c r="G6">
        <v>51</v>
      </c>
      <c r="H6" t="s">
        <v>28</v>
      </c>
      <c r="I6">
        <v>5</v>
      </c>
      <c r="J6">
        <v>2</v>
      </c>
      <c r="K6">
        <v>3</v>
      </c>
      <c r="L6">
        <v>3</v>
      </c>
      <c r="M6">
        <v>1</v>
      </c>
      <c r="N6">
        <v>3</v>
      </c>
      <c r="O6" t="s">
        <v>29</v>
      </c>
      <c r="P6">
        <v>11</v>
      </c>
    </row>
    <row r="7" spans="1:18" hidden="1" x14ac:dyDescent="0.15">
      <c r="A7" t="s">
        <v>30</v>
      </c>
      <c r="B7" t="s">
        <v>31</v>
      </c>
      <c r="C7" t="s">
        <v>8</v>
      </c>
      <c r="D7" t="s">
        <v>9</v>
      </c>
      <c r="E7" t="s">
        <v>32</v>
      </c>
      <c r="F7">
        <v>1</v>
      </c>
      <c r="G7">
        <v>49</v>
      </c>
      <c r="H7" t="s">
        <v>33</v>
      </c>
      <c r="I7">
        <v>4</v>
      </c>
      <c r="J7">
        <v>2</v>
      </c>
      <c r="K7">
        <v>4</v>
      </c>
      <c r="L7">
        <v>4</v>
      </c>
      <c r="M7">
        <v>2</v>
      </c>
      <c r="N7">
        <v>2</v>
      </c>
      <c r="O7" t="s">
        <v>34</v>
      </c>
      <c r="P7">
        <v>12</v>
      </c>
    </row>
    <row r="8" spans="1:18" hidden="1" x14ac:dyDescent="0.15">
      <c r="A8" t="s">
        <v>35</v>
      </c>
      <c r="B8" t="s">
        <v>36</v>
      </c>
      <c r="C8" t="s">
        <v>8</v>
      </c>
      <c r="D8" t="s">
        <v>9</v>
      </c>
      <c r="E8" t="s">
        <v>37</v>
      </c>
      <c r="F8">
        <v>2</v>
      </c>
      <c r="G8">
        <v>26</v>
      </c>
      <c r="H8" t="s">
        <v>38</v>
      </c>
      <c r="I8">
        <v>3</v>
      </c>
      <c r="J8">
        <v>3</v>
      </c>
      <c r="K8">
        <v>4</v>
      </c>
      <c r="L8">
        <v>2</v>
      </c>
      <c r="M8">
        <v>2</v>
      </c>
      <c r="N8">
        <v>4</v>
      </c>
      <c r="O8" t="s">
        <v>39</v>
      </c>
      <c r="P8">
        <v>12</v>
      </c>
    </row>
    <row r="9" spans="1:18" hidden="1" x14ac:dyDescent="0.15">
      <c r="A9" t="s">
        <v>40</v>
      </c>
      <c r="B9" t="s">
        <v>41</v>
      </c>
      <c r="C9" t="s">
        <v>42</v>
      </c>
      <c r="D9" t="s">
        <v>43</v>
      </c>
      <c r="E9" t="s">
        <v>44</v>
      </c>
      <c r="F9">
        <v>1</v>
      </c>
      <c r="G9">
        <v>24</v>
      </c>
      <c r="H9" t="s">
        <v>11</v>
      </c>
      <c r="I9">
        <v>3</v>
      </c>
      <c r="J9">
        <v>3</v>
      </c>
      <c r="K9">
        <v>4</v>
      </c>
      <c r="L9">
        <v>4</v>
      </c>
      <c r="M9">
        <v>4</v>
      </c>
      <c r="N9">
        <v>4</v>
      </c>
      <c r="O9" t="s">
        <v>45</v>
      </c>
      <c r="P9">
        <v>16</v>
      </c>
    </row>
    <row r="10" spans="1:18" hidden="1" x14ac:dyDescent="0.15">
      <c r="A10" t="s">
        <v>46</v>
      </c>
      <c r="B10" t="s">
        <v>47</v>
      </c>
      <c r="C10" t="s">
        <v>8</v>
      </c>
      <c r="D10" t="s">
        <v>9</v>
      </c>
      <c r="E10" t="s">
        <v>15</v>
      </c>
      <c r="F10">
        <v>1</v>
      </c>
      <c r="G10">
        <v>24</v>
      </c>
      <c r="H10" t="s">
        <v>11</v>
      </c>
      <c r="I10">
        <v>3</v>
      </c>
      <c r="J10">
        <v>4</v>
      </c>
      <c r="K10">
        <v>3</v>
      </c>
      <c r="L10">
        <v>5</v>
      </c>
      <c r="M10">
        <v>5</v>
      </c>
      <c r="N10">
        <v>4</v>
      </c>
      <c r="O10" t="s">
        <v>48</v>
      </c>
      <c r="P10">
        <v>18</v>
      </c>
    </row>
    <row r="11" spans="1:18" hidden="1" x14ac:dyDescent="0.15">
      <c r="A11" t="s">
        <v>49</v>
      </c>
      <c r="B11" t="s">
        <v>50</v>
      </c>
      <c r="C11" t="s">
        <v>8</v>
      </c>
      <c r="D11" t="s">
        <v>9</v>
      </c>
      <c r="E11" t="s">
        <v>51</v>
      </c>
      <c r="F11">
        <v>1</v>
      </c>
      <c r="G11">
        <v>20</v>
      </c>
      <c r="H11" t="s">
        <v>52</v>
      </c>
      <c r="I11">
        <v>5</v>
      </c>
      <c r="J11">
        <v>6</v>
      </c>
      <c r="K11">
        <v>2</v>
      </c>
      <c r="L11">
        <v>4</v>
      </c>
      <c r="M11">
        <v>4</v>
      </c>
      <c r="N11">
        <v>4</v>
      </c>
      <c r="O11" t="s">
        <v>53</v>
      </c>
      <c r="P11">
        <v>19</v>
      </c>
    </row>
    <row r="12" spans="1:18" hidden="1" x14ac:dyDescent="0.15">
      <c r="A12" t="s">
        <v>54</v>
      </c>
      <c r="B12" t="s">
        <v>55</v>
      </c>
      <c r="C12" t="s">
        <v>8</v>
      </c>
      <c r="D12" t="s">
        <v>9</v>
      </c>
      <c r="E12" t="s">
        <v>56</v>
      </c>
      <c r="F12">
        <v>1</v>
      </c>
      <c r="G12">
        <v>32</v>
      </c>
      <c r="H12" t="s">
        <v>57</v>
      </c>
      <c r="I12">
        <v>5</v>
      </c>
      <c r="J12">
        <v>4</v>
      </c>
      <c r="K12">
        <v>4</v>
      </c>
      <c r="L12">
        <v>3</v>
      </c>
      <c r="M12">
        <v>2</v>
      </c>
      <c r="N12">
        <v>4</v>
      </c>
      <c r="O12" t="s">
        <v>58</v>
      </c>
      <c r="P12">
        <v>16</v>
      </c>
    </row>
    <row r="13" spans="1:18" x14ac:dyDescent="0.15">
      <c r="A13" t="s">
        <v>59</v>
      </c>
      <c r="B13" t="s">
        <v>60</v>
      </c>
      <c r="C13" t="s">
        <v>8</v>
      </c>
      <c r="D13" t="s">
        <v>9</v>
      </c>
      <c r="E13" t="s">
        <v>32</v>
      </c>
      <c r="F13">
        <v>1</v>
      </c>
      <c r="G13">
        <v>53</v>
      </c>
      <c r="H13" t="s">
        <v>52</v>
      </c>
      <c r="I13">
        <v>4</v>
      </c>
      <c r="J13">
        <v>1</v>
      </c>
      <c r="K13">
        <v>3</v>
      </c>
      <c r="L13">
        <v>3</v>
      </c>
      <c r="M13">
        <v>2</v>
      </c>
      <c r="N13">
        <v>2</v>
      </c>
      <c r="O13" t="s">
        <v>61</v>
      </c>
      <c r="P13">
        <v>9</v>
      </c>
    </row>
    <row r="14" spans="1:18" x14ac:dyDescent="0.15">
      <c r="A14" t="s">
        <v>62</v>
      </c>
      <c r="B14" t="s">
        <v>63</v>
      </c>
      <c r="C14" t="s">
        <v>8</v>
      </c>
      <c r="D14" t="s">
        <v>9</v>
      </c>
      <c r="E14" t="s">
        <v>32</v>
      </c>
      <c r="F14">
        <v>1</v>
      </c>
      <c r="G14">
        <v>53</v>
      </c>
      <c r="H14" t="s">
        <v>52</v>
      </c>
      <c r="I14">
        <v>4</v>
      </c>
      <c r="J14">
        <v>3</v>
      </c>
      <c r="K14">
        <v>3</v>
      </c>
      <c r="L14">
        <v>3</v>
      </c>
      <c r="M14">
        <v>1</v>
      </c>
      <c r="N14">
        <v>2</v>
      </c>
      <c r="O14" t="s">
        <v>64</v>
      </c>
      <c r="P14">
        <v>10</v>
      </c>
    </row>
    <row r="15" spans="1:18" hidden="1" x14ac:dyDescent="0.15">
      <c r="A15" t="s">
        <v>65</v>
      </c>
      <c r="B15" t="s">
        <v>66</v>
      </c>
      <c r="C15" t="s">
        <v>8</v>
      </c>
      <c r="D15" t="s">
        <v>9</v>
      </c>
      <c r="E15" t="s">
        <v>23</v>
      </c>
      <c r="F15">
        <v>1</v>
      </c>
      <c r="G15">
        <v>26</v>
      </c>
      <c r="H15" t="s">
        <v>67</v>
      </c>
      <c r="I15">
        <v>5</v>
      </c>
      <c r="J15">
        <v>2</v>
      </c>
      <c r="K15">
        <v>5</v>
      </c>
      <c r="L15">
        <v>3</v>
      </c>
      <c r="M15">
        <v>1</v>
      </c>
      <c r="N15">
        <v>3</v>
      </c>
      <c r="O15" t="s">
        <v>68</v>
      </c>
      <c r="P15">
        <v>13</v>
      </c>
    </row>
    <row r="16" spans="1:18" x14ac:dyDescent="0.15">
      <c r="A16" t="s">
        <v>69</v>
      </c>
      <c r="B16" t="s">
        <v>70</v>
      </c>
      <c r="C16" t="s">
        <v>8</v>
      </c>
      <c r="D16" t="s">
        <v>9</v>
      </c>
      <c r="E16" t="s">
        <v>71</v>
      </c>
      <c r="F16">
        <v>1</v>
      </c>
      <c r="G16">
        <v>53</v>
      </c>
      <c r="H16" t="s">
        <v>52</v>
      </c>
      <c r="I16">
        <v>4</v>
      </c>
      <c r="J16">
        <v>1</v>
      </c>
      <c r="K16">
        <v>4</v>
      </c>
      <c r="L16">
        <v>4</v>
      </c>
      <c r="M16">
        <v>1</v>
      </c>
      <c r="N16">
        <v>3</v>
      </c>
      <c r="O16" t="s">
        <v>72</v>
      </c>
      <c r="P16">
        <v>11</v>
      </c>
    </row>
    <row r="17" spans="1:16" hidden="1" x14ac:dyDescent="0.15">
      <c r="A17" t="s">
        <v>73</v>
      </c>
      <c r="B17" t="s">
        <v>74</v>
      </c>
      <c r="C17" t="s">
        <v>8</v>
      </c>
      <c r="D17" t="s">
        <v>9</v>
      </c>
      <c r="E17" t="s">
        <v>75</v>
      </c>
      <c r="F17">
        <v>2</v>
      </c>
      <c r="G17">
        <v>37</v>
      </c>
      <c r="H17" t="s">
        <v>24</v>
      </c>
      <c r="I17">
        <v>6</v>
      </c>
      <c r="J17">
        <v>6</v>
      </c>
      <c r="K17">
        <v>3</v>
      </c>
      <c r="L17">
        <v>3</v>
      </c>
      <c r="M17">
        <v>2</v>
      </c>
      <c r="N17">
        <v>3</v>
      </c>
      <c r="O17" t="s">
        <v>76</v>
      </c>
      <c r="P17">
        <v>17</v>
      </c>
    </row>
    <row r="18" spans="1:16" hidden="1" x14ac:dyDescent="0.15">
      <c r="A18" t="s">
        <v>77</v>
      </c>
      <c r="B18" t="s">
        <v>78</v>
      </c>
      <c r="C18" t="s">
        <v>8</v>
      </c>
      <c r="D18" t="s">
        <v>9</v>
      </c>
      <c r="E18" t="s">
        <v>79</v>
      </c>
      <c r="F18">
        <v>2</v>
      </c>
      <c r="G18">
        <v>44</v>
      </c>
      <c r="H18" t="s">
        <v>80</v>
      </c>
      <c r="I18">
        <v>3</v>
      </c>
      <c r="J18">
        <v>2</v>
      </c>
      <c r="K18">
        <v>6</v>
      </c>
      <c r="L18">
        <v>3</v>
      </c>
      <c r="M18">
        <v>2</v>
      </c>
      <c r="N18">
        <v>5</v>
      </c>
      <c r="O18" t="s">
        <v>81</v>
      </c>
      <c r="P18">
        <v>15</v>
      </c>
    </row>
    <row r="19" spans="1:16" hidden="1" x14ac:dyDescent="0.15">
      <c r="A19" t="s">
        <v>82</v>
      </c>
      <c r="B19" t="s">
        <v>83</v>
      </c>
      <c r="C19" t="s">
        <v>8</v>
      </c>
      <c r="D19" t="s">
        <v>9</v>
      </c>
      <c r="E19" t="s">
        <v>84</v>
      </c>
      <c r="F19">
        <v>1</v>
      </c>
      <c r="G19">
        <v>47</v>
      </c>
      <c r="H19" t="s">
        <v>85</v>
      </c>
      <c r="I19">
        <v>5</v>
      </c>
      <c r="J19">
        <v>2</v>
      </c>
      <c r="K19">
        <v>3</v>
      </c>
      <c r="L19">
        <v>5</v>
      </c>
      <c r="M19">
        <v>2</v>
      </c>
      <c r="N19">
        <v>3</v>
      </c>
      <c r="O19" t="s">
        <v>86</v>
      </c>
      <c r="P19">
        <v>14</v>
      </c>
    </row>
    <row r="20" spans="1:16" hidden="1" x14ac:dyDescent="0.15">
      <c r="A20" t="s">
        <v>87</v>
      </c>
      <c r="B20" t="s">
        <v>88</v>
      </c>
      <c r="C20" t="s">
        <v>8</v>
      </c>
      <c r="D20" t="s">
        <v>9</v>
      </c>
      <c r="E20" t="s">
        <v>89</v>
      </c>
      <c r="F20">
        <v>2</v>
      </c>
      <c r="G20">
        <v>37</v>
      </c>
      <c r="H20" t="s">
        <v>90</v>
      </c>
      <c r="I20">
        <v>5</v>
      </c>
      <c r="J20">
        <v>2</v>
      </c>
      <c r="K20">
        <v>4</v>
      </c>
      <c r="L20">
        <v>6</v>
      </c>
      <c r="M20">
        <v>3</v>
      </c>
      <c r="N20">
        <v>5</v>
      </c>
      <c r="O20" t="s">
        <v>91</v>
      </c>
      <c r="P20">
        <v>19</v>
      </c>
    </row>
    <row r="21" spans="1:16" x14ac:dyDescent="0.15">
      <c r="A21" t="s">
        <v>92</v>
      </c>
      <c r="B21" t="s">
        <v>93</v>
      </c>
      <c r="C21" t="s">
        <v>8</v>
      </c>
      <c r="D21" t="s">
        <v>9</v>
      </c>
      <c r="E21" t="s">
        <v>94</v>
      </c>
      <c r="F21">
        <v>2</v>
      </c>
      <c r="G21">
        <v>35</v>
      </c>
      <c r="H21" t="s">
        <v>95</v>
      </c>
      <c r="I21">
        <v>2</v>
      </c>
      <c r="J21">
        <v>2</v>
      </c>
      <c r="K21">
        <v>3</v>
      </c>
      <c r="L21">
        <v>4</v>
      </c>
      <c r="M21">
        <v>3</v>
      </c>
      <c r="N21">
        <v>3</v>
      </c>
      <c r="O21" t="s">
        <v>96</v>
      </c>
      <c r="P21">
        <v>11</v>
      </c>
    </row>
    <row r="22" spans="1:16" hidden="1" x14ac:dyDescent="0.15">
      <c r="A22" t="s">
        <v>97</v>
      </c>
      <c r="B22" t="s">
        <v>98</v>
      </c>
      <c r="C22" t="s">
        <v>8</v>
      </c>
      <c r="D22" t="s">
        <v>9</v>
      </c>
      <c r="E22" t="s">
        <v>99</v>
      </c>
      <c r="F22">
        <v>2</v>
      </c>
      <c r="G22" t="s">
        <v>100</v>
      </c>
      <c r="H22" t="s">
        <v>101</v>
      </c>
      <c r="I22">
        <v>4</v>
      </c>
      <c r="J22">
        <v>3</v>
      </c>
      <c r="K22">
        <v>6</v>
      </c>
      <c r="L22">
        <v>6</v>
      </c>
      <c r="M22">
        <v>4</v>
      </c>
      <c r="N22">
        <v>6</v>
      </c>
      <c r="O22" t="s">
        <v>102</v>
      </c>
      <c r="P22">
        <v>23</v>
      </c>
    </row>
    <row r="23" spans="1:16" hidden="1" x14ac:dyDescent="0.15">
      <c r="A23" t="s">
        <v>103</v>
      </c>
      <c r="B23" t="s">
        <v>104</v>
      </c>
      <c r="C23" t="s">
        <v>8</v>
      </c>
      <c r="D23" t="s">
        <v>9</v>
      </c>
      <c r="E23" t="s">
        <v>105</v>
      </c>
      <c r="F23">
        <v>2</v>
      </c>
      <c r="G23">
        <v>44</v>
      </c>
      <c r="H23" t="s">
        <v>80</v>
      </c>
      <c r="I23">
        <v>3</v>
      </c>
      <c r="J23">
        <v>2</v>
      </c>
      <c r="K23">
        <v>6</v>
      </c>
      <c r="L23">
        <v>3</v>
      </c>
      <c r="M23">
        <v>2</v>
      </c>
      <c r="N23">
        <v>6</v>
      </c>
      <c r="O23" t="s">
        <v>106</v>
      </c>
      <c r="P23">
        <v>16</v>
      </c>
    </row>
    <row r="24" spans="1:16" hidden="1" x14ac:dyDescent="0.15">
      <c r="A24" t="s">
        <v>107</v>
      </c>
      <c r="B24" t="s">
        <v>108</v>
      </c>
      <c r="C24" t="s">
        <v>8</v>
      </c>
      <c r="D24" t="s">
        <v>9</v>
      </c>
      <c r="E24" t="s">
        <v>109</v>
      </c>
      <c r="F24">
        <v>2</v>
      </c>
      <c r="G24">
        <v>55</v>
      </c>
      <c r="H24" t="s">
        <v>110</v>
      </c>
      <c r="I24">
        <v>4</v>
      </c>
      <c r="J24">
        <v>3</v>
      </c>
      <c r="K24">
        <v>3</v>
      </c>
      <c r="L24">
        <v>3</v>
      </c>
      <c r="M24">
        <v>3</v>
      </c>
      <c r="N24">
        <v>3</v>
      </c>
      <c r="O24" t="s">
        <v>111</v>
      </c>
      <c r="P24">
        <v>13</v>
      </c>
    </row>
    <row r="25" spans="1:16" hidden="1" x14ac:dyDescent="0.15">
      <c r="A25" t="s">
        <v>112</v>
      </c>
      <c r="B25" t="s">
        <v>113</v>
      </c>
      <c r="C25" t="s">
        <v>8</v>
      </c>
      <c r="D25" t="s">
        <v>9</v>
      </c>
      <c r="E25" t="s">
        <v>32</v>
      </c>
      <c r="F25">
        <v>1</v>
      </c>
      <c r="G25">
        <v>52</v>
      </c>
      <c r="H25" t="s">
        <v>114</v>
      </c>
      <c r="I25">
        <v>5</v>
      </c>
      <c r="J25">
        <v>3</v>
      </c>
      <c r="K25">
        <v>4</v>
      </c>
      <c r="L25">
        <v>4</v>
      </c>
      <c r="M25">
        <v>3</v>
      </c>
      <c r="N25">
        <v>4</v>
      </c>
      <c r="O25" t="s">
        <v>115</v>
      </c>
      <c r="P25">
        <v>17</v>
      </c>
    </row>
    <row r="26" spans="1:16" hidden="1" x14ac:dyDescent="0.15">
      <c r="A26" t="s">
        <v>116</v>
      </c>
      <c r="B26" t="s">
        <v>117</v>
      </c>
      <c r="C26" t="s">
        <v>8</v>
      </c>
      <c r="D26" t="s">
        <v>9</v>
      </c>
      <c r="E26" t="s">
        <v>32</v>
      </c>
      <c r="F26">
        <v>2</v>
      </c>
      <c r="G26">
        <v>53</v>
      </c>
      <c r="H26" t="s">
        <v>110</v>
      </c>
      <c r="I26">
        <v>3</v>
      </c>
      <c r="J26">
        <v>3</v>
      </c>
      <c r="K26">
        <v>4</v>
      </c>
      <c r="L26">
        <v>3</v>
      </c>
      <c r="M26">
        <v>3</v>
      </c>
      <c r="N26">
        <v>3</v>
      </c>
      <c r="O26" t="s">
        <v>118</v>
      </c>
      <c r="P26">
        <v>13</v>
      </c>
    </row>
    <row r="27" spans="1:16" hidden="1" x14ac:dyDescent="0.15">
      <c r="A27" t="s">
        <v>119</v>
      </c>
      <c r="B27" t="s">
        <v>120</v>
      </c>
      <c r="C27" t="s">
        <v>8</v>
      </c>
      <c r="D27" t="s">
        <v>9</v>
      </c>
      <c r="E27" t="s">
        <v>121</v>
      </c>
      <c r="F27">
        <v>2</v>
      </c>
      <c r="G27">
        <v>45</v>
      </c>
      <c r="H27" t="s">
        <v>122</v>
      </c>
      <c r="I27">
        <v>4</v>
      </c>
      <c r="J27">
        <v>2</v>
      </c>
      <c r="K27">
        <v>5</v>
      </c>
      <c r="L27">
        <v>3</v>
      </c>
      <c r="M27">
        <v>4</v>
      </c>
      <c r="N27">
        <v>4</v>
      </c>
      <c r="O27" t="s">
        <v>123</v>
      </c>
      <c r="P27">
        <v>16</v>
      </c>
    </row>
    <row r="28" spans="1:16" hidden="1" x14ac:dyDescent="0.15">
      <c r="A28" t="s">
        <v>124</v>
      </c>
      <c r="B28" t="s">
        <v>125</v>
      </c>
      <c r="C28" t="s">
        <v>8</v>
      </c>
      <c r="D28" t="s">
        <v>9</v>
      </c>
      <c r="E28" t="s">
        <v>126</v>
      </c>
      <c r="F28">
        <v>2</v>
      </c>
      <c r="G28">
        <v>25</v>
      </c>
      <c r="H28" t="s">
        <v>11</v>
      </c>
      <c r="I28">
        <v>4</v>
      </c>
      <c r="J28">
        <v>3</v>
      </c>
      <c r="K28">
        <v>3</v>
      </c>
      <c r="L28">
        <v>3</v>
      </c>
      <c r="M28">
        <v>3</v>
      </c>
      <c r="N28">
        <v>3</v>
      </c>
      <c r="O28" t="s">
        <v>127</v>
      </c>
      <c r="P28">
        <v>13</v>
      </c>
    </row>
    <row r="29" spans="1:16" x14ac:dyDescent="0.15">
      <c r="A29" t="s">
        <v>128</v>
      </c>
      <c r="B29" t="s">
        <v>129</v>
      </c>
      <c r="C29" t="s">
        <v>8</v>
      </c>
      <c r="D29" t="s">
        <v>9</v>
      </c>
      <c r="E29" t="s">
        <v>130</v>
      </c>
      <c r="F29">
        <v>2</v>
      </c>
      <c r="G29">
        <v>53</v>
      </c>
      <c r="H29" t="s">
        <v>131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t="s">
        <v>132</v>
      </c>
      <c r="P29">
        <v>0</v>
      </c>
    </row>
    <row r="30" spans="1:16" hidden="1" x14ac:dyDescent="0.15">
      <c r="A30" t="s">
        <v>133</v>
      </c>
      <c r="B30" t="s">
        <v>134</v>
      </c>
      <c r="C30" t="s">
        <v>8</v>
      </c>
      <c r="D30" t="s">
        <v>9</v>
      </c>
      <c r="E30" t="s">
        <v>135</v>
      </c>
      <c r="F30">
        <v>1</v>
      </c>
      <c r="G30">
        <v>40</v>
      </c>
      <c r="H30" t="s">
        <v>136</v>
      </c>
      <c r="I30">
        <v>4</v>
      </c>
      <c r="J30">
        <v>4</v>
      </c>
      <c r="K30">
        <v>4</v>
      </c>
      <c r="L30">
        <v>4</v>
      </c>
      <c r="M30">
        <v>3</v>
      </c>
      <c r="N30">
        <v>3</v>
      </c>
      <c r="O30" t="s">
        <v>137</v>
      </c>
      <c r="P30">
        <v>16</v>
      </c>
    </row>
    <row r="31" spans="1:16" hidden="1" x14ac:dyDescent="0.15">
      <c r="A31" t="s">
        <v>138</v>
      </c>
      <c r="B31" t="s">
        <v>139</v>
      </c>
      <c r="C31" t="s">
        <v>8</v>
      </c>
      <c r="D31" t="s">
        <v>9</v>
      </c>
      <c r="E31" t="s">
        <v>140</v>
      </c>
      <c r="F31">
        <v>2</v>
      </c>
      <c r="G31">
        <v>44</v>
      </c>
      <c r="H31" t="s">
        <v>80</v>
      </c>
      <c r="I31">
        <v>3</v>
      </c>
      <c r="J31">
        <v>3</v>
      </c>
      <c r="K31">
        <v>6</v>
      </c>
      <c r="L31">
        <v>3</v>
      </c>
      <c r="M31">
        <v>2</v>
      </c>
      <c r="N31">
        <v>6</v>
      </c>
      <c r="O31" t="s">
        <v>141</v>
      </c>
      <c r="P31">
        <v>17</v>
      </c>
    </row>
    <row r="32" spans="1:16" hidden="1" x14ac:dyDescent="0.15">
      <c r="A32" t="s">
        <v>142</v>
      </c>
      <c r="B32" t="s">
        <v>143</v>
      </c>
      <c r="C32" t="s">
        <v>8</v>
      </c>
      <c r="D32" t="s">
        <v>9</v>
      </c>
      <c r="E32" t="s">
        <v>140</v>
      </c>
      <c r="F32">
        <v>1</v>
      </c>
      <c r="G32">
        <v>46</v>
      </c>
      <c r="H32" t="s">
        <v>52</v>
      </c>
      <c r="I32">
        <v>3</v>
      </c>
      <c r="J32">
        <v>2</v>
      </c>
      <c r="K32">
        <v>5</v>
      </c>
      <c r="L32">
        <v>2</v>
      </c>
      <c r="M32">
        <v>2</v>
      </c>
      <c r="N32">
        <v>5</v>
      </c>
      <c r="O32" t="s">
        <v>144</v>
      </c>
      <c r="P32">
        <v>13</v>
      </c>
    </row>
    <row r="33" spans="1:16" hidden="1" x14ac:dyDescent="0.15">
      <c r="A33" t="s">
        <v>145</v>
      </c>
      <c r="B33" t="s">
        <v>146</v>
      </c>
      <c r="C33" t="s">
        <v>8</v>
      </c>
      <c r="D33" t="s">
        <v>9</v>
      </c>
      <c r="E33" t="s">
        <v>32</v>
      </c>
      <c r="F33">
        <v>1</v>
      </c>
      <c r="G33">
        <v>52</v>
      </c>
      <c r="H33" t="s">
        <v>147</v>
      </c>
      <c r="I33">
        <v>4</v>
      </c>
      <c r="J33">
        <v>3</v>
      </c>
      <c r="K33">
        <v>3</v>
      </c>
      <c r="L33">
        <v>5</v>
      </c>
      <c r="M33">
        <v>3</v>
      </c>
      <c r="N33">
        <v>3</v>
      </c>
      <c r="O33" t="s">
        <v>148</v>
      </c>
      <c r="P33">
        <v>15</v>
      </c>
    </row>
    <row r="34" spans="1:16" x14ac:dyDescent="0.15">
      <c r="A34" t="s">
        <v>149</v>
      </c>
      <c r="B34" t="s">
        <v>150</v>
      </c>
      <c r="C34" t="s">
        <v>8</v>
      </c>
      <c r="D34" t="s">
        <v>9</v>
      </c>
      <c r="E34" t="s">
        <v>151</v>
      </c>
      <c r="F34">
        <v>2</v>
      </c>
      <c r="G34">
        <v>43</v>
      </c>
      <c r="H34" t="s">
        <v>152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 t="s">
        <v>153</v>
      </c>
      <c r="P34">
        <v>6</v>
      </c>
    </row>
    <row r="35" spans="1:16" hidden="1" x14ac:dyDescent="0.15">
      <c r="A35" t="s">
        <v>154</v>
      </c>
      <c r="B35" t="s">
        <v>155</v>
      </c>
      <c r="C35" t="s">
        <v>8</v>
      </c>
      <c r="D35" t="s">
        <v>9</v>
      </c>
      <c r="E35" t="s">
        <v>32</v>
      </c>
      <c r="F35">
        <v>2</v>
      </c>
      <c r="G35">
        <v>57</v>
      </c>
      <c r="H35" t="s">
        <v>28</v>
      </c>
      <c r="I35">
        <v>5</v>
      </c>
      <c r="J35">
        <v>4</v>
      </c>
      <c r="K35">
        <v>4</v>
      </c>
      <c r="L35">
        <v>5</v>
      </c>
      <c r="M35">
        <v>3</v>
      </c>
      <c r="N35">
        <v>4</v>
      </c>
      <c r="O35" t="s">
        <v>156</v>
      </c>
      <c r="P35">
        <v>19</v>
      </c>
    </row>
    <row r="36" spans="1:16" hidden="1" x14ac:dyDescent="0.15">
      <c r="A36" t="s">
        <v>157</v>
      </c>
      <c r="B36" t="s">
        <v>158</v>
      </c>
      <c r="C36" t="s">
        <v>8</v>
      </c>
      <c r="D36" t="s">
        <v>9</v>
      </c>
      <c r="E36" t="s">
        <v>159</v>
      </c>
      <c r="F36">
        <v>1</v>
      </c>
      <c r="G36" t="s">
        <v>160</v>
      </c>
      <c r="H36" t="s">
        <v>161</v>
      </c>
      <c r="I36">
        <v>4</v>
      </c>
      <c r="J36">
        <v>4</v>
      </c>
      <c r="K36">
        <v>4</v>
      </c>
      <c r="L36">
        <v>4</v>
      </c>
      <c r="M36">
        <v>1</v>
      </c>
      <c r="N36">
        <v>3</v>
      </c>
      <c r="O36" t="s">
        <v>162</v>
      </c>
      <c r="P36">
        <v>14</v>
      </c>
    </row>
    <row r="37" spans="1:16" hidden="1" x14ac:dyDescent="0.15">
      <c r="A37" t="s">
        <v>163</v>
      </c>
      <c r="B37" t="s">
        <v>164</v>
      </c>
      <c r="C37" t="s">
        <v>8</v>
      </c>
      <c r="D37" t="s">
        <v>9</v>
      </c>
      <c r="E37" t="s">
        <v>165</v>
      </c>
      <c r="F37">
        <v>1</v>
      </c>
      <c r="G37">
        <v>54</v>
      </c>
      <c r="H37" t="s">
        <v>166</v>
      </c>
      <c r="I37">
        <v>3</v>
      </c>
      <c r="J37">
        <v>3</v>
      </c>
      <c r="K37">
        <v>4</v>
      </c>
      <c r="L37">
        <v>2</v>
      </c>
      <c r="M37">
        <v>3</v>
      </c>
      <c r="N37">
        <v>3</v>
      </c>
      <c r="O37" t="s">
        <v>167</v>
      </c>
      <c r="P37">
        <v>12</v>
      </c>
    </row>
    <row r="38" spans="1:16" hidden="1" x14ac:dyDescent="0.15">
      <c r="A38" t="s">
        <v>168</v>
      </c>
      <c r="B38" t="s">
        <v>169</v>
      </c>
      <c r="C38" t="s">
        <v>8</v>
      </c>
      <c r="D38" t="s">
        <v>9</v>
      </c>
      <c r="E38" t="s">
        <v>32</v>
      </c>
      <c r="F38">
        <v>2</v>
      </c>
      <c r="G38">
        <v>61</v>
      </c>
      <c r="H38" t="s">
        <v>170</v>
      </c>
      <c r="I38">
        <v>5</v>
      </c>
      <c r="J38">
        <v>3</v>
      </c>
      <c r="K38">
        <v>4</v>
      </c>
      <c r="L38">
        <v>4</v>
      </c>
      <c r="M38">
        <v>3</v>
      </c>
      <c r="N38">
        <v>4</v>
      </c>
      <c r="O38" t="s">
        <v>171</v>
      </c>
      <c r="P38">
        <v>17</v>
      </c>
    </row>
    <row r="39" spans="1:16" x14ac:dyDescent="0.15">
      <c r="A39" t="s">
        <v>172</v>
      </c>
      <c r="B39" t="s">
        <v>173</v>
      </c>
      <c r="C39" t="s">
        <v>8</v>
      </c>
      <c r="D39" t="s">
        <v>9</v>
      </c>
      <c r="E39" t="s">
        <v>32</v>
      </c>
      <c r="F39">
        <v>1</v>
      </c>
      <c r="G39">
        <v>64</v>
      </c>
      <c r="H39" t="s">
        <v>152</v>
      </c>
      <c r="I39">
        <v>5</v>
      </c>
      <c r="J39">
        <v>1</v>
      </c>
      <c r="K39">
        <v>3</v>
      </c>
      <c r="L39">
        <v>3</v>
      </c>
      <c r="M39">
        <v>1</v>
      </c>
      <c r="N39">
        <v>2</v>
      </c>
      <c r="O39" t="s">
        <v>174</v>
      </c>
      <c r="P39">
        <v>9</v>
      </c>
    </row>
    <row r="40" spans="1:16" x14ac:dyDescent="0.15">
      <c r="A40" t="s">
        <v>175</v>
      </c>
      <c r="B40" t="s">
        <v>176</v>
      </c>
      <c r="C40" t="s">
        <v>42</v>
      </c>
      <c r="D40" t="s">
        <v>43</v>
      </c>
      <c r="E40" t="s">
        <v>177</v>
      </c>
      <c r="F40">
        <v>2</v>
      </c>
      <c r="G40">
        <v>34</v>
      </c>
      <c r="H40" t="s">
        <v>178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 t="s">
        <v>179</v>
      </c>
      <c r="P40">
        <v>6</v>
      </c>
    </row>
    <row r="41" spans="1:16" hidden="1" x14ac:dyDescent="0.15">
      <c r="A41" t="s">
        <v>180</v>
      </c>
      <c r="B41" t="s">
        <v>181</v>
      </c>
      <c r="C41" t="s">
        <v>42</v>
      </c>
      <c r="D41" t="s">
        <v>43</v>
      </c>
      <c r="E41" t="s">
        <v>177</v>
      </c>
      <c r="F41">
        <v>2</v>
      </c>
      <c r="G41">
        <v>41</v>
      </c>
      <c r="H41" t="s">
        <v>182</v>
      </c>
      <c r="I41">
        <v>5</v>
      </c>
      <c r="J41">
        <v>4</v>
      </c>
      <c r="K41">
        <v>5</v>
      </c>
      <c r="L41">
        <v>4</v>
      </c>
      <c r="M41">
        <v>4</v>
      </c>
      <c r="N41">
        <v>4</v>
      </c>
      <c r="O41" t="s">
        <v>183</v>
      </c>
      <c r="P41">
        <v>20</v>
      </c>
    </row>
    <row r="42" spans="1:16" x14ac:dyDescent="0.15">
      <c r="A42" t="s">
        <v>184</v>
      </c>
      <c r="B42" t="s">
        <v>185</v>
      </c>
      <c r="C42" t="s">
        <v>42</v>
      </c>
      <c r="D42" t="s">
        <v>43</v>
      </c>
      <c r="E42" t="s">
        <v>177</v>
      </c>
      <c r="F42">
        <v>2</v>
      </c>
      <c r="G42">
        <v>39</v>
      </c>
      <c r="H42" t="s">
        <v>182</v>
      </c>
      <c r="I42">
        <v>2</v>
      </c>
      <c r="J42">
        <v>2</v>
      </c>
      <c r="K42">
        <v>2</v>
      </c>
      <c r="L42">
        <v>2</v>
      </c>
      <c r="M42">
        <v>3</v>
      </c>
      <c r="N42">
        <v>3</v>
      </c>
      <c r="O42" t="s">
        <v>186</v>
      </c>
      <c r="P42">
        <v>8</v>
      </c>
    </row>
    <row r="43" spans="1:16" hidden="1" x14ac:dyDescent="0.15">
      <c r="A43" t="s">
        <v>187</v>
      </c>
      <c r="B43" t="s">
        <v>188</v>
      </c>
      <c r="C43" t="s">
        <v>42</v>
      </c>
      <c r="D43" t="s">
        <v>43</v>
      </c>
      <c r="E43" t="s">
        <v>177</v>
      </c>
      <c r="F43">
        <v>1</v>
      </c>
      <c r="G43">
        <v>27</v>
      </c>
      <c r="H43" t="s">
        <v>182</v>
      </c>
      <c r="I43">
        <v>3</v>
      </c>
      <c r="J43">
        <v>3</v>
      </c>
      <c r="K43">
        <v>3</v>
      </c>
      <c r="L43">
        <v>4</v>
      </c>
      <c r="M43">
        <v>3</v>
      </c>
      <c r="N43">
        <v>3</v>
      </c>
      <c r="O43" t="s">
        <v>189</v>
      </c>
      <c r="P43">
        <v>13</v>
      </c>
    </row>
    <row r="44" spans="1:16" hidden="1" x14ac:dyDescent="0.15">
      <c r="A44" t="s">
        <v>190</v>
      </c>
      <c r="B44" t="s">
        <v>191</v>
      </c>
      <c r="C44" t="s">
        <v>8</v>
      </c>
      <c r="D44" t="s">
        <v>9</v>
      </c>
      <c r="E44" t="s">
        <v>130</v>
      </c>
      <c r="F44">
        <v>1</v>
      </c>
      <c r="G44">
        <v>27</v>
      </c>
      <c r="H44" t="s">
        <v>192</v>
      </c>
      <c r="I44">
        <v>5</v>
      </c>
      <c r="J44">
        <v>3</v>
      </c>
      <c r="K44">
        <v>5</v>
      </c>
      <c r="L44">
        <v>5</v>
      </c>
      <c r="M44">
        <v>3</v>
      </c>
      <c r="N44">
        <v>4</v>
      </c>
      <c r="O44" t="s">
        <v>193</v>
      </c>
      <c r="P44">
        <v>19</v>
      </c>
    </row>
    <row r="45" spans="1:16" hidden="1" x14ac:dyDescent="0.15">
      <c r="A45" t="s">
        <v>194</v>
      </c>
      <c r="B45" t="s">
        <v>195</v>
      </c>
      <c r="C45" t="s">
        <v>8</v>
      </c>
      <c r="D45" t="s">
        <v>9</v>
      </c>
      <c r="E45" t="s">
        <v>196</v>
      </c>
      <c r="F45">
        <v>1</v>
      </c>
      <c r="G45">
        <v>25</v>
      </c>
      <c r="H45" t="s">
        <v>11</v>
      </c>
      <c r="I45">
        <v>1</v>
      </c>
      <c r="J45">
        <v>3</v>
      </c>
      <c r="K45">
        <v>5</v>
      </c>
      <c r="L45">
        <v>4</v>
      </c>
      <c r="M45">
        <v>3</v>
      </c>
      <c r="N45">
        <v>3</v>
      </c>
      <c r="O45" t="s">
        <v>197</v>
      </c>
      <c r="P45">
        <v>13</v>
      </c>
    </row>
    <row r="46" spans="1:16" x14ac:dyDescent="0.15">
      <c r="A46" t="s">
        <v>198</v>
      </c>
      <c r="B46" t="s">
        <v>199</v>
      </c>
      <c r="C46" t="s">
        <v>8</v>
      </c>
      <c r="D46" t="s">
        <v>9</v>
      </c>
      <c r="E46" t="s">
        <v>200</v>
      </c>
      <c r="F46">
        <v>1</v>
      </c>
      <c r="G46">
        <v>24</v>
      </c>
      <c r="H46" t="s">
        <v>201</v>
      </c>
      <c r="I46">
        <v>3</v>
      </c>
      <c r="J46">
        <v>3</v>
      </c>
      <c r="K46">
        <v>3</v>
      </c>
      <c r="L46">
        <v>3</v>
      </c>
      <c r="M46">
        <v>1</v>
      </c>
      <c r="N46">
        <v>1</v>
      </c>
      <c r="O46" t="s">
        <v>202</v>
      </c>
      <c r="P46">
        <v>8</v>
      </c>
    </row>
    <row r="47" spans="1:16" hidden="1" x14ac:dyDescent="0.15">
      <c r="A47" t="s">
        <v>203</v>
      </c>
      <c r="B47" t="s">
        <v>204</v>
      </c>
      <c r="C47" t="s">
        <v>8</v>
      </c>
      <c r="D47" t="s">
        <v>9</v>
      </c>
      <c r="E47" t="s">
        <v>205</v>
      </c>
      <c r="F47">
        <v>2</v>
      </c>
      <c r="G47">
        <v>26</v>
      </c>
      <c r="H47" t="s">
        <v>206</v>
      </c>
      <c r="I47">
        <v>1</v>
      </c>
      <c r="J47">
        <v>3</v>
      </c>
      <c r="K47">
        <v>3</v>
      </c>
      <c r="L47">
        <v>4</v>
      </c>
      <c r="M47">
        <v>5</v>
      </c>
      <c r="N47">
        <v>6</v>
      </c>
      <c r="O47" t="s">
        <v>207</v>
      </c>
      <c r="P47">
        <v>16</v>
      </c>
    </row>
    <row r="48" spans="1:16" hidden="1" x14ac:dyDescent="0.15">
      <c r="A48" t="s">
        <v>208</v>
      </c>
      <c r="B48" t="s">
        <v>209</v>
      </c>
      <c r="C48" t="s">
        <v>8</v>
      </c>
      <c r="D48" t="s">
        <v>9</v>
      </c>
      <c r="E48" t="s">
        <v>210</v>
      </c>
      <c r="F48">
        <v>2</v>
      </c>
      <c r="G48">
        <v>24</v>
      </c>
      <c r="H48" t="s">
        <v>11</v>
      </c>
      <c r="I48">
        <v>6</v>
      </c>
      <c r="J48">
        <v>2</v>
      </c>
      <c r="K48">
        <v>3</v>
      </c>
      <c r="L48">
        <v>6</v>
      </c>
      <c r="M48">
        <v>3</v>
      </c>
      <c r="N48">
        <v>3</v>
      </c>
      <c r="O48" t="s">
        <v>211</v>
      </c>
      <c r="P48">
        <v>17</v>
      </c>
    </row>
    <row r="49" spans="1:16" hidden="1" x14ac:dyDescent="0.15">
      <c r="A49" t="s">
        <v>212</v>
      </c>
      <c r="B49" t="s">
        <v>213</v>
      </c>
      <c r="C49" t="s">
        <v>8</v>
      </c>
      <c r="D49" t="s">
        <v>9</v>
      </c>
      <c r="E49" t="s">
        <v>214</v>
      </c>
      <c r="F49">
        <v>1</v>
      </c>
      <c r="G49">
        <v>24</v>
      </c>
      <c r="H49" t="s">
        <v>11</v>
      </c>
      <c r="I49">
        <v>3</v>
      </c>
      <c r="J49">
        <v>3</v>
      </c>
      <c r="K49">
        <v>3</v>
      </c>
      <c r="L49">
        <v>5</v>
      </c>
      <c r="M49">
        <v>2</v>
      </c>
      <c r="N49">
        <v>5</v>
      </c>
      <c r="O49" t="s">
        <v>215</v>
      </c>
      <c r="P49">
        <v>15</v>
      </c>
    </row>
    <row r="50" spans="1:16" hidden="1" x14ac:dyDescent="0.15">
      <c r="A50" t="s">
        <v>216</v>
      </c>
      <c r="B50" t="s">
        <v>139</v>
      </c>
      <c r="C50" t="s">
        <v>8</v>
      </c>
      <c r="D50" t="s">
        <v>9</v>
      </c>
      <c r="E50" t="s">
        <v>214</v>
      </c>
      <c r="F50">
        <v>2</v>
      </c>
      <c r="G50">
        <v>25</v>
      </c>
      <c r="H50" t="s">
        <v>11</v>
      </c>
      <c r="I50">
        <v>4</v>
      </c>
      <c r="J50">
        <v>4</v>
      </c>
      <c r="K50">
        <v>4</v>
      </c>
      <c r="L50">
        <v>6</v>
      </c>
      <c r="M50">
        <v>4</v>
      </c>
      <c r="N50">
        <v>6</v>
      </c>
      <c r="O50" t="s">
        <v>217</v>
      </c>
      <c r="P50">
        <v>22</v>
      </c>
    </row>
    <row r="51" spans="1:16" x14ac:dyDescent="0.15">
      <c r="A51" t="s">
        <v>218</v>
      </c>
      <c r="B51" t="s">
        <v>219</v>
      </c>
      <c r="C51" t="s">
        <v>8</v>
      </c>
      <c r="D51" t="s">
        <v>9</v>
      </c>
      <c r="E51" t="s">
        <v>220</v>
      </c>
      <c r="F51">
        <v>2</v>
      </c>
      <c r="G51">
        <v>27</v>
      </c>
      <c r="H51" t="s">
        <v>11</v>
      </c>
      <c r="I51">
        <v>1</v>
      </c>
      <c r="J51">
        <v>2</v>
      </c>
      <c r="K51">
        <v>3</v>
      </c>
      <c r="L51">
        <v>2</v>
      </c>
      <c r="M51">
        <v>1</v>
      </c>
      <c r="N51">
        <v>1</v>
      </c>
      <c r="O51" t="s">
        <v>221</v>
      </c>
      <c r="P51">
        <v>4</v>
      </c>
    </row>
    <row r="52" spans="1:16" hidden="1" x14ac:dyDescent="0.15">
      <c r="A52" t="s">
        <v>222</v>
      </c>
      <c r="B52" t="s">
        <v>223</v>
      </c>
      <c r="C52" t="s">
        <v>8</v>
      </c>
      <c r="D52" t="s">
        <v>9</v>
      </c>
      <c r="E52" t="s">
        <v>224</v>
      </c>
      <c r="F52">
        <v>2</v>
      </c>
      <c r="G52">
        <v>29</v>
      </c>
      <c r="H52" t="s">
        <v>225</v>
      </c>
      <c r="I52">
        <v>1</v>
      </c>
      <c r="J52">
        <v>2</v>
      </c>
      <c r="K52">
        <v>4</v>
      </c>
      <c r="L52">
        <v>4</v>
      </c>
      <c r="M52">
        <v>3</v>
      </c>
      <c r="N52">
        <v>4</v>
      </c>
      <c r="O52" t="s">
        <v>226</v>
      </c>
      <c r="P52">
        <v>12</v>
      </c>
    </row>
    <row r="53" spans="1:16" x14ac:dyDescent="0.15">
      <c r="A53" t="s">
        <v>227</v>
      </c>
      <c r="B53" t="s">
        <v>228</v>
      </c>
      <c r="C53" t="s">
        <v>8</v>
      </c>
      <c r="D53" t="s">
        <v>9</v>
      </c>
      <c r="E53" t="s">
        <v>229</v>
      </c>
      <c r="F53">
        <v>2</v>
      </c>
      <c r="G53">
        <v>26</v>
      </c>
      <c r="H53" t="s">
        <v>166</v>
      </c>
      <c r="I53">
        <v>1</v>
      </c>
      <c r="J53">
        <v>3</v>
      </c>
      <c r="K53">
        <v>3</v>
      </c>
      <c r="L53">
        <v>1</v>
      </c>
      <c r="M53">
        <v>3</v>
      </c>
      <c r="N53">
        <v>3</v>
      </c>
      <c r="O53" t="s">
        <v>230</v>
      </c>
      <c r="P53">
        <v>8</v>
      </c>
    </row>
    <row r="54" spans="1:16" hidden="1" x14ac:dyDescent="0.15">
      <c r="A54" t="s">
        <v>231</v>
      </c>
      <c r="B54" t="s">
        <v>232</v>
      </c>
      <c r="C54" t="s">
        <v>8</v>
      </c>
      <c r="D54" t="s">
        <v>9</v>
      </c>
      <c r="E54" t="s">
        <v>233</v>
      </c>
      <c r="F54">
        <v>2</v>
      </c>
      <c r="G54">
        <v>26</v>
      </c>
      <c r="H54" t="s">
        <v>234</v>
      </c>
      <c r="I54">
        <v>4</v>
      </c>
      <c r="J54">
        <v>3</v>
      </c>
      <c r="K54">
        <v>3</v>
      </c>
      <c r="L54">
        <v>4</v>
      </c>
      <c r="M54">
        <v>4</v>
      </c>
      <c r="N54">
        <v>2</v>
      </c>
      <c r="O54" t="s">
        <v>235</v>
      </c>
      <c r="P54">
        <v>14</v>
      </c>
    </row>
    <row r="55" spans="1:16" ht="15" hidden="1" customHeight="1" x14ac:dyDescent="0.15">
      <c r="A55" t="s">
        <v>236</v>
      </c>
      <c r="B55" t="s">
        <v>237</v>
      </c>
      <c r="C55" t="s">
        <v>8</v>
      </c>
      <c r="D55" t="s">
        <v>9</v>
      </c>
      <c r="E55" t="s">
        <v>238</v>
      </c>
      <c r="F55">
        <v>2</v>
      </c>
      <c r="G55">
        <v>49</v>
      </c>
      <c r="H55" t="s">
        <v>52</v>
      </c>
      <c r="I55">
        <v>4</v>
      </c>
      <c r="J55">
        <v>4</v>
      </c>
      <c r="K55">
        <v>4</v>
      </c>
      <c r="L55">
        <v>4</v>
      </c>
      <c r="M55">
        <v>3</v>
      </c>
      <c r="N55">
        <v>4</v>
      </c>
      <c r="O55" t="s">
        <v>239</v>
      </c>
      <c r="P55">
        <v>17</v>
      </c>
    </row>
    <row r="56" spans="1:16" x14ac:dyDescent="0.15">
      <c r="A56" t="s">
        <v>6</v>
      </c>
      <c r="B56" t="s">
        <v>7</v>
      </c>
      <c r="C56" t="s">
        <v>8</v>
      </c>
      <c r="D56" t="s">
        <v>9</v>
      </c>
      <c r="E56" t="s">
        <v>10</v>
      </c>
      <c r="F56">
        <v>2</v>
      </c>
      <c r="G56">
        <v>24</v>
      </c>
      <c r="H56" t="s">
        <v>11</v>
      </c>
      <c r="I56">
        <v>1</v>
      </c>
      <c r="J56">
        <v>3</v>
      </c>
      <c r="K56">
        <v>3</v>
      </c>
      <c r="L56">
        <v>5</v>
      </c>
      <c r="M56">
        <v>3</v>
      </c>
      <c r="N56">
        <v>1</v>
      </c>
      <c r="O56" s="1" t="s">
        <v>12</v>
      </c>
      <c r="P56">
        <v>10</v>
      </c>
    </row>
    <row r="57" spans="1:16" hidden="1" x14ac:dyDescent="0.15">
      <c r="A57" t="s">
        <v>13</v>
      </c>
      <c r="B57" t="s">
        <v>14</v>
      </c>
      <c r="C57" t="s">
        <v>8</v>
      </c>
      <c r="D57" t="s">
        <v>9</v>
      </c>
      <c r="E57" t="s">
        <v>15</v>
      </c>
      <c r="F57">
        <v>1</v>
      </c>
      <c r="G57">
        <v>25</v>
      </c>
      <c r="H57" t="s">
        <v>11</v>
      </c>
      <c r="I57">
        <v>2</v>
      </c>
      <c r="J57">
        <v>4</v>
      </c>
      <c r="K57">
        <v>6</v>
      </c>
      <c r="L57">
        <v>4</v>
      </c>
      <c r="M57">
        <v>2</v>
      </c>
      <c r="N57">
        <v>6</v>
      </c>
      <c r="O57" t="s">
        <v>16</v>
      </c>
      <c r="P57">
        <v>18</v>
      </c>
    </row>
    <row r="58" spans="1:16" hidden="1" x14ac:dyDescent="0.15">
      <c r="A58" t="s">
        <v>17</v>
      </c>
      <c r="B58" t="s">
        <v>18</v>
      </c>
      <c r="C58" t="s">
        <v>8</v>
      </c>
      <c r="D58" t="s">
        <v>9</v>
      </c>
      <c r="E58" t="s">
        <v>19</v>
      </c>
      <c r="F58">
        <v>1</v>
      </c>
      <c r="G58">
        <v>26</v>
      </c>
      <c r="H58" t="s">
        <v>11</v>
      </c>
      <c r="I58">
        <v>3</v>
      </c>
      <c r="J58">
        <v>3</v>
      </c>
      <c r="K58">
        <v>3</v>
      </c>
      <c r="L58">
        <v>5</v>
      </c>
      <c r="M58">
        <v>5</v>
      </c>
      <c r="N58">
        <v>6</v>
      </c>
      <c r="O58" t="s">
        <v>20</v>
      </c>
      <c r="P58">
        <v>19</v>
      </c>
    </row>
    <row r="59" spans="1:16" hidden="1" x14ac:dyDescent="0.15">
      <c r="A59" t="s">
        <v>21</v>
      </c>
      <c r="B59" t="s">
        <v>22</v>
      </c>
      <c r="C59" t="s">
        <v>8</v>
      </c>
      <c r="D59" t="s">
        <v>9</v>
      </c>
      <c r="E59" t="s">
        <v>23</v>
      </c>
      <c r="F59">
        <v>2</v>
      </c>
      <c r="G59">
        <v>26</v>
      </c>
      <c r="H59" t="s">
        <v>24</v>
      </c>
      <c r="I59">
        <v>5</v>
      </c>
      <c r="J59">
        <v>4</v>
      </c>
      <c r="K59">
        <v>5</v>
      </c>
      <c r="L59">
        <v>6</v>
      </c>
      <c r="M59">
        <v>1</v>
      </c>
      <c r="N59">
        <v>4</v>
      </c>
      <c r="O59" t="s">
        <v>25</v>
      </c>
      <c r="P59">
        <v>19</v>
      </c>
    </row>
    <row r="60" spans="1:16" x14ac:dyDescent="0.15">
      <c r="A60" t="s">
        <v>26</v>
      </c>
      <c r="B60" t="s">
        <v>22</v>
      </c>
      <c r="C60" t="s">
        <v>8</v>
      </c>
      <c r="D60" t="s">
        <v>9</v>
      </c>
      <c r="E60" t="s">
        <v>27</v>
      </c>
      <c r="F60">
        <v>2</v>
      </c>
      <c r="G60">
        <v>51</v>
      </c>
      <c r="H60" t="s">
        <v>28</v>
      </c>
      <c r="I60">
        <v>5</v>
      </c>
      <c r="J60">
        <v>2</v>
      </c>
      <c r="K60">
        <v>3</v>
      </c>
      <c r="L60">
        <v>3</v>
      </c>
      <c r="M60">
        <v>1</v>
      </c>
      <c r="N60">
        <v>3</v>
      </c>
      <c r="O60" t="s">
        <v>29</v>
      </c>
      <c r="P60">
        <v>11</v>
      </c>
    </row>
    <row r="61" spans="1:16" hidden="1" x14ac:dyDescent="0.15">
      <c r="A61" t="s">
        <v>30</v>
      </c>
      <c r="B61" t="s">
        <v>31</v>
      </c>
      <c r="C61" t="s">
        <v>8</v>
      </c>
      <c r="D61" t="s">
        <v>9</v>
      </c>
      <c r="E61" t="s">
        <v>32</v>
      </c>
      <c r="F61">
        <v>1</v>
      </c>
      <c r="G61">
        <v>49</v>
      </c>
      <c r="H61" t="s">
        <v>33</v>
      </c>
      <c r="I61">
        <v>4</v>
      </c>
      <c r="J61">
        <v>2</v>
      </c>
      <c r="K61">
        <v>4</v>
      </c>
      <c r="L61">
        <v>4</v>
      </c>
      <c r="M61">
        <v>2</v>
      </c>
      <c r="N61">
        <v>2</v>
      </c>
      <c r="O61" t="s">
        <v>34</v>
      </c>
      <c r="P61">
        <v>12</v>
      </c>
    </row>
    <row r="62" spans="1:16" hidden="1" x14ac:dyDescent="0.15">
      <c r="A62" t="s">
        <v>35</v>
      </c>
      <c r="B62" t="s">
        <v>36</v>
      </c>
      <c r="C62" t="s">
        <v>8</v>
      </c>
      <c r="D62" t="s">
        <v>9</v>
      </c>
      <c r="E62" t="s">
        <v>37</v>
      </c>
      <c r="F62">
        <v>2</v>
      </c>
      <c r="G62">
        <v>26</v>
      </c>
      <c r="H62" t="s">
        <v>38</v>
      </c>
      <c r="I62">
        <v>3</v>
      </c>
      <c r="J62">
        <v>3</v>
      </c>
      <c r="K62">
        <v>4</v>
      </c>
      <c r="L62">
        <v>2</v>
      </c>
      <c r="M62">
        <v>2</v>
      </c>
      <c r="N62">
        <v>4</v>
      </c>
      <c r="O62" t="s">
        <v>39</v>
      </c>
      <c r="P62">
        <v>12</v>
      </c>
    </row>
    <row r="63" spans="1:16" hidden="1" x14ac:dyDescent="0.15">
      <c r="A63" t="s">
        <v>40</v>
      </c>
      <c r="B63" t="s">
        <v>41</v>
      </c>
      <c r="C63" t="s">
        <v>42</v>
      </c>
      <c r="D63" t="s">
        <v>43</v>
      </c>
      <c r="E63" t="s">
        <v>44</v>
      </c>
      <c r="F63">
        <v>1</v>
      </c>
      <c r="G63">
        <v>24</v>
      </c>
      <c r="H63" t="s">
        <v>11</v>
      </c>
      <c r="I63">
        <v>3</v>
      </c>
      <c r="J63">
        <v>3</v>
      </c>
      <c r="K63">
        <v>4</v>
      </c>
      <c r="L63">
        <v>4</v>
      </c>
      <c r="M63">
        <v>4</v>
      </c>
      <c r="N63">
        <v>4</v>
      </c>
      <c r="O63" t="s">
        <v>45</v>
      </c>
      <c r="P63">
        <v>16</v>
      </c>
    </row>
    <row r="64" spans="1:16" hidden="1" x14ac:dyDescent="0.15">
      <c r="A64" t="s">
        <v>46</v>
      </c>
      <c r="B64" t="s">
        <v>47</v>
      </c>
      <c r="C64" t="s">
        <v>8</v>
      </c>
      <c r="D64" t="s">
        <v>9</v>
      </c>
      <c r="E64" t="s">
        <v>15</v>
      </c>
      <c r="F64">
        <v>1</v>
      </c>
      <c r="G64">
        <v>24</v>
      </c>
      <c r="H64" t="s">
        <v>11</v>
      </c>
      <c r="I64">
        <v>3</v>
      </c>
      <c r="J64">
        <v>4</v>
      </c>
      <c r="K64">
        <v>3</v>
      </c>
      <c r="L64">
        <v>5</v>
      </c>
      <c r="M64">
        <v>5</v>
      </c>
      <c r="N64">
        <v>4</v>
      </c>
      <c r="O64" t="s">
        <v>48</v>
      </c>
      <c r="P64">
        <v>18</v>
      </c>
    </row>
    <row r="65" spans="1:16" hidden="1" x14ac:dyDescent="0.15">
      <c r="A65" t="s">
        <v>49</v>
      </c>
      <c r="B65" t="s">
        <v>50</v>
      </c>
      <c r="C65" t="s">
        <v>8</v>
      </c>
      <c r="D65" t="s">
        <v>9</v>
      </c>
      <c r="E65" t="s">
        <v>51</v>
      </c>
      <c r="F65">
        <v>1</v>
      </c>
      <c r="G65">
        <v>20</v>
      </c>
      <c r="H65" t="s">
        <v>52</v>
      </c>
      <c r="I65">
        <v>5</v>
      </c>
      <c r="J65">
        <v>6</v>
      </c>
      <c r="K65">
        <v>2</v>
      </c>
      <c r="L65">
        <v>4</v>
      </c>
      <c r="M65">
        <v>4</v>
      </c>
      <c r="N65">
        <v>4</v>
      </c>
      <c r="O65" t="s">
        <v>53</v>
      </c>
      <c r="P65">
        <v>19</v>
      </c>
    </row>
    <row r="66" spans="1:16" hidden="1" x14ac:dyDescent="0.15">
      <c r="A66" t="s">
        <v>54</v>
      </c>
      <c r="B66" t="s">
        <v>55</v>
      </c>
      <c r="C66" t="s">
        <v>8</v>
      </c>
      <c r="D66" t="s">
        <v>9</v>
      </c>
      <c r="E66" t="s">
        <v>56</v>
      </c>
      <c r="F66">
        <v>1</v>
      </c>
      <c r="G66">
        <v>32</v>
      </c>
      <c r="H66" t="s">
        <v>57</v>
      </c>
      <c r="I66">
        <v>5</v>
      </c>
      <c r="J66">
        <v>4</v>
      </c>
      <c r="K66">
        <v>4</v>
      </c>
      <c r="L66">
        <v>3</v>
      </c>
      <c r="M66">
        <v>2</v>
      </c>
      <c r="N66">
        <v>4</v>
      </c>
      <c r="O66" t="s">
        <v>58</v>
      </c>
      <c r="P66">
        <v>16</v>
      </c>
    </row>
    <row r="67" spans="1:16" x14ac:dyDescent="0.15">
      <c r="A67" t="s">
        <v>59</v>
      </c>
      <c r="B67" t="s">
        <v>60</v>
      </c>
      <c r="C67" t="s">
        <v>8</v>
      </c>
      <c r="D67" t="s">
        <v>9</v>
      </c>
      <c r="E67" t="s">
        <v>32</v>
      </c>
      <c r="F67">
        <v>1</v>
      </c>
      <c r="G67">
        <v>53</v>
      </c>
      <c r="H67" t="s">
        <v>52</v>
      </c>
      <c r="I67">
        <v>4</v>
      </c>
      <c r="J67">
        <v>1</v>
      </c>
      <c r="K67">
        <v>3</v>
      </c>
      <c r="L67">
        <v>3</v>
      </c>
      <c r="M67">
        <v>2</v>
      </c>
      <c r="N67">
        <v>2</v>
      </c>
      <c r="O67" t="s">
        <v>61</v>
      </c>
      <c r="P67">
        <v>9</v>
      </c>
    </row>
    <row r="68" spans="1:16" x14ac:dyDescent="0.15">
      <c r="A68" t="s">
        <v>62</v>
      </c>
      <c r="B68" t="s">
        <v>63</v>
      </c>
      <c r="C68" t="s">
        <v>8</v>
      </c>
      <c r="D68" t="s">
        <v>9</v>
      </c>
      <c r="E68" t="s">
        <v>32</v>
      </c>
      <c r="F68">
        <v>1</v>
      </c>
      <c r="G68">
        <v>53</v>
      </c>
      <c r="H68" t="s">
        <v>52</v>
      </c>
      <c r="I68">
        <v>4</v>
      </c>
      <c r="J68">
        <v>3</v>
      </c>
      <c r="K68">
        <v>3</v>
      </c>
      <c r="L68">
        <v>3</v>
      </c>
      <c r="M68">
        <v>1</v>
      </c>
      <c r="N68">
        <v>2</v>
      </c>
      <c r="O68" t="s">
        <v>64</v>
      </c>
      <c r="P68">
        <v>10</v>
      </c>
    </row>
    <row r="69" spans="1:16" hidden="1" x14ac:dyDescent="0.15">
      <c r="A69" t="s">
        <v>65</v>
      </c>
      <c r="B69" t="s">
        <v>66</v>
      </c>
      <c r="C69" t="s">
        <v>8</v>
      </c>
      <c r="D69" t="s">
        <v>9</v>
      </c>
      <c r="E69" t="s">
        <v>23</v>
      </c>
      <c r="F69">
        <v>1</v>
      </c>
      <c r="G69">
        <v>26</v>
      </c>
      <c r="H69" t="s">
        <v>67</v>
      </c>
      <c r="I69">
        <v>5</v>
      </c>
      <c r="J69">
        <v>2</v>
      </c>
      <c r="K69">
        <v>5</v>
      </c>
      <c r="L69">
        <v>3</v>
      </c>
      <c r="M69">
        <v>1</v>
      </c>
      <c r="N69">
        <v>3</v>
      </c>
      <c r="O69" t="s">
        <v>68</v>
      </c>
      <c r="P69">
        <v>13</v>
      </c>
    </row>
    <row r="70" spans="1:16" x14ac:dyDescent="0.15">
      <c r="A70" t="s">
        <v>69</v>
      </c>
      <c r="B70" t="s">
        <v>70</v>
      </c>
      <c r="C70" t="s">
        <v>8</v>
      </c>
      <c r="D70" t="s">
        <v>9</v>
      </c>
      <c r="E70" t="s">
        <v>71</v>
      </c>
      <c r="F70">
        <v>1</v>
      </c>
      <c r="G70">
        <v>53</v>
      </c>
      <c r="H70" t="s">
        <v>52</v>
      </c>
      <c r="I70">
        <v>4</v>
      </c>
      <c r="J70">
        <v>1</v>
      </c>
      <c r="K70">
        <v>4</v>
      </c>
      <c r="L70">
        <v>4</v>
      </c>
      <c r="M70">
        <v>1</v>
      </c>
      <c r="N70">
        <v>3</v>
      </c>
      <c r="O70" t="s">
        <v>72</v>
      </c>
      <c r="P70">
        <v>11</v>
      </c>
    </row>
    <row r="71" spans="1:16" hidden="1" x14ac:dyDescent="0.15">
      <c r="A71" t="s">
        <v>73</v>
      </c>
      <c r="B71" t="s">
        <v>74</v>
      </c>
      <c r="C71" t="s">
        <v>8</v>
      </c>
      <c r="D71" t="s">
        <v>9</v>
      </c>
      <c r="E71" t="s">
        <v>75</v>
      </c>
      <c r="F71">
        <v>2</v>
      </c>
      <c r="G71">
        <v>37</v>
      </c>
      <c r="H71" t="s">
        <v>24</v>
      </c>
      <c r="I71">
        <v>6</v>
      </c>
      <c r="J71">
        <v>6</v>
      </c>
      <c r="K71">
        <v>3</v>
      </c>
      <c r="L71">
        <v>3</v>
      </c>
      <c r="M71">
        <v>2</v>
      </c>
      <c r="N71">
        <v>3</v>
      </c>
      <c r="O71" t="s">
        <v>76</v>
      </c>
      <c r="P71">
        <v>17</v>
      </c>
    </row>
    <row r="72" spans="1:16" hidden="1" x14ac:dyDescent="0.15">
      <c r="A72" t="s">
        <v>77</v>
      </c>
      <c r="B72" t="s">
        <v>78</v>
      </c>
      <c r="C72" t="s">
        <v>8</v>
      </c>
      <c r="D72" t="s">
        <v>9</v>
      </c>
      <c r="E72" t="s">
        <v>79</v>
      </c>
      <c r="F72">
        <v>2</v>
      </c>
      <c r="G72">
        <v>44</v>
      </c>
      <c r="H72" t="s">
        <v>80</v>
      </c>
      <c r="I72">
        <v>3</v>
      </c>
      <c r="J72">
        <v>2</v>
      </c>
      <c r="K72">
        <v>6</v>
      </c>
      <c r="L72">
        <v>3</v>
      </c>
      <c r="M72">
        <v>2</v>
      </c>
      <c r="N72">
        <v>5</v>
      </c>
      <c r="O72" t="s">
        <v>81</v>
      </c>
      <c r="P72">
        <v>15</v>
      </c>
    </row>
    <row r="73" spans="1:16" hidden="1" x14ac:dyDescent="0.15">
      <c r="A73" t="s">
        <v>82</v>
      </c>
      <c r="B73" t="s">
        <v>83</v>
      </c>
      <c r="C73" t="s">
        <v>8</v>
      </c>
      <c r="D73" t="s">
        <v>9</v>
      </c>
      <c r="E73" t="s">
        <v>84</v>
      </c>
      <c r="F73">
        <v>1</v>
      </c>
      <c r="G73">
        <v>47</v>
      </c>
      <c r="H73" t="s">
        <v>85</v>
      </c>
      <c r="I73">
        <v>5</v>
      </c>
      <c r="J73">
        <v>2</v>
      </c>
      <c r="K73">
        <v>3</v>
      </c>
      <c r="L73">
        <v>5</v>
      </c>
      <c r="M73">
        <v>2</v>
      </c>
      <c r="N73">
        <v>3</v>
      </c>
      <c r="O73" t="s">
        <v>86</v>
      </c>
      <c r="P73">
        <v>14</v>
      </c>
    </row>
    <row r="74" spans="1:16" hidden="1" x14ac:dyDescent="0.15">
      <c r="A74" t="s">
        <v>87</v>
      </c>
      <c r="B74" t="s">
        <v>88</v>
      </c>
      <c r="C74" t="s">
        <v>8</v>
      </c>
      <c r="D74" t="s">
        <v>9</v>
      </c>
      <c r="E74" t="s">
        <v>89</v>
      </c>
      <c r="F74">
        <v>2</v>
      </c>
      <c r="G74">
        <v>37</v>
      </c>
      <c r="H74" t="s">
        <v>90</v>
      </c>
      <c r="I74">
        <v>5</v>
      </c>
      <c r="J74">
        <v>2</v>
      </c>
      <c r="K74">
        <v>4</v>
      </c>
      <c r="L74">
        <v>6</v>
      </c>
      <c r="M74">
        <v>3</v>
      </c>
      <c r="N74">
        <v>5</v>
      </c>
      <c r="O74" t="s">
        <v>91</v>
      </c>
      <c r="P74">
        <v>19</v>
      </c>
    </row>
    <row r="75" spans="1:16" x14ac:dyDescent="0.15">
      <c r="A75" t="s">
        <v>92</v>
      </c>
      <c r="B75" t="s">
        <v>93</v>
      </c>
      <c r="C75" t="s">
        <v>8</v>
      </c>
      <c r="D75" t="s">
        <v>9</v>
      </c>
      <c r="E75" t="s">
        <v>94</v>
      </c>
      <c r="F75">
        <v>2</v>
      </c>
      <c r="G75">
        <v>35</v>
      </c>
      <c r="H75" t="s">
        <v>95</v>
      </c>
      <c r="I75">
        <v>2</v>
      </c>
      <c r="J75">
        <v>2</v>
      </c>
      <c r="K75">
        <v>3</v>
      </c>
      <c r="L75">
        <v>4</v>
      </c>
      <c r="M75">
        <v>3</v>
      </c>
      <c r="N75">
        <v>3</v>
      </c>
      <c r="O75" t="s">
        <v>96</v>
      </c>
      <c r="P75">
        <v>11</v>
      </c>
    </row>
    <row r="76" spans="1:16" hidden="1" x14ac:dyDescent="0.15">
      <c r="A76" t="s">
        <v>97</v>
      </c>
      <c r="B76" t="s">
        <v>98</v>
      </c>
      <c r="C76" t="s">
        <v>8</v>
      </c>
      <c r="D76" t="s">
        <v>9</v>
      </c>
      <c r="E76" t="s">
        <v>99</v>
      </c>
      <c r="F76">
        <v>2</v>
      </c>
      <c r="G76" t="s">
        <v>100</v>
      </c>
      <c r="H76" t="s">
        <v>101</v>
      </c>
      <c r="I76">
        <v>4</v>
      </c>
      <c r="J76">
        <v>3</v>
      </c>
      <c r="K76">
        <v>6</v>
      </c>
      <c r="L76">
        <v>6</v>
      </c>
      <c r="M76">
        <v>4</v>
      </c>
      <c r="N76">
        <v>6</v>
      </c>
      <c r="O76" t="s">
        <v>102</v>
      </c>
      <c r="P76">
        <v>23</v>
      </c>
    </row>
    <row r="77" spans="1:16" hidden="1" x14ac:dyDescent="0.15">
      <c r="A77" t="s">
        <v>103</v>
      </c>
      <c r="B77" t="s">
        <v>104</v>
      </c>
      <c r="C77" t="s">
        <v>8</v>
      </c>
      <c r="D77" t="s">
        <v>9</v>
      </c>
      <c r="E77" t="s">
        <v>105</v>
      </c>
      <c r="F77">
        <v>2</v>
      </c>
      <c r="G77">
        <v>44</v>
      </c>
      <c r="H77" t="s">
        <v>80</v>
      </c>
      <c r="I77">
        <v>3</v>
      </c>
      <c r="J77">
        <v>2</v>
      </c>
      <c r="K77">
        <v>6</v>
      </c>
      <c r="L77">
        <v>3</v>
      </c>
      <c r="M77">
        <v>2</v>
      </c>
      <c r="N77">
        <v>6</v>
      </c>
      <c r="O77" t="s">
        <v>106</v>
      </c>
      <c r="P77">
        <v>16</v>
      </c>
    </row>
    <row r="78" spans="1:16" hidden="1" x14ac:dyDescent="0.15">
      <c r="A78" t="s">
        <v>107</v>
      </c>
      <c r="B78" t="s">
        <v>108</v>
      </c>
      <c r="C78" t="s">
        <v>8</v>
      </c>
      <c r="D78" t="s">
        <v>9</v>
      </c>
      <c r="E78" t="s">
        <v>109</v>
      </c>
      <c r="F78">
        <v>2</v>
      </c>
      <c r="G78">
        <v>55</v>
      </c>
      <c r="H78" t="s">
        <v>110</v>
      </c>
      <c r="I78">
        <v>4</v>
      </c>
      <c r="J78">
        <v>3</v>
      </c>
      <c r="K78">
        <v>3</v>
      </c>
      <c r="L78">
        <v>3</v>
      </c>
      <c r="M78">
        <v>3</v>
      </c>
      <c r="N78">
        <v>3</v>
      </c>
      <c r="O78" t="s">
        <v>111</v>
      </c>
      <c r="P78">
        <v>13</v>
      </c>
    </row>
    <row r="79" spans="1:16" hidden="1" x14ac:dyDescent="0.15">
      <c r="A79" t="s">
        <v>112</v>
      </c>
      <c r="B79" t="s">
        <v>113</v>
      </c>
      <c r="C79" t="s">
        <v>8</v>
      </c>
      <c r="D79" t="s">
        <v>9</v>
      </c>
      <c r="E79" t="s">
        <v>32</v>
      </c>
      <c r="F79">
        <v>1</v>
      </c>
      <c r="G79">
        <v>52</v>
      </c>
      <c r="H79" t="s">
        <v>114</v>
      </c>
      <c r="I79">
        <v>5</v>
      </c>
      <c r="J79">
        <v>3</v>
      </c>
      <c r="K79">
        <v>4</v>
      </c>
      <c r="L79">
        <v>4</v>
      </c>
      <c r="M79">
        <v>3</v>
      </c>
      <c r="N79">
        <v>4</v>
      </c>
      <c r="O79" t="s">
        <v>115</v>
      </c>
      <c r="P79">
        <v>17</v>
      </c>
    </row>
    <row r="80" spans="1:16" hidden="1" x14ac:dyDescent="0.15">
      <c r="A80" t="s">
        <v>116</v>
      </c>
      <c r="B80" t="s">
        <v>117</v>
      </c>
      <c r="C80" t="s">
        <v>8</v>
      </c>
      <c r="D80" t="s">
        <v>9</v>
      </c>
      <c r="E80" t="s">
        <v>32</v>
      </c>
      <c r="F80">
        <v>2</v>
      </c>
      <c r="G80">
        <v>53</v>
      </c>
      <c r="H80" t="s">
        <v>110</v>
      </c>
      <c r="I80">
        <v>3</v>
      </c>
      <c r="J80">
        <v>3</v>
      </c>
      <c r="K80">
        <v>4</v>
      </c>
      <c r="L80">
        <v>3</v>
      </c>
      <c r="M80">
        <v>3</v>
      </c>
      <c r="N80">
        <v>3</v>
      </c>
      <c r="O80" t="s">
        <v>118</v>
      </c>
      <c r="P80">
        <v>13</v>
      </c>
    </row>
    <row r="81" spans="1:16" hidden="1" x14ac:dyDescent="0.15">
      <c r="A81" t="s">
        <v>119</v>
      </c>
      <c r="B81" t="s">
        <v>120</v>
      </c>
      <c r="C81" t="s">
        <v>8</v>
      </c>
      <c r="D81" t="s">
        <v>9</v>
      </c>
      <c r="E81" t="s">
        <v>121</v>
      </c>
      <c r="F81">
        <v>2</v>
      </c>
      <c r="G81">
        <v>45</v>
      </c>
      <c r="H81" t="s">
        <v>122</v>
      </c>
      <c r="I81">
        <v>4</v>
      </c>
      <c r="J81">
        <v>2</v>
      </c>
      <c r="K81">
        <v>5</v>
      </c>
      <c r="L81">
        <v>3</v>
      </c>
      <c r="M81">
        <v>4</v>
      </c>
      <c r="N81">
        <v>4</v>
      </c>
      <c r="O81" t="s">
        <v>123</v>
      </c>
      <c r="P81">
        <v>16</v>
      </c>
    </row>
    <row r="82" spans="1:16" hidden="1" x14ac:dyDescent="0.15">
      <c r="A82" t="s">
        <v>124</v>
      </c>
      <c r="B82" t="s">
        <v>125</v>
      </c>
      <c r="C82" t="s">
        <v>8</v>
      </c>
      <c r="D82" t="s">
        <v>9</v>
      </c>
      <c r="E82" t="s">
        <v>126</v>
      </c>
      <c r="F82">
        <v>2</v>
      </c>
      <c r="G82">
        <v>25</v>
      </c>
      <c r="H82" t="s">
        <v>11</v>
      </c>
      <c r="I82">
        <v>4</v>
      </c>
      <c r="J82">
        <v>3</v>
      </c>
      <c r="K82">
        <v>3</v>
      </c>
      <c r="L82">
        <v>3</v>
      </c>
      <c r="M82">
        <v>3</v>
      </c>
      <c r="N82">
        <v>3</v>
      </c>
      <c r="O82" t="s">
        <v>127</v>
      </c>
      <c r="P82">
        <v>13</v>
      </c>
    </row>
    <row r="83" spans="1:16" x14ac:dyDescent="0.15">
      <c r="A83" t="s">
        <v>128</v>
      </c>
      <c r="B83" t="s">
        <v>129</v>
      </c>
      <c r="C83" t="s">
        <v>8</v>
      </c>
      <c r="D83" t="s">
        <v>9</v>
      </c>
      <c r="E83" t="s">
        <v>130</v>
      </c>
      <c r="F83">
        <v>2</v>
      </c>
      <c r="G83">
        <v>53</v>
      </c>
      <c r="H83" t="s">
        <v>131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 t="s">
        <v>132</v>
      </c>
      <c r="P83">
        <v>0</v>
      </c>
    </row>
    <row r="84" spans="1:16" hidden="1" x14ac:dyDescent="0.15">
      <c r="A84" t="s">
        <v>133</v>
      </c>
      <c r="B84" t="s">
        <v>134</v>
      </c>
      <c r="C84" t="s">
        <v>8</v>
      </c>
      <c r="D84" t="s">
        <v>9</v>
      </c>
      <c r="E84" t="s">
        <v>135</v>
      </c>
      <c r="F84">
        <v>1</v>
      </c>
      <c r="G84">
        <v>40</v>
      </c>
      <c r="H84" t="s">
        <v>136</v>
      </c>
      <c r="I84">
        <v>4</v>
      </c>
      <c r="J84">
        <v>4</v>
      </c>
      <c r="K84">
        <v>4</v>
      </c>
      <c r="L84">
        <v>4</v>
      </c>
      <c r="M84">
        <v>3</v>
      </c>
      <c r="N84">
        <v>3</v>
      </c>
      <c r="O84" t="s">
        <v>137</v>
      </c>
      <c r="P84">
        <v>16</v>
      </c>
    </row>
    <row r="85" spans="1:16" hidden="1" x14ac:dyDescent="0.15">
      <c r="A85" t="s">
        <v>138</v>
      </c>
      <c r="B85" t="s">
        <v>139</v>
      </c>
      <c r="C85" t="s">
        <v>8</v>
      </c>
      <c r="D85" t="s">
        <v>9</v>
      </c>
      <c r="E85" t="s">
        <v>140</v>
      </c>
      <c r="F85">
        <v>2</v>
      </c>
      <c r="G85">
        <v>44</v>
      </c>
      <c r="H85" t="s">
        <v>80</v>
      </c>
      <c r="I85">
        <v>3</v>
      </c>
      <c r="J85">
        <v>3</v>
      </c>
      <c r="K85">
        <v>6</v>
      </c>
      <c r="L85">
        <v>3</v>
      </c>
      <c r="M85">
        <v>2</v>
      </c>
      <c r="N85">
        <v>6</v>
      </c>
      <c r="O85" t="s">
        <v>141</v>
      </c>
      <c r="P85">
        <v>17</v>
      </c>
    </row>
    <row r="86" spans="1:16" hidden="1" x14ac:dyDescent="0.15">
      <c r="A86" t="s">
        <v>142</v>
      </c>
      <c r="B86" t="s">
        <v>143</v>
      </c>
      <c r="C86" t="s">
        <v>8</v>
      </c>
      <c r="D86" t="s">
        <v>9</v>
      </c>
      <c r="E86" t="s">
        <v>140</v>
      </c>
      <c r="F86">
        <v>1</v>
      </c>
      <c r="G86">
        <v>46</v>
      </c>
      <c r="H86" t="s">
        <v>52</v>
      </c>
      <c r="I86">
        <v>3</v>
      </c>
      <c r="J86">
        <v>2</v>
      </c>
      <c r="K86">
        <v>5</v>
      </c>
      <c r="L86">
        <v>2</v>
      </c>
      <c r="M86">
        <v>2</v>
      </c>
      <c r="N86">
        <v>5</v>
      </c>
      <c r="O86" t="s">
        <v>144</v>
      </c>
      <c r="P86">
        <v>13</v>
      </c>
    </row>
    <row r="87" spans="1:16" hidden="1" x14ac:dyDescent="0.15">
      <c r="A87" t="s">
        <v>145</v>
      </c>
      <c r="B87" t="s">
        <v>146</v>
      </c>
      <c r="C87" t="s">
        <v>8</v>
      </c>
      <c r="D87" t="s">
        <v>9</v>
      </c>
      <c r="E87" t="s">
        <v>32</v>
      </c>
      <c r="F87">
        <v>1</v>
      </c>
      <c r="G87">
        <v>52</v>
      </c>
      <c r="H87" t="s">
        <v>147</v>
      </c>
      <c r="I87">
        <v>4</v>
      </c>
      <c r="J87">
        <v>3</v>
      </c>
      <c r="K87">
        <v>3</v>
      </c>
      <c r="L87">
        <v>5</v>
      </c>
      <c r="M87">
        <v>3</v>
      </c>
      <c r="N87">
        <v>3</v>
      </c>
      <c r="O87" t="s">
        <v>148</v>
      </c>
      <c r="P87">
        <v>15</v>
      </c>
    </row>
    <row r="88" spans="1:16" x14ac:dyDescent="0.15">
      <c r="A88" t="s">
        <v>149</v>
      </c>
      <c r="B88" t="s">
        <v>150</v>
      </c>
      <c r="C88" t="s">
        <v>8</v>
      </c>
      <c r="D88" t="s">
        <v>9</v>
      </c>
      <c r="E88" t="s">
        <v>151</v>
      </c>
      <c r="F88">
        <v>2</v>
      </c>
      <c r="G88">
        <v>43</v>
      </c>
      <c r="H88" t="s">
        <v>152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 t="s">
        <v>153</v>
      </c>
      <c r="P88">
        <v>6</v>
      </c>
    </row>
    <row r="89" spans="1:16" hidden="1" x14ac:dyDescent="0.15">
      <c r="A89" t="s">
        <v>154</v>
      </c>
      <c r="B89" t="s">
        <v>155</v>
      </c>
      <c r="C89" t="s">
        <v>8</v>
      </c>
      <c r="D89" t="s">
        <v>9</v>
      </c>
      <c r="E89" t="s">
        <v>32</v>
      </c>
      <c r="F89">
        <v>2</v>
      </c>
      <c r="G89">
        <v>57</v>
      </c>
      <c r="H89" t="s">
        <v>28</v>
      </c>
      <c r="I89">
        <v>5</v>
      </c>
      <c r="J89">
        <v>4</v>
      </c>
      <c r="K89">
        <v>4</v>
      </c>
      <c r="L89">
        <v>5</v>
      </c>
      <c r="M89">
        <v>3</v>
      </c>
      <c r="N89">
        <v>4</v>
      </c>
      <c r="O89" t="s">
        <v>156</v>
      </c>
      <c r="P89">
        <v>19</v>
      </c>
    </row>
    <row r="90" spans="1:16" hidden="1" x14ac:dyDescent="0.15">
      <c r="A90" t="s">
        <v>157</v>
      </c>
      <c r="B90" t="s">
        <v>158</v>
      </c>
      <c r="C90" t="s">
        <v>8</v>
      </c>
      <c r="D90" t="s">
        <v>9</v>
      </c>
      <c r="E90" t="s">
        <v>159</v>
      </c>
      <c r="F90">
        <v>1</v>
      </c>
      <c r="G90" t="s">
        <v>160</v>
      </c>
      <c r="H90" t="s">
        <v>161</v>
      </c>
      <c r="I90">
        <v>4</v>
      </c>
      <c r="J90">
        <v>4</v>
      </c>
      <c r="K90">
        <v>4</v>
      </c>
      <c r="L90">
        <v>4</v>
      </c>
      <c r="M90">
        <v>1</v>
      </c>
      <c r="N90">
        <v>3</v>
      </c>
      <c r="O90" t="s">
        <v>162</v>
      </c>
      <c r="P90">
        <v>14</v>
      </c>
    </row>
    <row r="91" spans="1:16" hidden="1" x14ac:dyDescent="0.15">
      <c r="A91" t="s">
        <v>163</v>
      </c>
      <c r="B91" t="s">
        <v>164</v>
      </c>
      <c r="C91" t="s">
        <v>8</v>
      </c>
      <c r="D91" t="s">
        <v>9</v>
      </c>
      <c r="E91" t="s">
        <v>165</v>
      </c>
      <c r="F91">
        <v>1</v>
      </c>
      <c r="G91">
        <v>54</v>
      </c>
      <c r="H91" t="s">
        <v>166</v>
      </c>
      <c r="I91">
        <v>3</v>
      </c>
      <c r="J91">
        <v>3</v>
      </c>
      <c r="K91">
        <v>4</v>
      </c>
      <c r="L91">
        <v>2</v>
      </c>
      <c r="M91">
        <v>3</v>
      </c>
      <c r="N91">
        <v>3</v>
      </c>
      <c r="O91" t="s">
        <v>167</v>
      </c>
      <c r="P91">
        <v>12</v>
      </c>
    </row>
    <row r="92" spans="1:16" hidden="1" x14ac:dyDescent="0.15">
      <c r="A92" t="s">
        <v>168</v>
      </c>
      <c r="B92" t="s">
        <v>169</v>
      </c>
      <c r="C92" t="s">
        <v>8</v>
      </c>
      <c r="D92" t="s">
        <v>9</v>
      </c>
      <c r="E92" t="s">
        <v>32</v>
      </c>
      <c r="F92">
        <v>2</v>
      </c>
      <c r="G92">
        <v>61</v>
      </c>
      <c r="H92" t="s">
        <v>170</v>
      </c>
      <c r="I92">
        <v>5</v>
      </c>
      <c r="J92">
        <v>3</v>
      </c>
      <c r="K92">
        <v>4</v>
      </c>
      <c r="L92">
        <v>4</v>
      </c>
      <c r="M92">
        <v>3</v>
      </c>
      <c r="N92">
        <v>4</v>
      </c>
      <c r="O92" t="s">
        <v>171</v>
      </c>
      <c r="P92">
        <v>17</v>
      </c>
    </row>
    <row r="93" spans="1:16" x14ac:dyDescent="0.15">
      <c r="A93" t="s">
        <v>172</v>
      </c>
      <c r="B93" t="s">
        <v>173</v>
      </c>
      <c r="C93" t="s">
        <v>8</v>
      </c>
      <c r="D93" t="s">
        <v>9</v>
      </c>
      <c r="E93" t="s">
        <v>32</v>
      </c>
      <c r="F93">
        <v>1</v>
      </c>
      <c r="G93">
        <v>64</v>
      </c>
      <c r="H93" t="s">
        <v>152</v>
      </c>
      <c r="I93">
        <v>5</v>
      </c>
      <c r="J93">
        <v>1</v>
      </c>
      <c r="K93">
        <v>3</v>
      </c>
      <c r="L93">
        <v>3</v>
      </c>
      <c r="M93">
        <v>1</v>
      </c>
      <c r="N93">
        <v>2</v>
      </c>
      <c r="O93" t="s">
        <v>174</v>
      </c>
      <c r="P93">
        <v>9</v>
      </c>
    </row>
    <row r="94" spans="1:16" x14ac:dyDescent="0.15">
      <c r="A94" t="s">
        <v>175</v>
      </c>
      <c r="B94" t="s">
        <v>176</v>
      </c>
      <c r="C94" t="s">
        <v>42</v>
      </c>
      <c r="D94" t="s">
        <v>43</v>
      </c>
      <c r="E94" t="s">
        <v>177</v>
      </c>
      <c r="F94">
        <v>2</v>
      </c>
      <c r="G94">
        <v>34</v>
      </c>
      <c r="H94" t="s">
        <v>178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 t="s">
        <v>179</v>
      </c>
      <c r="P94">
        <v>6</v>
      </c>
    </row>
    <row r="95" spans="1:16" hidden="1" x14ac:dyDescent="0.15">
      <c r="A95" t="s">
        <v>180</v>
      </c>
      <c r="B95" t="s">
        <v>181</v>
      </c>
      <c r="C95" t="s">
        <v>42</v>
      </c>
      <c r="D95" t="s">
        <v>43</v>
      </c>
      <c r="E95" t="s">
        <v>177</v>
      </c>
      <c r="F95">
        <v>2</v>
      </c>
      <c r="G95">
        <v>41</v>
      </c>
      <c r="H95" t="s">
        <v>182</v>
      </c>
      <c r="I95">
        <v>5</v>
      </c>
      <c r="J95">
        <v>4</v>
      </c>
      <c r="K95">
        <v>5</v>
      </c>
      <c r="L95">
        <v>4</v>
      </c>
      <c r="M95">
        <v>4</v>
      </c>
      <c r="N95">
        <v>4</v>
      </c>
      <c r="O95" t="s">
        <v>183</v>
      </c>
      <c r="P95">
        <v>20</v>
      </c>
    </row>
    <row r="96" spans="1:16" x14ac:dyDescent="0.15">
      <c r="A96" t="s">
        <v>184</v>
      </c>
      <c r="B96" t="s">
        <v>185</v>
      </c>
      <c r="C96" t="s">
        <v>42</v>
      </c>
      <c r="D96" t="s">
        <v>43</v>
      </c>
      <c r="E96" t="s">
        <v>177</v>
      </c>
      <c r="F96">
        <v>2</v>
      </c>
      <c r="G96">
        <v>39</v>
      </c>
      <c r="H96" t="s">
        <v>182</v>
      </c>
      <c r="I96">
        <v>2</v>
      </c>
      <c r="J96">
        <v>2</v>
      </c>
      <c r="K96">
        <v>2</v>
      </c>
      <c r="L96">
        <v>2</v>
      </c>
      <c r="M96">
        <v>3</v>
      </c>
      <c r="N96">
        <v>3</v>
      </c>
      <c r="O96" t="s">
        <v>186</v>
      </c>
      <c r="P96">
        <v>8</v>
      </c>
    </row>
    <row r="97" spans="1:16" hidden="1" x14ac:dyDescent="0.15">
      <c r="A97" t="s">
        <v>187</v>
      </c>
      <c r="B97" t="s">
        <v>188</v>
      </c>
      <c r="C97" t="s">
        <v>42</v>
      </c>
      <c r="D97" t="s">
        <v>43</v>
      </c>
      <c r="E97" t="s">
        <v>177</v>
      </c>
      <c r="F97">
        <v>1</v>
      </c>
      <c r="G97">
        <v>27</v>
      </c>
      <c r="H97" t="s">
        <v>182</v>
      </c>
      <c r="I97">
        <v>3</v>
      </c>
      <c r="J97">
        <v>3</v>
      </c>
      <c r="K97">
        <v>3</v>
      </c>
      <c r="L97">
        <v>4</v>
      </c>
      <c r="M97">
        <v>3</v>
      </c>
      <c r="N97">
        <v>3</v>
      </c>
      <c r="O97" t="s">
        <v>189</v>
      </c>
      <c r="P97">
        <v>13</v>
      </c>
    </row>
    <row r="98" spans="1:16" hidden="1" x14ac:dyDescent="0.15">
      <c r="A98" t="s">
        <v>190</v>
      </c>
      <c r="B98" t="s">
        <v>191</v>
      </c>
      <c r="C98" t="s">
        <v>8</v>
      </c>
      <c r="D98" t="s">
        <v>9</v>
      </c>
      <c r="E98" t="s">
        <v>130</v>
      </c>
      <c r="F98">
        <v>1</v>
      </c>
      <c r="G98">
        <v>27</v>
      </c>
      <c r="H98" t="s">
        <v>192</v>
      </c>
      <c r="I98">
        <v>5</v>
      </c>
      <c r="J98">
        <v>3</v>
      </c>
      <c r="K98">
        <v>5</v>
      </c>
      <c r="L98">
        <v>5</v>
      </c>
      <c r="M98">
        <v>3</v>
      </c>
      <c r="N98">
        <v>4</v>
      </c>
      <c r="O98" t="s">
        <v>193</v>
      </c>
      <c r="P98">
        <v>19</v>
      </c>
    </row>
    <row r="99" spans="1:16" hidden="1" x14ac:dyDescent="0.15">
      <c r="A99" t="s">
        <v>194</v>
      </c>
      <c r="B99" t="s">
        <v>195</v>
      </c>
      <c r="C99" t="s">
        <v>8</v>
      </c>
      <c r="D99" t="s">
        <v>9</v>
      </c>
      <c r="E99" t="s">
        <v>196</v>
      </c>
      <c r="F99">
        <v>1</v>
      </c>
      <c r="G99">
        <v>25</v>
      </c>
      <c r="H99" t="s">
        <v>11</v>
      </c>
      <c r="I99">
        <v>1</v>
      </c>
      <c r="J99">
        <v>3</v>
      </c>
      <c r="K99">
        <v>5</v>
      </c>
      <c r="L99">
        <v>4</v>
      </c>
      <c r="M99">
        <v>3</v>
      </c>
      <c r="N99">
        <v>3</v>
      </c>
      <c r="O99" t="s">
        <v>197</v>
      </c>
      <c r="P99">
        <v>13</v>
      </c>
    </row>
    <row r="100" spans="1:16" x14ac:dyDescent="0.15">
      <c r="A100" t="s">
        <v>198</v>
      </c>
      <c r="B100" t="s">
        <v>199</v>
      </c>
      <c r="C100" t="s">
        <v>8</v>
      </c>
      <c r="D100" t="s">
        <v>9</v>
      </c>
      <c r="E100" t="s">
        <v>200</v>
      </c>
      <c r="F100">
        <v>1</v>
      </c>
      <c r="G100">
        <v>24</v>
      </c>
      <c r="H100" t="s">
        <v>201</v>
      </c>
      <c r="I100">
        <v>3</v>
      </c>
      <c r="J100">
        <v>3</v>
      </c>
      <c r="K100">
        <v>3</v>
      </c>
      <c r="L100">
        <v>3</v>
      </c>
      <c r="M100">
        <v>1</v>
      </c>
      <c r="N100">
        <v>1</v>
      </c>
      <c r="O100" t="s">
        <v>202</v>
      </c>
      <c r="P100">
        <v>8</v>
      </c>
    </row>
    <row r="101" spans="1:16" hidden="1" x14ac:dyDescent="0.15">
      <c r="A101" t="s">
        <v>203</v>
      </c>
      <c r="B101" t="s">
        <v>204</v>
      </c>
      <c r="C101" t="s">
        <v>8</v>
      </c>
      <c r="D101" t="s">
        <v>9</v>
      </c>
      <c r="E101" t="s">
        <v>205</v>
      </c>
      <c r="F101">
        <v>2</v>
      </c>
      <c r="G101">
        <v>26</v>
      </c>
      <c r="H101" t="s">
        <v>206</v>
      </c>
      <c r="I101">
        <v>1</v>
      </c>
      <c r="J101">
        <v>3</v>
      </c>
      <c r="K101">
        <v>3</v>
      </c>
      <c r="L101">
        <v>4</v>
      </c>
      <c r="M101">
        <v>5</v>
      </c>
      <c r="N101">
        <v>6</v>
      </c>
      <c r="O101" t="s">
        <v>207</v>
      </c>
      <c r="P101">
        <v>16</v>
      </c>
    </row>
    <row r="102" spans="1:16" hidden="1" x14ac:dyDescent="0.15">
      <c r="A102" t="s">
        <v>208</v>
      </c>
      <c r="B102" t="s">
        <v>209</v>
      </c>
      <c r="C102" t="s">
        <v>8</v>
      </c>
      <c r="D102" t="s">
        <v>9</v>
      </c>
      <c r="E102" t="s">
        <v>210</v>
      </c>
      <c r="F102">
        <v>2</v>
      </c>
      <c r="G102">
        <v>24</v>
      </c>
      <c r="H102" t="s">
        <v>11</v>
      </c>
      <c r="I102">
        <v>6</v>
      </c>
      <c r="J102">
        <v>2</v>
      </c>
      <c r="K102">
        <v>3</v>
      </c>
      <c r="L102">
        <v>6</v>
      </c>
      <c r="M102">
        <v>3</v>
      </c>
      <c r="N102">
        <v>3</v>
      </c>
      <c r="O102" t="s">
        <v>211</v>
      </c>
      <c r="P102">
        <v>17</v>
      </c>
    </row>
    <row r="103" spans="1:16" hidden="1" x14ac:dyDescent="0.15">
      <c r="A103" t="s">
        <v>212</v>
      </c>
      <c r="B103" t="s">
        <v>213</v>
      </c>
      <c r="C103" t="s">
        <v>8</v>
      </c>
      <c r="D103" t="s">
        <v>9</v>
      </c>
      <c r="E103" t="s">
        <v>214</v>
      </c>
      <c r="F103">
        <v>1</v>
      </c>
      <c r="G103">
        <v>24</v>
      </c>
      <c r="H103" t="s">
        <v>11</v>
      </c>
      <c r="I103">
        <v>3</v>
      </c>
      <c r="J103">
        <v>3</v>
      </c>
      <c r="K103">
        <v>3</v>
      </c>
      <c r="L103">
        <v>5</v>
      </c>
      <c r="M103">
        <v>2</v>
      </c>
      <c r="N103">
        <v>5</v>
      </c>
      <c r="O103" t="s">
        <v>215</v>
      </c>
      <c r="P103">
        <v>15</v>
      </c>
    </row>
    <row r="104" spans="1:16" hidden="1" x14ac:dyDescent="0.15">
      <c r="A104" t="s">
        <v>216</v>
      </c>
      <c r="B104" t="s">
        <v>139</v>
      </c>
      <c r="C104" t="s">
        <v>8</v>
      </c>
      <c r="D104" t="s">
        <v>9</v>
      </c>
      <c r="E104" t="s">
        <v>214</v>
      </c>
      <c r="F104">
        <v>2</v>
      </c>
      <c r="G104">
        <v>25</v>
      </c>
      <c r="H104" t="s">
        <v>11</v>
      </c>
      <c r="I104">
        <v>4</v>
      </c>
      <c r="J104">
        <v>4</v>
      </c>
      <c r="K104">
        <v>4</v>
      </c>
      <c r="L104">
        <v>6</v>
      </c>
      <c r="M104">
        <v>4</v>
      </c>
      <c r="N104">
        <v>6</v>
      </c>
      <c r="O104" t="s">
        <v>217</v>
      </c>
      <c r="P104">
        <v>22</v>
      </c>
    </row>
    <row r="105" spans="1:16" x14ac:dyDescent="0.15">
      <c r="A105" t="s">
        <v>218</v>
      </c>
      <c r="B105" t="s">
        <v>219</v>
      </c>
      <c r="C105" t="s">
        <v>8</v>
      </c>
      <c r="D105" t="s">
        <v>9</v>
      </c>
      <c r="E105" t="s">
        <v>220</v>
      </c>
      <c r="F105">
        <v>2</v>
      </c>
      <c r="G105">
        <v>27</v>
      </c>
      <c r="H105" t="s">
        <v>11</v>
      </c>
      <c r="I105">
        <v>1</v>
      </c>
      <c r="J105">
        <v>2</v>
      </c>
      <c r="K105">
        <v>3</v>
      </c>
      <c r="L105">
        <v>2</v>
      </c>
      <c r="M105">
        <v>1</v>
      </c>
      <c r="N105">
        <v>1</v>
      </c>
      <c r="O105" t="s">
        <v>221</v>
      </c>
      <c r="P105">
        <v>4</v>
      </c>
    </row>
    <row r="106" spans="1:16" hidden="1" x14ac:dyDescent="0.15">
      <c r="A106" t="s">
        <v>222</v>
      </c>
      <c r="B106" t="s">
        <v>223</v>
      </c>
      <c r="C106" t="s">
        <v>8</v>
      </c>
      <c r="D106" t="s">
        <v>9</v>
      </c>
      <c r="E106" t="s">
        <v>224</v>
      </c>
      <c r="F106">
        <v>2</v>
      </c>
      <c r="G106">
        <v>29</v>
      </c>
      <c r="H106" t="s">
        <v>225</v>
      </c>
      <c r="I106">
        <v>1</v>
      </c>
      <c r="J106">
        <v>2</v>
      </c>
      <c r="K106">
        <v>4</v>
      </c>
      <c r="L106">
        <v>4</v>
      </c>
      <c r="M106">
        <v>3</v>
      </c>
      <c r="N106">
        <v>4</v>
      </c>
      <c r="O106" t="s">
        <v>226</v>
      </c>
      <c r="P106">
        <v>12</v>
      </c>
    </row>
    <row r="107" spans="1:16" x14ac:dyDescent="0.15">
      <c r="A107" t="s">
        <v>227</v>
      </c>
      <c r="B107" t="s">
        <v>228</v>
      </c>
      <c r="C107" t="s">
        <v>8</v>
      </c>
      <c r="D107" t="s">
        <v>9</v>
      </c>
      <c r="E107" t="s">
        <v>229</v>
      </c>
      <c r="F107">
        <v>2</v>
      </c>
      <c r="G107">
        <v>26</v>
      </c>
      <c r="H107" t="s">
        <v>166</v>
      </c>
      <c r="I107">
        <v>1</v>
      </c>
      <c r="J107">
        <v>3</v>
      </c>
      <c r="K107">
        <v>3</v>
      </c>
      <c r="L107">
        <v>1</v>
      </c>
      <c r="M107">
        <v>3</v>
      </c>
      <c r="N107">
        <v>3</v>
      </c>
      <c r="O107" t="s">
        <v>230</v>
      </c>
      <c r="P107">
        <v>8</v>
      </c>
    </row>
    <row r="108" spans="1:16" hidden="1" x14ac:dyDescent="0.15">
      <c r="A108" t="s">
        <v>231</v>
      </c>
      <c r="B108" t="s">
        <v>232</v>
      </c>
      <c r="C108" t="s">
        <v>8</v>
      </c>
      <c r="D108" t="s">
        <v>9</v>
      </c>
      <c r="E108" t="s">
        <v>233</v>
      </c>
      <c r="F108">
        <v>2</v>
      </c>
      <c r="G108">
        <v>26</v>
      </c>
      <c r="H108" t="s">
        <v>234</v>
      </c>
      <c r="I108">
        <v>4</v>
      </c>
      <c r="J108">
        <v>3</v>
      </c>
      <c r="K108">
        <v>3</v>
      </c>
      <c r="L108">
        <v>4</v>
      </c>
      <c r="M108">
        <v>4</v>
      </c>
      <c r="N108">
        <v>2</v>
      </c>
      <c r="O108" t="s">
        <v>235</v>
      </c>
      <c r="P108">
        <v>14</v>
      </c>
    </row>
    <row r="109" spans="1:16" hidden="1" x14ac:dyDescent="0.15">
      <c r="A109" t="s">
        <v>236</v>
      </c>
      <c r="B109" t="s">
        <v>237</v>
      </c>
      <c r="C109" t="s">
        <v>8</v>
      </c>
      <c r="D109" t="s">
        <v>9</v>
      </c>
      <c r="E109" t="s">
        <v>238</v>
      </c>
      <c r="F109">
        <v>2</v>
      </c>
      <c r="G109">
        <v>49</v>
      </c>
      <c r="H109" t="s">
        <v>52</v>
      </c>
      <c r="I109">
        <v>4</v>
      </c>
      <c r="J109">
        <v>4</v>
      </c>
      <c r="K109">
        <v>4</v>
      </c>
      <c r="L109">
        <v>4</v>
      </c>
      <c r="M109">
        <v>3</v>
      </c>
      <c r="N109">
        <v>4</v>
      </c>
      <c r="O109" t="s">
        <v>239</v>
      </c>
      <c r="P109">
        <v>17</v>
      </c>
    </row>
  </sheetData>
  <autoFilter ref="P1:P109" xr:uid="{3942C666-2F90-1C46-A6B2-CBE6DFB49C35}">
    <filterColumn colId="0">
      <customFilters>
        <customFilter operator="lessThan" val="12"/>
      </customFilters>
    </filterColumn>
  </autoFilter>
  <hyperlinks>
    <hyperlink ref="O2" r:id="rId1" xr:uid="{047CF011-5E55-764E-AB6F-F2452B2FCC69}"/>
    <hyperlink ref="O56" r:id="rId2" xr:uid="{15F7F26E-DD4C-F544-A8B9-6E07786242AB}"/>
  </hyperlink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B41-5608-7D47-9E8B-621BDC192CFC}">
  <dimension ref="A1:O86"/>
  <sheetViews>
    <sheetView tabSelected="1" workbookViewId="0">
      <selection activeCell="I56" sqref="I56"/>
    </sheetView>
  </sheetViews>
  <sheetFormatPr baseColWidth="10" defaultRowHeight="13" x14ac:dyDescent="0.15"/>
  <cols>
    <col min="2" max="2" width="28.1640625" customWidth="1"/>
    <col min="3" max="4" width="20.5" customWidth="1"/>
    <col min="5" max="5" width="30.1640625" customWidth="1"/>
    <col min="6" max="6" width="19" customWidth="1"/>
    <col min="7" max="7" width="23.5" customWidth="1"/>
    <col min="8" max="8" width="22.6640625" customWidth="1"/>
    <col min="9" max="9" width="32" customWidth="1"/>
  </cols>
  <sheetData>
    <row r="1" spans="1:6" x14ac:dyDescent="0.15">
      <c r="B1" t="s">
        <v>317</v>
      </c>
      <c r="C1" t="s">
        <v>318</v>
      </c>
    </row>
    <row r="2" spans="1:6" x14ac:dyDescent="0.15">
      <c r="A2">
        <v>1</v>
      </c>
      <c r="B2">
        <v>10</v>
      </c>
      <c r="C2">
        <v>6</v>
      </c>
      <c r="D2">
        <v>1</v>
      </c>
    </row>
    <row r="3" spans="1:6" x14ac:dyDescent="0.15">
      <c r="A3">
        <v>0</v>
      </c>
      <c r="B3">
        <v>18</v>
      </c>
      <c r="C3">
        <v>13</v>
      </c>
      <c r="D3">
        <v>0</v>
      </c>
      <c r="E3">
        <f>CORREL(B2:B75,C2:C75)</f>
        <v>0.6208470684071522</v>
      </c>
      <c r="F3" t="s">
        <v>323</v>
      </c>
    </row>
    <row r="4" spans="1:6" x14ac:dyDescent="0.15">
      <c r="A4">
        <v>0</v>
      </c>
      <c r="B4">
        <v>19</v>
      </c>
      <c r="C4">
        <v>15</v>
      </c>
      <c r="D4">
        <v>0</v>
      </c>
    </row>
    <row r="5" spans="1:6" x14ac:dyDescent="0.15">
      <c r="A5">
        <v>0</v>
      </c>
      <c r="B5">
        <v>19</v>
      </c>
      <c r="C5">
        <v>20</v>
      </c>
      <c r="D5">
        <v>0</v>
      </c>
    </row>
    <row r="6" spans="1:6" x14ac:dyDescent="0.15">
      <c r="A6">
        <v>1</v>
      </c>
      <c r="B6">
        <v>11</v>
      </c>
      <c r="C6">
        <v>7</v>
      </c>
      <c r="D6">
        <v>1</v>
      </c>
    </row>
    <row r="7" spans="1:6" x14ac:dyDescent="0.15">
      <c r="A7">
        <v>1</v>
      </c>
      <c r="B7">
        <v>12</v>
      </c>
      <c r="C7">
        <v>8</v>
      </c>
      <c r="D7">
        <v>1</v>
      </c>
    </row>
    <row r="8" spans="1:6" x14ac:dyDescent="0.15">
      <c r="A8">
        <v>1</v>
      </c>
      <c r="B8">
        <v>12</v>
      </c>
      <c r="C8">
        <v>7</v>
      </c>
      <c r="D8">
        <v>1</v>
      </c>
    </row>
    <row r="9" spans="1:6" x14ac:dyDescent="0.15">
      <c r="A9">
        <v>0</v>
      </c>
      <c r="B9">
        <v>16</v>
      </c>
      <c r="C9">
        <v>13</v>
      </c>
      <c r="D9">
        <v>0</v>
      </c>
    </row>
    <row r="10" spans="1:6" x14ac:dyDescent="0.15">
      <c r="A10">
        <v>0</v>
      </c>
      <c r="B10">
        <v>18</v>
      </c>
      <c r="C10">
        <v>17</v>
      </c>
      <c r="D10">
        <v>1</v>
      </c>
    </row>
    <row r="11" spans="1:6" x14ac:dyDescent="0.15">
      <c r="A11">
        <v>0</v>
      </c>
      <c r="B11">
        <v>19</v>
      </c>
      <c r="C11">
        <v>0</v>
      </c>
      <c r="D11">
        <v>1</v>
      </c>
    </row>
    <row r="12" spans="1:6" x14ac:dyDescent="0.15">
      <c r="A12">
        <v>1</v>
      </c>
      <c r="B12">
        <v>11</v>
      </c>
      <c r="C12">
        <v>3</v>
      </c>
      <c r="D12">
        <v>1</v>
      </c>
    </row>
    <row r="13" spans="1:6" x14ac:dyDescent="0.15">
      <c r="A13">
        <v>1</v>
      </c>
      <c r="B13">
        <v>9</v>
      </c>
      <c r="C13">
        <v>11</v>
      </c>
      <c r="D13">
        <v>0</v>
      </c>
    </row>
    <row r="14" spans="1:6" x14ac:dyDescent="0.15">
      <c r="A14">
        <v>1</v>
      </c>
      <c r="B14">
        <v>10</v>
      </c>
      <c r="C14">
        <v>11</v>
      </c>
      <c r="D14">
        <v>0</v>
      </c>
    </row>
    <row r="15" spans="1:6" x14ac:dyDescent="0.15">
      <c r="A15">
        <v>0</v>
      </c>
      <c r="B15">
        <v>13</v>
      </c>
      <c r="C15">
        <v>11</v>
      </c>
      <c r="D15">
        <v>0</v>
      </c>
    </row>
    <row r="16" spans="1:6" x14ac:dyDescent="0.15">
      <c r="A16">
        <v>1</v>
      </c>
      <c r="B16">
        <v>11</v>
      </c>
      <c r="C16">
        <v>10</v>
      </c>
      <c r="D16">
        <v>1</v>
      </c>
    </row>
    <row r="17" spans="1:9" x14ac:dyDescent="0.15">
      <c r="A17">
        <v>0</v>
      </c>
      <c r="B17">
        <v>17</v>
      </c>
      <c r="C17">
        <v>15</v>
      </c>
      <c r="D17">
        <v>0</v>
      </c>
    </row>
    <row r="18" spans="1:9" x14ac:dyDescent="0.15">
      <c r="A18">
        <v>0</v>
      </c>
      <c r="B18">
        <v>15</v>
      </c>
      <c r="C18">
        <v>12</v>
      </c>
      <c r="D18">
        <v>0</v>
      </c>
    </row>
    <row r="19" spans="1:9" x14ac:dyDescent="0.15">
      <c r="A19">
        <v>0</v>
      </c>
      <c r="B19">
        <v>14</v>
      </c>
      <c r="C19">
        <v>10</v>
      </c>
      <c r="D19">
        <v>0</v>
      </c>
    </row>
    <row r="20" spans="1:9" x14ac:dyDescent="0.15">
      <c r="A20">
        <v>0</v>
      </c>
      <c r="B20">
        <v>19</v>
      </c>
      <c r="C20">
        <v>13</v>
      </c>
      <c r="D20">
        <v>0</v>
      </c>
    </row>
    <row r="21" spans="1:9" x14ac:dyDescent="0.15">
      <c r="A21">
        <v>1</v>
      </c>
      <c r="B21">
        <v>11</v>
      </c>
      <c r="C21">
        <v>9</v>
      </c>
      <c r="D21">
        <v>1</v>
      </c>
    </row>
    <row r="22" spans="1:9" x14ac:dyDescent="0.15">
      <c r="A22">
        <v>0</v>
      </c>
      <c r="B22">
        <v>23</v>
      </c>
      <c r="C22">
        <v>8</v>
      </c>
      <c r="D22">
        <v>1</v>
      </c>
    </row>
    <row r="23" spans="1:9" x14ac:dyDescent="0.15">
      <c r="A23">
        <v>0</v>
      </c>
      <c r="B23">
        <v>16</v>
      </c>
      <c r="C23">
        <v>12</v>
      </c>
      <c r="D23">
        <v>0</v>
      </c>
      <c r="F23" t="s">
        <v>322</v>
      </c>
      <c r="G23">
        <f>TTEST(B2:B75,C2:C75,2,2)</f>
        <v>6.8114144476526058E-5</v>
      </c>
    </row>
    <row r="24" spans="1:9" x14ac:dyDescent="0.15">
      <c r="A24">
        <v>0</v>
      </c>
      <c r="B24">
        <v>17</v>
      </c>
      <c r="C24">
        <v>3</v>
      </c>
      <c r="D24">
        <v>1</v>
      </c>
    </row>
    <row r="25" spans="1:9" x14ac:dyDescent="0.15">
      <c r="A25">
        <v>0</v>
      </c>
      <c r="B25">
        <v>16</v>
      </c>
      <c r="C25">
        <v>18</v>
      </c>
      <c r="D25">
        <v>0</v>
      </c>
      <c r="I25" s="3">
        <f>TTEST(B2:B54,C2:C54,2,2)</f>
        <v>1.5320302154801578E-5</v>
      </c>
    </row>
    <row r="26" spans="1:9" x14ac:dyDescent="0.15">
      <c r="A26">
        <v>0</v>
      </c>
      <c r="B26">
        <v>13</v>
      </c>
      <c r="C26">
        <v>10</v>
      </c>
      <c r="D26">
        <v>0</v>
      </c>
      <c r="F26" t="s">
        <v>323</v>
      </c>
      <c r="G26" t="e">
        <f>CORREL(B2:G35A75,C2:C75)</f>
        <v>#NAME?</v>
      </c>
    </row>
    <row r="27" spans="1:9" x14ac:dyDescent="0.15">
      <c r="A27">
        <v>1</v>
      </c>
      <c r="B27">
        <v>12</v>
      </c>
      <c r="C27">
        <v>1</v>
      </c>
      <c r="D27">
        <v>1</v>
      </c>
    </row>
    <row r="28" spans="1:9" x14ac:dyDescent="0.15">
      <c r="A28">
        <v>1</v>
      </c>
      <c r="B28">
        <v>0</v>
      </c>
      <c r="C28">
        <v>1</v>
      </c>
      <c r="D28">
        <v>1</v>
      </c>
    </row>
    <row r="29" spans="1:9" x14ac:dyDescent="0.15">
      <c r="A29">
        <v>0</v>
      </c>
      <c r="B29">
        <v>16</v>
      </c>
      <c r="C29">
        <v>13</v>
      </c>
      <c r="D29">
        <v>0</v>
      </c>
      <c r="F29" t="e">
        <f>CORREL(G29,G31)</f>
        <v>#VALUE!</v>
      </c>
    </row>
    <row r="30" spans="1:9" x14ac:dyDescent="0.15">
      <c r="A30">
        <v>0</v>
      </c>
      <c r="B30">
        <v>17</v>
      </c>
      <c r="C30">
        <v>13</v>
      </c>
      <c r="D30">
        <v>0</v>
      </c>
    </row>
    <row r="31" spans="1:9" x14ac:dyDescent="0.15">
      <c r="A31">
        <v>0</v>
      </c>
      <c r="B31">
        <v>13</v>
      </c>
      <c r="C31">
        <v>10</v>
      </c>
      <c r="D31">
        <v>0</v>
      </c>
    </row>
    <row r="32" spans="1:9" x14ac:dyDescent="0.15">
      <c r="A32">
        <v>1</v>
      </c>
      <c r="B32">
        <v>6</v>
      </c>
      <c r="C32">
        <v>5</v>
      </c>
      <c r="D32">
        <v>1</v>
      </c>
    </row>
    <row r="33" spans="1:6" x14ac:dyDescent="0.15">
      <c r="A33">
        <v>0</v>
      </c>
      <c r="B33">
        <v>19</v>
      </c>
      <c r="C33">
        <v>14</v>
      </c>
      <c r="D33">
        <v>1</v>
      </c>
    </row>
    <row r="34" spans="1:6" x14ac:dyDescent="0.15">
      <c r="A34">
        <v>1</v>
      </c>
      <c r="B34">
        <v>10</v>
      </c>
      <c r="C34">
        <v>8</v>
      </c>
      <c r="D34">
        <v>1</v>
      </c>
    </row>
    <row r="35" spans="1:6" x14ac:dyDescent="0.15">
      <c r="A35">
        <v>1</v>
      </c>
      <c r="B35">
        <v>12</v>
      </c>
      <c r="C35">
        <v>3</v>
      </c>
      <c r="D35">
        <v>1</v>
      </c>
    </row>
    <row r="36" spans="1:6" x14ac:dyDescent="0.15">
      <c r="A36">
        <v>0</v>
      </c>
      <c r="B36">
        <v>17</v>
      </c>
      <c r="C36">
        <v>13</v>
      </c>
      <c r="D36">
        <v>0</v>
      </c>
    </row>
    <row r="37" spans="1:6" x14ac:dyDescent="0.15">
      <c r="A37">
        <v>1</v>
      </c>
      <c r="B37">
        <v>9</v>
      </c>
      <c r="C37">
        <v>6</v>
      </c>
      <c r="D37">
        <v>1</v>
      </c>
    </row>
    <row r="38" spans="1:6" x14ac:dyDescent="0.15">
      <c r="A38">
        <v>1</v>
      </c>
      <c r="B38">
        <v>6</v>
      </c>
      <c r="C38">
        <v>5</v>
      </c>
      <c r="D38">
        <v>1</v>
      </c>
    </row>
    <row r="39" spans="1:6" x14ac:dyDescent="0.15">
      <c r="A39">
        <v>0</v>
      </c>
      <c r="B39">
        <v>20</v>
      </c>
      <c r="C39">
        <v>7</v>
      </c>
      <c r="D39">
        <v>1</v>
      </c>
    </row>
    <row r="40" spans="1:6" x14ac:dyDescent="0.15">
      <c r="A40">
        <v>1</v>
      </c>
      <c r="B40">
        <v>8</v>
      </c>
      <c r="C40">
        <v>5</v>
      </c>
      <c r="D40">
        <v>1</v>
      </c>
      <c r="E40" t="s">
        <v>324</v>
      </c>
    </row>
    <row r="41" spans="1:6" ht="14" thickBot="1" x14ac:dyDescent="0.2">
      <c r="A41">
        <v>1</v>
      </c>
      <c r="B41">
        <v>12</v>
      </c>
      <c r="C41">
        <v>5</v>
      </c>
      <c r="D41">
        <v>1</v>
      </c>
    </row>
    <row r="42" spans="1:6" x14ac:dyDescent="0.15">
      <c r="A42">
        <v>0</v>
      </c>
      <c r="B42">
        <v>19</v>
      </c>
      <c r="C42">
        <v>17</v>
      </c>
      <c r="D42">
        <v>0</v>
      </c>
      <c r="E42" s="7" t="s">
        <v>325</v>
      </c>
      <c r="F42" s="7"/>
    </row>
    <row r="43" spans="1:6" x14ac:dyDescent="0.15">
      <c r="A43">
        <v>1</v>
      </c>
      <c r="B43">
        <v>12</v>
      </c>
      <c r="C43">
        <v>4</v>
      </c>
      <c r="D43">
        <v>1</v>
      </c>
      <c r="E43" s="4" t="s">
        <v>326</v>
      </c>
      <c r="F43" s="4">
        <v>0.82109492480047641</v>
      </c>
    </row>
    <row r="44" spans="1:6" x14ac:dyDescent="0.15">
      <c r="A44">
        <v>1</v>
      </c>
      <c r="B44">
        <v>8</v>
      </c>
      <c r="C44">
        <v>8</v>
      </c>
      <c r="D44">
        <v>1</v>
      </c>
      <c r="E44" s="4" t="s">
        <v>327</v>
      </c>
      <c r="F44" s="4">
        <v>0.67419687553310004</v>
      </c>
    </row>
    <row r="45" spans="1:6" x14ac:dyDescent="0.15">
      <c r="A45">
        <v>0</v>
      </c>
      <c r="B45">
        <v>15</v>
      </c>
      <c r="C45">
        <v>7</v>
      </c>
      <c r="D45">
        <v>1</v>
      </c>
      <c r="E45" s="4" t="s">
        <v>328</v>
      </c>
      <c r="F45" s="4">
        <v>0.66967183213772641</v>
      </c>
    </row>
    <row r="46" spans="1:6" x14ac:dyDescent="0.15">
      <c r="A46">
        <v>0</v>
      </c>
      <c r="B46">
        <v>19</v>
      </c>
      <c r="C46">
        <v>19</v>
      </c>
      <c r="D46">
        <v>0</v>
      </c>
      <c r="E46" s="4" t="s">
        <v>329</v>
      </c>
      <c r="F46" s="4">
        <v>3.0682418723325102</v>
      </c>
    </row>
    <row r="47" spans="1:6" ht="14" thickBot="1" x14ac:dyDescent="0.2">
      <c r="A47">
        <v>1</v>
      </c>
      <c r="B47">
        <v>4</v>
      </c>
      <c r="C47">
        <v>4</v>
      </c>
      <c r="D47">
        <v>1</v>
      </c>
      <c r="E47" s="5" t="s">
        <v>330</v>
      </c>
      <c r="F47" s="5">
        <v>74</v>
      </c>
    </row>
    <row r="48" spans="1:6" x14ac:dyDescent="0.15">
      <c r="A48">
        <v>1</v>
      </c>
      <c r="B48">
        <v>12</v>
      </c>
      <c r="C48">
        <v>9</v>
      </c>
      <c r="D48">
        <v>1</v>
      </c>
    </row>
    <row r="49" spans="1:15" ht="14" thickBot="1" x14ac:dyDescent="0.2">
      <c r="A49">
        <v>1</v>
      </c>
      <c r="B49">
        <v>8</v>
      </c>
      <c r="C49">
        <v>5</v>
      </c>
      <c r="D49">
        <v>1</v>
      </c>
      <c r="E49" t="s">
        <v>331</v>
      </c>
    </row>
    <row r="50" spans="1:15" x14ac:dyDescent="0.15">
      <c r="A50">
        <v>0</v>
      </c>
      <c r="B50">
        <v>14</v>
      </c>
      <c r="C50">
        <v>12</v>
      </c>
      <c r="D50">
        <v>0</v>
      </c>
      <c r="E50" s="6"/>
      <c r="F50" s="6" t="s">
        <v>336</v>
      </c>
      <c r="G50" s="6" t="s">
        <v>337</v>
      </c>
      <c r="H50" s="6" t="s">
        <v>338</v>
      </c>
      <c r="I50" s="6" t="s">
        <v>339</v>
      </c>
      <c r="J50" s="6" t="s">
        <v>340</v>
      </c>
    </row>
    <row r="51" spans="1:15" x14ac:dyDescent="0.15">
      <c r="A51">
        <v>0</v>
      </c>
      <c r="B51">
        <v>17</v>
      </c>
      <c r="C51">
        <v>8</v>
      </c>
      <c r="D51">
        <v>1</v>
      </c>
      <c r="E51" s="4" t="s">
        <v>332</v>
      </c>
      <c r="F51" s="4">
        <v>1</v>
      </c>
      <c r="G51" s="4">
        <v>1402.6301564722617</v>
      </c>
      <c r="H51" s="4">
        <v>1402.6301564722617</v>
      </c>
      <c r="I51" s="4">
        <v>148.99235579097356</v>
      </c>
      <c r="J51" s="4">
        <v>3.31870598522253E-19</v>
      </c>
    </row>
    <row r="52" spans="1:15" x14ac:dyDescent="0.15">
      <c r="A52">
        <v>1</v>
      </c>
      <c r="B52">
        <v>7</v>
      </c>
      <c r="C52">
        <v>4</v>
      </c>
      <c r="D52">
        <v>1</v>
      </c>
      <c r="E52" s="4" t="s">
        <v>333</v>
      </c>
      <c r="F52" s="4">
        <v>72</v>
      </c>
      <c r="G52" s="4">
        <v>677.8157894736845</v>
      </c>
      <c r="H52" s="4">
        <v>9.4141081871345076</v>
      </c>
      <c r="I52" s="4"/>
      <c r="J52" s="4"/>
    </row>
    <row r="53" spans="1:15" ht="14" thickBot="1" x14ac:dyDescent="0.2">
      <c r="A53">
        <v>1</v>
      </c>
      <c r="B53">
        <v>11</v>
      </c>
      <c r="C53">
        <v>5</v>
      </c>
      <c r="D53">
        <v>1</v>
      </c>
      <c r="E53" s="5" t="s">
        <v>334</v>
      </c>
      <c r="F53" s="5">
        <v>73</v>
      </c>
      <c r="G53" s="5">
        <v>2080.4459459459463</v>
      </c>
      <c r="H53" s="5"/>
      <c r="I53" s="5"/>
      <c r="J53" s="5"/>
    </row>
    <row r="54" spans="1:15" ht="14" thickBot="1" x14ac:dyDescent="0.2">
      <c r="A54">
        <v>0</v>
      </c>
      <c r="B54">
        <v>15</v>
      </c>
      <c r="C54">
        <v>13</v>
      </c>
      <c r="D54">
        <v>0</v>
      </c>
    </row>
    <row r="55" spans="1:15" x14ac:dyDescent="0.15">
      <c r="A55">
        <v>0</v>
      </c>
      <c r="B55">
        <v>22</v>
      </c>
      <c r="C55">
        <v>7</v>
      </c>
      <c r="D55">
        <v>1</v>
      </c>
      <c r="E55" s="6"/>
      <c r="F55" s="6" t="s">
        <v>341</v>
      </c>
      <c r="G55" s="6" t="s">
        <v>329</v>
      </c>
      <c r="H55" s="6" t="s">
        <v>342</v>
      </c>
      <c r="I55" s="6" t="s">
        <v>343</v>
      </c>
      <c r="J55" s="6" t="s">
        <v>344</v>
      </c>
      <c r="K55" s="6" t="s">
        <v>345</v>
      </c>
      <c r="L55" s="6" t="s">
        <v>346</v>
      </c>
      <c r="M55" s="6" t="s">
        <v>347</v>
      </c>
      <c r="N55" s="6" t="s">
        <v>346</v>
      </c>
      <c r="O55" s="6" t="s">
        <v>347</v>
      </c>
    </row>
    <row r="56" spans="1:15" x14ac:dyDescent="0.15">
      <c r="A56">
        <v>1</v>
      </c>
      <c r="B56">
        <v>9</v>
      </c>
      <c r="C56">
        <v>8</v>
      </c>
      <c r="D56">
        <v>1</v>
      </c>
      <c r="E56" s="4" t="s">
        <v>335</v>
      </c>
      <c r="F56" s="4">
        <v>17</v>
      </c>
      <c r="G56" s="4">
        <v>0.51137364538875174</v>
      </c>
      <c r="H56" s="4">
        <v>33.24379375686523</v>
      </c>
      <c r="I56" s="8">
        <v>1.99120884546874E-45</v>
      </c>
      <c r="J56" s="4">
        <v>15.980595268966455</v>
      </c>
      <c r="K56" s="4">
        <v>18.019404731033543</v>
      </c>
      <c r="L56" s="4">
        <v>15.980595268966455</v>
      </c>
      <c r="M56" s="4">
        <v>18.019404731033543</v>
      </c>
      <c r="N56" s="4">
        <v>0.58922407697107593</v>
      </c>
      <c r="O56" s="4">
        <v>4.915182246878631</v>
      </c>
    </row>
    <row r="57" spans="1:15" ht="14" thickBot="1" x14ac:dyDescent="0.2">
      <c r="A57">
        <v>0</v>
      </c>
      <c r="B57">
        <v>18</v>
      </c>
      <c r="C57">
        <v>10</v>
      </c>
      <c r="D57">
        <v>0</v>
      </c>
      <c r="E57" s="5" t="s">
        <v>348</v>
      </c>
      <c r="F57" s="5">
        <v>-8.7105263157894761</v>
      </c>
      <c r="G57" s="5">
        <v>0.71361242585404827</v>
      </c>
      <c r="H57" s="5">
        <v>-12.206242492715504</v>
      </c>
      <c r="I57" s="5">
        <v>3.3187059852225064E-19</v>
      </c>
      <c r="J57" s="5">
        <v>-10.133086687446717</v>
      </c>
      <c r="K57" s="5">
        <v>-7.2879659441322344</v>
      </c>
      <c r="L57" s="5">
        <v>-10.133086687446717</v>
      </c>
      <c r="M57" s="5">
        <v>-7.2879659441322344</v>
      </c>
      <c r="N57" s="5">
        <v>0.32849972281610229</v>
      </c>
      <c r="O57" s="5">
        <v>0.62518254681307406</v>
      </c>
    </row>
    <row r="58" spans="1:15" x14ac:dyDescent="0.15">
      <c r="A58">
        <v>0</v>
      </c>
      <c r="B58">
        <v>17</v>
      </c>
      <c r="C58">
        <v>22</v>
      </c>
      <c r="D58">
        <v>0</v>
      </c>
    </row>
    <row r="59" spans="1:15" x14ac:dyDescent="0.15">
      <c r="A59">
        <v>0</v>
      </c>
      <c r="B59">
        <v>21</v>
      </c>
      <c r="C59">
        <v>30</v>
      </c>
      <c r="D59">
        <v>0</v>
      </c>
    </row>
    <row r="60" spans="1:15" x14ac:dyDescent="0.15">
      <c r="A60">
        <v>1</v>
      </c>
      <c r="B60">
        <v>4</v>
      </c>
      <c r="C60">
        <v>3</v>
      </c>
      <c r="D60">
        <v>1</v>
      </c>
    </row>
    <row r="61" spans="1:15" x14ac:dyDescent="0.15">
      <c r="A61">
        <v>1</v>
      </c>
      <c r="B61">
        <v>3</v>
      </c>
      <c r="C61">
        <v>3</v>
      </c>
      <c r="D61">
        <v>1</v>
      </c>
    </row>
    <row r="62" spans="1:15" x14ac:dyDescent="0.15">
      <c r="A62">
        <v>1</v>
      </c>
      <c r="B62">
        <v>3</v>
      </c>
      <c r="C62">
        <v>3</v>
      </c>
      <c r="D62">
        <v>1</v>
      </c>
    </row>
    <row r="63" spans="1:15" x14ac:dyDescent="0.15">
      <c r="A63">
        <v>1</v>
      </c>
      <c r="B63">
        <v>9</v>
      </c>
      <c r="C63">
        <v>7</v>
      </c>
      <c r="D63">
        <v>1</v>
      </c>
    </row>
    <row r="64" spans="1:15" x14ac:dyDescent="0.15">
      <c r="A64">
        <v>0</v>
      </c>
      <c r="B64">
        <v>19</v>
      </c>
      <c r="C64">
        <v>12</v>
      </c>
      <c r="D64">
        <v>0</v>
      </c>
    </row>
    <row r="65" spans="1:12" x14ac:dyDescent="0.15">
      <c r="A65">
        <v>1</v>
      </c>
      <c r="B65">
        <v>7</v>
      </c>
      <c r="C65">
        <v>7</v>
      </c>
      <c r="D65">
        <v>1</v>
      </c>
    </row>
    <row r="66" spans="1:12" x14ac:dyDescent="0.15">
      <c r="A66">
        <v>1</v>
      </c>
      <c r="B66">
        <v>12</v>
      </c>
      <c r="C66">
        <v>4</v>
      </c>
      <c r="D66">
        <v>1</v>
      </c>
    </row>
    <row r="67" spans="1:12" x14ac:dyDescent="0.15">
      <c r="A67">
        <v>1</v>
      </c>
      <c r="B67">
        <v>2</v>
      </c>
      <c r="C67">
        <v>3</v>
      </c>
      <c r="D67">
        <v>1</v>
      </c>
    </row>
    <row r="68" spans="1:12" x14ac:dyDescent="0.15">
      <c r="A68">
        <v>1</v>
      </c>
      <c r="B68">
        <v>3</v>
      </c>
      <c r="C68">
        <v>3</v>
      </c>
      <c r="D68">
        <v>1</v>
      </c>
    </row>
    <row r="69" spans="1:12" x14ac:dyDescent="0.15">
      <c r="A69">
        <v>1</v>
      </c>
      <c r="B69">
        <v>12</v>
      </c>
      <c r="C69">
        <v>8</v>
      </c>
      <c r="D69">
        <v>1</v>
      </c>
      <c r="G69" t="s">
        <v>324</v>
      </c>
    </row>
    <row r="70" spans="1:12" ht="14" thickBot="1" x14ac:dyDescent="0.2">
      <c r="A70">
        <v>1</v>
      </c>
      <c r="B70">
        <v>3</v>
      </c>
      <c r="C70">
        <v>7</v>
      </c>
      <c r="D70">
        <v>1</v>
      </c>
    </row>
    <row r="71" spans="1:12" x14ac:dyDescent="0.15">
      <c r="A71">
        <v>1</v>
      </c>
      <c r="B71">
        <v>7</v>
      </c>
      <c r="C71">
        <v>7</v>
      </c>
      <c r="D71">
        <v>1</v>
      </c>
      <c r="G71" s="7" t="s">
        <v>325</v>
      </c>
      <c r="H71" s="7"/>
    </row>
    <row r="72" spans="1:12" x14ac:dyDescent="0.15">
      <c r="A72">
        <v>0</v>
      </c>
      <c r="B72">
        <v>15</v>
      </c>
      <c r="C72">
        <v>10</v>
      </c>
      <c r="D72">
        <v>0</v>
      </c>
      <c r="G72" s="4" t="s">
        <v>326</v>
      </c>
      <c r="H72" s="4">
        <v>0.69007213888344476</v>
      </c>
    </row>
    <row r="73" spans="1:12" x14ac:dyDescent="0.15">
      <c r="A73">
        <v>0</v>
      </c>
      <c r="B73">
        <v>13</v>
      </c>
      <c r="C73">
        <v>11</v>
      </c>
      <c r="D73">
        <v>0</v>
      </c>
      <c r="G73" s="4" t="s">
        <v>327</v>
      </c>
      <c r="H73" s="4">
        <v>0.47619955686317228</v>
      </c>
    </row>
    <row r="74" spans="1:12" x14ac:dyDescent="0.15">
      <c r="A74">
        <v>1</v>
      </c>
      <c r="B74">
        <v>7</v>
      </c>
      <c r="C74">
        <v>4</v>
      </c>
      <c r="D74">
        <v>1</v>
      </c>
      <c r="G74" s="4" t="s">
        <v>328</v>
      </c>
      <c r="H74" s="4">
        <v>0.46892455070849415</v>
      </c>
    </row>
    <row r="75" spans="1:12" x14ac:dyDescent="0.15">
      <c r="A75">
        <v>0</v>
      </c>
      <c r="B75">
        <v>14</v>
      </c>
      <c r="C75">
        <v>5</v>
      </c>
      <c r="D75">
        <v>1</v>
      </c>
      <c r="G75" s="4" t="s">
        <v>329</v>
      </c>
      <c r="H75" s="4">
        <v>0.36672783227833128</v>
      </c>
    </row>
    <row r="76" spans="1:12" ht="14" thickBot="1" x14ac:dyDescent="0.2">
      <c r="G76" s="5" t="s">
        <v>330</v>
      </c>
      <c r="H76" s="5">
        <v>74</v>
      </c>
    </row>
    <row r="78" spans="1:12" ht="14" thickBot="1" x14ac:dyDescent="0.2">
      <c r="G78" t="s">
        <v>331</v>
      </c>
    </row>
    <row r="79" spans="1:12" x14ac:dyDescent="0.15">
      <c r="G79" s="6"/>
      <c r="H79" s="6" t="s">
        <v>336</v>
      </c>
      <c r="I79" s="6" t="s">
        <v>337</v>
      </c>
      <c r="J79" s="6" t="s">
        <v>338</v>
      </c>
      <c r="K79" s="6" t="s">
        <v>339</v>
      </c>
      <c r="L79" s="6" t="s">
        <v>340</v>
      </c>
    </row>
    <row r="80" spans="1:12" x14ac:dyDescent="0.15">
      <c r="G80" s="4" t="s">
        <v>332</v>
      </c>
      <c r="H80" s="4">
        <v>1</v>
      </c>
      <c r="I80" s="4">
        <v>8.8032566728218899</v>
      </c>
      <c r="J80" s="4">
        <v>8.8032566728218899</v>
      </c>
      <c r="K80" s="4">
        <v>65.456928384445987</v>
      </c>
      <c r="L80" s="4">
        <v>1.0389737360269579E-11</v>
      </c>
    </row>
    <row r="81" spans="7:15" x14ac:dyDescent="0.15">
      <c r="G81" s="4" t="s">
        <v>333</v>
      </c>
      <c r="H81" s="4">
        <v>72</v>
      </c>
      <c r="I81" s="4">
        <v>9.6832298136646013</v>
      </c>
      <c r="J81" s="4">
        <v>0.1344893029675639</v>
      </c>
      <c r="K81" s="4"/>
      <c r="L81" s="4"/>
    </row>
    <row r="82" spans="7:15" ht="14" thickBot="1" x14ac:dyDescent="0.2">
      <c r="G82" s="5" t="s">
        <v>334</v>
      </c>
      <c r="H82" s="5">
        <v>73</v>
      </c>
      <c r="I82" s="5">
        <v>18.486486486486491</v>
      </c>
      <c r="J82" s="5"/>
      <c r="K82" s="5"/>
      <c r="L82" s="5"/>
    </row>
    <row r="83" spans="7:15" ht="14" thickBot="1" x14ac:dyDescent="0.2"/>
    <row r="84" spans="7:15" x14ac:dyDescent="0.15">
      <c r="G84" s="6"/>
      <c r="H84" s="6" t="s">
        <v>341</v>
      </c>
      <c r="I84" s="6" t="s">
        <v>329</v>
      </c>
      <c r="J84" s="6" t="s">
        <v>342</v>
      </c>
      <c r="K84" s="6" t="s">
        <v>343</v>
      </c>
      <c r="L84" s="6" t="s">
        <v>344</v>
      </c>
      <c r="M84" s="6" t="s">
        <v>345</v>
      </c>
      <c r="N84" s="6" t="s">
        <v>346</v>
      </c>
      <c r="O84" s="6" t="s">
        <v>347</v>
      </c>
    </row>
    <row r="85" spans="7:15" x14ac:dyDescent="0.15">
      <c r="G85" s="4" t="s">
        <v>335</v>
      </c>
      <c r="H85" s="4">
        <v>7.1428571428570731E-2</v>
      </c>
      <c r="I85" s="4">
        <v>6.9305045932447906E-2</v>
      </c>
      <c r="J85" s="4">
        <v>1.030640272545128</v>
      </c>
      <c r="K85" s="4">
        <v>0.30615929976721218</v>
      </c>
      <c r="L85" s="4">
        <v>-6.6728512623591724E-2</v>
      </c>
      <c r="M85" s="4">
        <v>0.20958565548073319</v>
      </c>
      <c r="N85" s="4">
        <v>-6.6728512623591724E-2</v>
      </c>
      <c r="O85" s="4">
        <v>0.20958565548073319</v>
      </c>
    </row>
    <row r="86" spans="7:15" ht="14" thickBot="1" x14ac:dyDescent="0.2">
      <c r="G86" s="5" t="s">
        <v>348</v>
      </c>
      <c r="H86" s="5">
        <v>0.71118012422360355</v>
      </c>
      <c r="I86" s="5">
        <v>8.7902615950798568E-2</v>
      </c>
      <c r="J86" s="5">
        <v>8.0905456172279333</v>
      </c>
      <c r="K86" s="5">
        <v>1.0389737360269389E-11</v>
      </c>
      <c r="L86" s="5">
        <v>0.5359494619114159</v>
      </c>
      <c r="M86" s="5">
        <v>0.8864107865357912</v>
      </c>
      <c r="N86" s="5">
        <v>0.5359494619114159</v>
      </c>
      <c r="O86" s="5">
        <v>0.8864107865357912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CAC-8D8A-3A44-9EA4-A0F68F3F69DF}">
  <dimension ref="A1:D31"/>
  <sheetViews>
    <sheetView zoomScale="125" workbookViewId="0">
      <selection activeCell="C31" sqref="C31"/>
    </sheetView>
  </sheetViews>
  <sheetFormatPr baseColWidth="10" defaultRowHeight="13" x14ac:dyDescent="0.15"/>
  <cols>
    <col min="1" max="1" width="21" customWidth="1"/>
    <col min="2" max="2" width="19.83203125" customWidth="1"/>
    <col min="3" max="3" width="19.5" customWidth="1"/>
    <col min="4" max="4" width="22.1640625" customWidth="1"/>
  </cols>
  <sheetData>
    <row r="1" spans="1:4" x14ac:dyDescent="0.15">
      <c r="A1" t="s">
        <v>255</v>
      </c>
      <c r="B1" t="s">
        <v>256</v>
      </c>
      <c r="D1" t="s">
        <v>273</v>
      </c>
    </row>
    <row r="2" spans="1:4" x14ac:dyDescent="0.15">
      <c r="B2" t="s">
        <v>257</v>
      </c>
      <c r="D2" t="s">
        <v>274</v>
      </c>
    </row>
    <row r="3" spans="1:4" x14ac:dyDescent="0.15">
      <c r="B3" t="s">
        <v>258</v>
      </c>
      <c r="D3" t="s">
        <v>275</v>
      </c>
    </row>
    <row r="4" spans="1:4" x14ac:dyDescent="0.15">
      <c r="B4" t="s">
        <v>264</v>
      </c>
      <c r="D4" t="s">
        <v>276</v>
      </c>
    </row>
    <row r="5" spans="1:4" x14ac:dyDescent="0.15">
      <c r="A5" t="s">
        <v>259</v>
      </c>
      <c r="B5" t="s">
        <v>260</v>
      </c>
      <c r="D5" t="s">
        <v>277</v>
      </c>
    </row>
    <row r="6" spans="1:4" x14ac:dyDescent="0.15">
      <c r="B6" t="s">
        <v>261</v>
      </c>
      <c r="D6" t="s">
        <v>278</v>
      </c>
    </row>
    <row r="7" spans="1:4" x14ac:dyDescent="0.15">
      <c r="B7" t="s">
        <v>262</v>
      </c>
      <c r="D7" t="s">
        <v>279</v>
      </c>
    </row>
    <row r="8" spans="1:4" x14ac:dyDescent="0.15">
      <c r="B8" t="s">
        <v>263</v>
      </c>
      <c r="D8" t="s">
        <v>280</v>
      </c>
    </row>
    <row r="9" spans="1:4" x14ac:dyDescent="0.15">
      <c r="A9" t="s">
        <v>271</v>
      </c>
      <c r="D9" t="s">
        <v>279</v>
      </c>
    </row>
    <row r="10" spans="1:4" x14ac:dyDescent="0.15">
      <c r="A10" t="s">
        <v>265</v>
      </c>
      <c r="D10" t="s">
        <v>281</v>
      </c>
    </row>
    <row r="11" spans="1:4" x14ac:dyDescent="0.15">
      <c r="A11" t="s">
        <v>266</v>
      </c>
      <c r="D11" t="s">
        <v>281</v>
      </c>
    </row>
    <row r="12" spans="1:4" x14ac:dyDescent="0.15">
      <c r="A12" t="s">
        <v>267</v>
      </c>
      <c r="D12" t="s">
        <v>283</v>
      </c>
    </row>
    <row r="13" spans="1:4" x14ac:dyDescent="0.15">
      <c r="A13" t="s">
        <v>270</v>
      </c>
      <c r="D13" t="s">
        <v>281</v>
      </c>
    </row>
    <row r="14" spans="1:4" x14ac:dyDescent="0.15">
      <c r="A14" t="s">
        <v>269</v>
      </c>
      <c r="D14" t="s">
        <v>281</v>
      </c>
    </row>
    <row r="15" spans="1:4" x14ac:dyDescent="0.15">
      <c r="A15" t="s">
        <v>268</v>
      </c>
      <c r="D15" t="s">
        <v>281</v>
      </c>
    </row>
    <row r="16" spans="1:4" x14ac:dyDescent="0.15">
      <c r="A16" t="s">
        <v>240</v>
      </c>
    </row>
    <row r="17" spans="1:4" x14ac:dyDescent="0.15">
      <c r="B17" t="s">
        <v>241</v>
      </c>
      <c r="D17" t="s">
        <v>283</v>
      </c>
    </row>
    <row r="18" spans="1:4" x14ac:dyDescent="0.15">
      <c r="B18" t="s">
        <v>242</v>
      </c>
      <c r="D18" t="s">
        <v>284</v>
      </c>
    </row>
    <row r="19" spans="1:4" x14ac:dyDescent="0.15">
      <c r="B19" t="s">
        <v>243</v>
      </c>
      <c r="D19" t="s">
        <v>275</v>
      </c>
    </row>
    <row r="20" spans="1:4" x14ac:dyDescent="0.15">
      <c r="B20" t="s">
        <v>244</v>
      </c>
      <c r="D20" t="s">
        <v>285</v>
      </c>
    </row>
    <row r="22" spans="1:4" x14ac:dyDescent="0.15">
      <c r="A22" t="s">
        <v>245</v>
      </c>
      <c r="B22" t="s">
        <v>246</v>
      </c>
      <c r="D22" t="s">
        <v>284</v>
      </c>
    </row>
    <row r="23" spans="1:4" x14ac:dyDescent="0.15">
      <c r="B23" t="s">
        <v>247</v>
      </c>
      <c r="D23" t="s">
        <v>282</v>
      </c>
    </row>
    <row r="24" spans="1:4" x14ac:dyDescent="0.15">
      <c r="B24" t="s">
        <v>248</v>
      </c>
      <c r="D24" t="s">
        <v>282</v>
      </c>
    </row>
    <row r="25" spans="1:4" x14ac:dyDescent="0.15">
      <c r="B25" t="s">
        <v>249</v>
      </c>
      <c r="D25" t="s">
        <v>285</v>
      </c>
    </row>
    <row r="27" spans="1:4" x14ac:dyDescent="0.15">
      <c r="A27" t="s">
        <v>250</v>
      </c>
      <c r="B27" t="s">
        <v>251</v>
      </c>
      <c r="D27" t="s">
        <v>278</v>
      </c>
    </row>
    <row r="28" spans="1:4" x14ac:dyDescent="0.15">
      <c r="B28" t="s">
        <v>252</v>
      </c>
      <c r="D28" t="s">
        <v>283</v>
      </c>
    </row>
    <row r="29" spans="1:4" x14ac:dyDescent="0.15">
      <c r="B29" t="s">
        <v>253</v>
      </c>
      <c r="D29" t="s">
        <v>278</v>
      </c>
    </row>
    <row r="30" spans="1:4" x14ac:dyDescent="0.15">
      <c r="B30" t="s">
        <v>254</v>
      </c>
      <c r="D30" t="s">
        <v>285</v>
      </c>
    </row>
    <row r="31" spans="1:4" x14ac:dyDescent="0.15">
      <c r="B31" t="s">
        <v>272</v>
      </c>
      <c r="D31" t="s">
        <v>284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62A-9A1F-C349-ABD2-6ED5361BC4EF}">
  <dimension ref="A1:G38"/>
  <sheetViews>
    <sheetView topLeftCell="A7" zoomScale="117" zoomScaleNormal="130" workbookViewId="0">
      <selection activeCell="J16" sqref="J16"/>
    </sheetView>
  </sheetViews>
  <sheetFormatPr baseColWidth="10" defaultRowHeight="13" x14ac:dyDescent="0.15"/>
  <cols>
    <col min="1" max="1" width="15.1640625" customWidth="1"/>
    <col min="2" max="2" width="19.33203125" customWidth="1"/>
    <col min="3" max="3" width="14" customWidth="1"/>
    <col min="4" max="4" width="18.83203125" customWidth="1"/>
    <col min="5" max="5" width="17.6640625" customWidth="1"/>
    <col min="6" max="6" width="21.83203125" customWidth="1"/>
  </cols>
  <sheetData>
    <row r="1" spans="1:7" x14ac:dyDescent="0.15">
      <c r="A1" t="s">
        <v>255</v>
      </c>
      <c r="B1" t="s">
        <v>296</v>
      </c>
    </row>
    <row r="2" spans="1:7" x14ac:dyDescent="0.15">
      <c r="B2" t="s">
        <v>297</v>
      </c>
    </row>
    <row r="3" spans="1:7" x14ac:dyDescent="0.15">
      <c r="B3" t="s">
        <v>264</v>
      </c>
    </row>
    <row r="5" spans="1:7" x14ac:dyDescent="0.15">
      <c r="A5" t="s">
        <v>259</v>
      </c>
      <c r="B5" t="s">
        <v>298</v>
      </c>
    </row>
    <row r="6" spans="1:7" x14ac:dyDescent="0.15">
      <c r="B6" t="s">
        <v>299</v>
      </c>
    </row>
    <row r="7" spans="1:7" x14ac:dyDescent="0.15">
      <c r="B7" t="s">
        <v>263</v>
      </c>
    </row>
    <row r="8" spans="1:7" ht="14" x14ac:dyDescent="0.15">
      <c r="A8" t="s">
        <v>271</v>
      </c>
      <c r="D8" s="9" t="s">
        <v>350</v>
      </c>
      <c r="E8" s="10" t="s">
        <v>301</v>
      </c>
      <c r="F8" s="10" t="s">
        <v>302</v>
      </c>
      <c r="G8" s="10" t="s">
        <v>303</v>
      </c>
    </row>
    <row r="9" spans="1:7" x14ac:dyDescent="0.15">
      <c r="A9" t="s">
        <v>319</v>
      </c>
      <c r="D9" s="13" t="s">
        <v>255</v>
      </c>
      <c r="E9" s="12">
        <v>0</v>
      </c>
      <c r="F9" s="10" t="s">
        <v>300</v>
      </c>
      <c r="G9" s="10">
        <v>0</v>
      </c>
    </row>
    <row r="10" spans="1:7" x14ac:dyDescent="0.15">
      <c r="A10" t="s">
        <v>320</v>
      </c>
      <c r="D10" s="14"/>
      <c r="E10" s="13">
        <v>1</v>
      </c>
      <c r="F10" s="10" t="s">
        <v>296</v>
      </c>
      <c r="G10" s="10">
        <v>1</v>
      </c>
    </row>
    <row r="11" spans="1:7" x14ac:dyDescent="0.15">
      <c r="A11" t="s">
        <v>321</v>
      </c>
      <c r="D11" s="14"/>
      <c r="E11" s="14"/>
      <c r="F11" s="10" t="s">
        <v>297</v>
      </c>
      <c r="G11" s="10">
        <v>2</v>
      </c>
    </row>
    <row r="12" spans="1:7" x14ac:dyDescent="0.15">
      <c r="D12" s="14"/>
      <c r="E12" s="15"/>
      <c r="F12" s="10" t="s">
        <v>264</v>
      </c>
      <c r="G12" s="10">
        <v>3</v>
      </c>
    </row>
    <row r="13" spans="1:7" x14ac:dyDescent="0.15">
      <c r="D13" s="14"/>
      <c r="E13" s="13" t="s">
        <v>304</v>
      </c>
      <c r="F13" s="10" t="s">
        <v>305</v>
      </c>
      <c r="G13" s="10">
        <v>1</v>
      </c>
    </row>
    <row r="14" spans="1:7" ht="28" x14ac:dyDescent="0.15">
      <c r="D14" s="14"/>
      <c r="E14" s="14"/>
      <c r="F14" s="11" t="s">
        <v>309</v>
      </c>
      <c r="G14" s="10">
        <v>4</v>
      </c>
    </row>
    <row r="15" spans="1:7" x14ac:dyDescent="0.15">
      <c r="D15" s="15"/>
      <c r="E15" s="15"/>
      <c r="F15" s="10" t="s">
        <v>306</v>
      </c>
      <c r="G15" s="10">
        <v>5</v>
      </c>
    </row>
    <row r="16" spans="1:7" x14ac:dyDescent="0.15">
      <c r="D16" s="13" t="s">
        <v>259</v>
      </c>
      <c r="E16" s="12">
        <v>0</v>
      </c>
      <c r="F16" s="10" t="s">
        <v>260</v>
      </c>
      <c r="G16" s="10">
        <v>0</v>
      </c>
    </row>
    <row r="17" spans="4:7" x14ac:dyDescent="0.15">
      <c r="D17" s="14"/>
      <c r="E17" s="13">
        <v>1</v>
      </c>
      <c r="F17" s="10" t="s">
        <v>298</v>
      </c>
      <c r="G17" s="10">
        <v>1</v>
      </c>
    </row>
    <row r="18" spans="4:7" x14ac:dyDescent="0.15">
      <c r="D18" s="14"/>
      <c r="E18" s="14"/>
      <c r="F18" s="10" t="s">
        <v>299</v>
      </c>
      <c r="G18" s="10">
        <v>2</v>
      </c>
    </row>
    <row r="19" spans="4:7" x14ac:dyDescent="0.15">
      <c r="D19" s="14"/>
      <c r="E19" s="15"/>
      <c r="F19" s="10" t="s">
        <v>263</v>
      </c>
      <c r="G19" s="10">
        <v>3</v>
      </c>
    </row>
    <row r="20" spans="4:7" x14ac:dyDescent="0.15">
      <c r="D20" s="14"/>
      <c r="E20" s="13" t="s">
        <v>304</v>
      </c>
      <c r="F20" s="10" t="s">
        <v>307</v>
      </c>
      <c r="G20" s="10">
        <v>1</v>
      </c>
    </row>
    <row r="21" spans="4:7" ht="42" x14ac:dyDescent="0.15">
      <c r="D21" s="14"/>
      <c r="E21" s="14"/>
      <c r="F21" s="11" t="s">
        <v>308</v>
      </c>
      <c r="G21" s="10">
        <v>4</v>
      </c>
    </row>
    <row r="22" spans="4:7" x14ac:dyDescent="0.15">
      <c r="D22" s="15"/>
      <c r="E22" s="15"/>
      <c r="F22" s="10" t="s">
        <v>310</v>
      </c>
      <c r="G22" s="10">
        <v>5</v>
      </c>
    </row>
    <row r="23" spans="4:7" x14ac:dyDescent="0.15">
      <c r="D23" s="13" t="s">
        <v>271</v>
      </c>
      <c r="E23" s="12">
        <v>0</v>
      </c>
      <c r="F23" s="10" t="s">
        <v>311</v>
      </c>
      <c r="G23" s="10">
        <v>0</v>
      </c>
    </row>
    <row r="24" spans="4:7" x14ac:dyDescent="0.15">
      <c r="D24" s="14"/>
      <c r="E24" s="12">
        <v>1</v>
      </c>
      <c r="F24" s="10" t="s">
        <v>312</v>
      </c>
      <c r="G24" s="10">
        <v>1</v>
      </c>
    </row>
    <row r="25" spans="4:7" x14ac:dyDescent="0.15">
      <c r="D25" s="13" t="s">
        <v>240</v>
      </c>
      <c r="E25" s="12">
        <v>1</v>
      </c>
      <c r="F25" s="10" t="s">
        <v>313</v>
      </c>
      <c r="G25" s="10">
        <v>0</v>
      </c>
    </row>
    <row r="26" spans="4:7" x14ac:dyDescent="0.15">
      <c r="D26" s="15"/>
      <c r="E26" s="12" t="s">
        <v>304</v>
      </c>
      <c r="F26" s="10" t="s">
        <v>314</v>
      </c>
      <c r="G26" s="10">
        <v>1</v>
      </c>
    </row>
    <row r="27" spans="4:7" x14ac:dyDescent="0.15">
      <c r="D27" s="13" t="s">
        <v>245</v>
      </c>
      <c r="E27" s="12">
        <v>1</v>
      </c>
      <c r="F27" s="16"/>
      <c r="G27" s="10">
        <v>0</v>
      </c>
    </row>
    <row r="28" spans="4:7" x14ac:dyDescent="0.15">
      <c r="D28" s="14"/>
      <c r="E28" s="12">
        <v>2</v>
      </c>
      <c r="F28" s="17"/>
      <c r="G28" s="10">
        <v>1</v>
      </c>
    </row>
    <row r="29" spans="4:7" x14ac:dyDescent="0.15">
      <c r="D29" s="14"/>
      <c r="E29" s="12">
        <v>3</v>
      </c>
      <c r="F29" s="17"/>
      <c r="G29" s="10">
        <v>2</v>
      </c>
    </row>
    <row r="30" spans="4:7" x14ac:dyDescent="0.15">
      <c r="D30" s="14"/>
      <c r="E30" s="12">
        <v>4</v>
      </c>
      <c r="F30" s="17"/>
      <c r="G30" s="10">
        <v>3</v>
      </c>
    </row>
    <row r="31" spans="4:7" x14ac:dyDescent="0.15">
      <c r="D31" s="14"/>
      <c r="E31" s="12">
        <v>5</v>
      </c>
      <c r="F31" s="17"/>
      <c r="G31" s="10">
        <v>4</v>
      </c>
    </row>
    <row r="32" spans="4:7" x14ac:dyDescent="0.15">
      <c r="D32" s="15"/>
      <c r="E32" s="12" t="s">
        <v>315</v>
      </c>
      <c r="F32" s="17"/>
      <c r="G32" s="10">
        <v>5</v>
      </c>
    </row>
    <row r="33" spans="4:7" x14ac:dyDescent="0.15">
      <c r="D33" s="13" t="s">
        <v>250</v>
      </c>
      <c r="E33" s="12">
        <v>1</v>
      </c>
      <c r="F33" s="17"/>
      <c r="G33" s="10">
        <v>0</v>
      </c>
    </row>
    <row r="34" spans="4:7" x14ac:dyDescent="0.15">
      <c r="D34" s="14"/>
      <c r="E34" s="12">
        <v>2</v>
      </c>
      <c r="F34" s="17"/>
      <c r="G34" s="10">
        <v>1</v>
      </c>
    </row>
    <row r="35" spans="4:7" x14ac:dyDescent="0.15">
      <c r="D35" s="14"/>
      <c r="E35" s="12">
        <v>3</v>
      </c>
      <c r="F35" s="17"/>
      <c r="G35" s="10">
        <v>2</v>
      </c>
    </row>
    <row r="36" spans="4:7" x14ac:dyDescent="0.15">
      <c r="D36" s="14"/>
      <c r="E36" s="12">
        <v>4</v>
      </c>
      <c r="F36" s="17"/>
      <c r="G36" s="10">
        <v>3</v>
      </c>
    </row>
    <row r="37" spans="4:7" x14ac:dyDescent="0.15">
      <c r="D37" s="14"/>
      <c r="E37" s="12">
        <v>5</v>
      </c>
      <c r="F37" s="17"/>
      <c r="G37" s="10">
        <v>4</v>
      </c>
    </row>
    <row r="38" spans="4:7" x14ac:dyDescent="0.15">
      <c r="D38" s="15"/>
      <c r="E38" s="12" t="s">
        <v>316</v>
      </c>
      <c r="F38" s="18"/>
      <c r="G38" s="10">
        <v>5</v>
      </c>
    </row>
  </sheetData>
  <mergeCells count="11">
    <mergeCell ref="E10:E12"/>
    <mergeCell ref="E13:E15"/>
    <mergeCell ref="D9:D15"/>
    <mergeCell ref="D16:D22"/>
    <mergeCell ref="E17:E19"/>
    <mergeCell ref="E20:E22"/>
    <mergeCell ref="D23:D24"/>
    <mergeCell ref="F27:F38"/>
    <mergeCell ref="D27:D32"/>
    <mergeCell ref="D33:D38"/>
    <mergeCell ref="D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Object Detection Items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2021-01-13T09:05:25Z</dcterms:modified>
  <cp:category/>
  <cp:contentStatus/>
</cp:coreProperties>
</file>