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m/lifeCount/"/>
    </mc:Choice>
  </mc:AlternateContent>
  <bookViews>
    <workbookView xWindow="820" yWindow="460" windowWidth="2798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P33" i="1"/>
  <c r="F2" i="1"/>
  <c r="L2" i="1"/>
  <c r="M2" i="1"/>
  <c r="F3" i="1"/>
  <c r="L3" i="1"/>
  <c r="M3" i="1"/>
  <c r="F4" i="1"/>
  <c r="M4" i="1"/>
  <c r="F5" i="1"/>
  <c r="L5" i="1"/>
  <c r="M5" i="1"/>
  <c r="F6" i="1"/>
  <c r="L6" i="1"/>
  <c r="M6" i="1"/>
  <c r="F7" i="1"/>
  <c r="L7" i="1"/>
  <c r="M7" i="1"/>
  <c r="F8" i="1"/>
  <c r="L8" i="1"/>
  <c r="M8" i="1"/>
  <c r="F9" i="1"/>
  <c r="L9" i="1"/>
  <c r="M9" i="1"/>
  <c r="F10" i="1"/>
  <c r="L10" i="1"/>
  <c r="M10" i="1"/>
  <c r="F11" i="1"/>
  <c r="L11" i="1"/>
  <c r="M11" i="1"/>
  <c r="F12" i="1"/>
  <c r="L12" i="1"/>
  <c r="M12" i="1"/>
  <c r="F13" i="1"/>
  <c r="L13" i="1"/>
  <c r="M13" i="1"/>
  <c r="F14" i="1"/>
  <c r="L14" i="1"/>
  <c r="M14" i="1"/>
  <c r="F15" i="1"/>
  <c r="L15" i="1"/>
  <c r="M15" i="1"/>
  <c r="F16" i="1"/>
  <c r="L16" i="1"/>
  <c r="M16" i="1"/>
  <c r="F17" i="1"/>
  <c r="L17" i="1"/>
  <c r="M17" i="1"/>
  <c r="F18" i="1"/>
  <c r="L18" i="1"/>
  <c r="M18" i="1"/>
  <c r="F19" i="1"/>
  <c r="L19" i="1"/>
  <c r="M19" i="1"/>
  <c r="F20" i="1"/>
  <c r="L20" i="1"/>
  <c r="M20" i="1"/>
  <c r="F21" i="1"/>
  <c r="L21" i="1"/>
  <c r="M21" i="1"/>
  <c r="F22" i="1"/>
  <c r="L22" i="1"/>
  <c r="M22" i="1"/>
  <c r="F23" i="1"/>
  <c r="L23" i="1"/>
  <c r="M23" i="1"/>
  <c r="F24" i="1"/>
  <c r="L24" i="1"/>
  <c r="M24" i="1"/>
  <c r="F25" i="1"/>
  <c r="L25" i="1"/>
  <c r="M25" i="1"/>
  <c r="F26" i="1"/>
  <c r="L26" i="1"/>
  <c r="M26" i="1"/>
  <c r="F27" i="1"/>
  <c r="L27" i="1"/>
  <c r="M27" i="1"/>
  <c r="F28" i="1"/>
  <c r="L28" i="1"/>
  <c r="M28" i="1"/>
  <c r="F29" i="1"/>
  <c r="L29" i="1"/>
  <c r="M29" i="1"/>
  <c r="F30" i="1"/>
  <c r="L30" i="1"/>
  <c r="M30" i="1"/>
  <c r="F31" i="1"/>
  <c r="L31" i="1"/>
  <c r="M31" i="1"/>
  <c r="F32" i="1"/>
  <c r="L32" i="1"/>
  <c r="M32" i="1"/>
  <c r="B33" i="1"/>
  <c r="C33" i="1"/>
  <c r="D33" i="1"/>
  <c r="E33" i="1"/>
  <c r="F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<sst xmlns="http://schemas.openxmlformats.org/spreadsheetml/2006/main" count="22" uniqueCount="19">
  <si>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</si>
  <si>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</si>
  <si>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</si>
  <si>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</si>
  <si>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</si>
  <si>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</si>
  <si>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</si>
  <si>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</si>
  <si>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</si>
  <si>
    <t>列1</t>
    <phoneticPr fontId="1" type="noConversion"/>
  </si>
  <si>
    <t>列1</t>
  </si>
  <si>
    <t>列2</t>
  </si>
  <si>
    <t>药品提成</t>
    <phoneticPr fontId="1" type="noConversion"/>
  </si>
  <si>
    <t>绩效</t>
    <phoneticPr fontId="1" type="noConversion"/>
  </si>
  <si>
    <t>股息</t>
    <phoneticPr fontId="1" type="noConversion"/>
  </si>
  <si>
    <t>夜班费3.2</t>
    <phoneticPr fontId="1" type="noConversion"/>
  </si>
  <si>
    <t>医生给3.3</t>
    <phoneticPr fontId="1" type="noConversion"/>
  </si>
  <si>
    <t>基本工资3.10</t>
    <phoneticPr fontId="1" type="noConversion"/>
  </si>
  <si>
    <t>二次奖金3.6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</si>
</sst>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2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M33" totalsRowShown="0">
  <autoFilter ref="H1:M33"/>
  <tableColumns count="6">
    <tableColumn id="1" name="交通"/>
    <tableColumn id="2" name="吃饭"/>
    <tableColumn id="3" name="购物"/>
    <tableColumn id="4" name="其他"/>
    <tableColumn id="5" name="总计" dataDxfId="1">
      <calculatedColumnFormula>SUM(H2:K2)</calculatedColumnFormula>
    </tableColumn>
    <tableColumn id="6" name="列1" dataDxfId="0">
      <calculatedColumnFormula>SUM(表2[[#This Row],[总计]],表4[[#This Row],[总计]])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O1:P33" totalsRowShown="0">
  <autoFilter ref="O1:P33"/>
  <tableColumns count="2">
    <tableColumn id="1" name="列1"/>
    <tableColumn id="2" name="列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O11" sqref="O11"/>
    </sheetView>
  </sheetViews>
  <sheetFormatPr baseColWidth="10" defaultRowHeight="16" x14ac:dyDescent="0.2"/>
  <cols>
    <col min="15" max="15" width="22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  <c r="J1" t="s">
        <v>8</v>
      </c>
      <c r="K1" t="s">
        <v>4</v>
      </c>
      <c r="L1" t="s">
        <v>5</v>
      </c>
      <c r="M1" t="s">
        <v>9</v>
      </c>
      <c r="O1" t="s">
        <v>10</v>
      </c>
      <c r="P1" t="s">
        <v>11</v>
      </c>
    </row>
    <row r="2" spans="1:16" x14ac:dyDescent="0.2">
      <c r="A2" s="1">
        <v>1</v>
      </c>
      <c r="B2">
        <v>13</v>
      </c>
      <c r="C2">
        <v>20</v>
      </c>
      <c r="F2">
        <f t="shared" ref="F2:F33" si="0">SUM(B2:E2)</f>
        <v>33</v>
      </c>
      <c r="J2">
        <v>260</v>
      </c>
      <c r="L2">
        <f t="shared" ref="L2:L33" si="1">SUM(H2:K2)</f>
        <v>260</v>
      </c>
      <c r="M2">
        <f>SUM(表2[[#This Row],[总计]],表4[[#This Row],[总计]])</f>
        <v>293</v>
      </c>
      <c r="O2" t="s">
        <v>15</v>
      </c>
      <c r="P2">
        <v>222</v>
      </c>
    </row>
    <row r="3" spans="1:16" x14ac:dyDescent="0.2">
      <c r="A3" s="1">
        <v>2</v>
      </c>
      <c r="B3">
        <v>11</v>
      </c>
      <c r="C3">
        <v>28</v>
      </c>
      <c r="F3">
        <f t="shared" si="0"/>
        <v>39</v>
      </c>
      <c r="I3">
        <v>4.2</v>
      </c>
      <c r="K3">
        <v>5.8</v>
      </c>
      <c r="L3">
        <f t="shared" si="1"/>
        <v>10</v>
      </c>
      <c r="M3">
        <f>SUM(表2[[#This Row],[总计]],表4[[#This Row],[总计]])</f>
        <v>49</v>
      </c>
      <c r="O3" t="s">
        <v>12</v>
      </c>
    </row>
    <row r="4" spans="1:16" x14ac:dyDescent="0.2">
      <c r="A4" s="1">
        <v>3</v>
      </c>
      <c r="D4">
        <v>300</v>
      </c>
      <c r="F4">
        <f t="shared" si="0"/>
        <v>300</v>
      </c>
      <c r="K4">
        <v>697</v>
      </c>
      <c r="L4">
        <f>SUM(H4:K4)</f>
        <v>697</v>
      </c>
      <c r="M4">
        <f>SUM(表2[[#This Row],[总计]],表4[[#This Row],[总计]])</f>
        <v>997</v>
      </c>
      <c r="O4" t="s">
        <v>17</v>
      </c>
      <c r="P4">
        <v>2047.13</v>
      </c>
    </row>
    <row r="5" spans="1:16" x14ac:dyDescent="0.2">
      <c r="A5" s="1">
        <v>4</v>
      </c>
      <c r="D5">
        <v>50</v>
      </c>
      <c r="F5">
        <f t="shared" si="0"/>
        <v>50</v>
      </c>
      <c r="K5">
        <v>3.6</v>
      </c>
      <c r="L5">
        <f t="shared" si="1"/>
        <v>3.6</v>
      </c>
      <c r="M5">
        <f>SUM(表2[[#This Row],[总计]],表4[[#This Row],[总计]])</f>
        <v>53.6</v>
      </c>
      <c r="O5" t="s">
        <v>13</v>
      </c>
      <c r="P5">
        <v>2653</v>
      </c>
    </row>
    <row r="6" spans="1:16" x14ac:dyDescent="0.2">
      <c r="A6" s="1">
        <v>5</v>
      </c>
      <c r="B6">
        <v>16</v>
      </c>
      <c r="C6">
        <v>28</v>
      </c>
      <c r="D6">
        <v>15</v>
      </c>
      <c r="F6">
        <f t="shared" si="0"/>
        <v>59</v>
      </c>
      <c r="K6">
        <v>3.8</v>
      </c>
      <c r="L6">
        <f t="shared" si="1"/>
        <v>3.8</v>
      </c>
      <c r="M6">
        <f>SUM(表2[[#This Row],[总计]],表4[[#This Row],[总计]])</f>
        <v>62.8</v>
      </c>
      <c r="O6" t="s">
        <v>18</v>
      </c>
      <c r="P6">
        <v>688</v>
      </c>
    </row>
    <row r="7" spans="1:16" x14ac:dyDescent="0.2">
      <c r="A7" s="1">
        <v>6</v>
      </c>
      <c r="B7">
        <v>16</v>
      </c>
      <c r="C7">
        <v>33</v>
      </c>
      <c r="F7">
        <f t="shared" si="0"/>
        <v>49</v>
      </c>
      <c r="K7">
        <v>45</v>
      </c>
      <c r="L7">
        <f t="shared" si="1"/>
        <v>45</v>
      </c>
      <c r="M7">
        <f>SUM(表2[[#This Row],[总计]],表4[[#This Row],[总计]])</f>
        <v>94</v>
      </c>
      <c r="O7" t="s">
        <v>14</v>
      </c>
      <c r="P7">
        <v>140</v>
      </c>
    </row>
    <row r="8" spans="1:16" x14ac:dyDescent="0.2">
      <c r="A8" s="1">
        <v>7</v>
      </c>
      <c r="C8">
        <v>50</v>
      </c>
      <c r="F8">
        <f t="shared" si="0"/>
        <v>50</v>
      </c>
      <c r="K8">
        <v>30</v>
      </c>
      <c r="L8">
        <f t="shared" si="1"/>
        <v>30</v>
      </c>
      <c r="M8">
        <f>SUM(表2[[#This Row],[总计]],表4[[#This Row],[总计]])</f>
        <v>80</v>
      </c>
      <c r="O8" t="s">
        <v>16</v>
      </c>
      <c r="P8">
        <v>150</v>
      </c>
    </row>
    <row r="9" spans="1:16" x14ac:dyDescent="0.2">
      <c r="A9" s="1">
        <v>8</v>
      </c>
      <c r="C9">
        <v>50</v>
      </c>
      <c r="F9">
        <f t="shared" si="0"/>
        <v>50</v>
      </c>
      <c r="K9">
        <v>6</v>
      </c>
      <c r="L9">
        <f t="shared" si="1"/>
        <v>6</v>
      </c>
      <c r="M9">
        <f>SUM(表2[[#This Row],[总计]],表4[[#This Row],[总计]])</f>
        <v>56</v>
      </c>
    </row>
    <row r="10" spans="1:16" x14ac:dyDescent="0.2">
      <c r="A10" s="1">
        <v>9</v>
      </c>
      <c r="C10">
        <v>50</v>
      </c>
      <c r="F10">
        <f t="shared" si="0"/>
        <v>50</v>
      </c>
      <c r="K10">
        <v>65</v>
      </c>
      <c r="L10">
        <f t="shared" si="1"/>
        <v>65</v>
      </c>
      <c r="M10">
        <f>SUM(表2[[#This Row],[总计]],表4[[#This Row],[总计]])</f>
        <v>115</v>
      </c>
    </row>
    <row r="11" spans="1:16" x14ac:dyDescent="0.2">
      <c r="A11" s="1">
        <v>10</v>
      </c>
      <c r="C11">
        <v>50</v>
      </c>
      <c r="F11">
        <f t="shared" si="0"/>
        <v>50</v>
      </c>
      <c r="K11">
        <v>45</v>
      </c>
      <c r="L11">
        <f t="shared" si="1"/>
        <v>45</v>
      </c>
      <c r="M11">
        <f>SUM(表2[[#This Row],[总计]],表4[[#This Row],[总计]])</f>
        <v>95</v>
      </c>
    </row>
    <row r="12" spans="1:16" x14ac:dyDescent="0.2">
      <c r="A12" s="1">
        <v>11</v>
      </c>
      <c r="C12">
        <v>0</v>
      </c>
      <c r="F12">
        <f t="shared" si="0"/>
        <v>0</v>
      </c>
      <c r="K12">
        <v>3.5</v>
      </c>
      <c r="L12">
        <f t="shared" si="1"/>
        <v>3.5</v>
      </c>
      <c r="M12">
        <f>SUM(表2[[#This Row],[总计]],表4[[#This Row],[总计]])</f>
        <v>3.5</v>
      </c>
    </row>
    <row r="13" spans="1:16" x14ac:dyDescent="0.2">
      <c r="A13" s="1">
        <v>12</v>
      </c>
      <c r="B13">
        <v>16</v>
      </c>
      <c r="C13">
        <v>20</v>
      </c>
      <c r="F13">
        <f t="shared" si="0"/>
        <v>36</v>
      </c>
      <c r="J13">
        <v>18.100000000000001</v>
      </c>
      <c r="K13">
        <v>4.7</v>
      </c>
      <c r="L13">
        <f t="shared" si="1"/>
        <v>22.8</v>
      </c>
      <c r="M13">
        <f>SUM(表2[[#This Row],[总计]],表4[[#This Row],[总计]])</f>
        <v>58.8</v>
      </c>
    </row>
    <row r="14" spans="1:16" x14ac:dyDescent="0.2">
      <c r="A14" s="1">
        <v>13</v>
      </c>
      <c r="C14">
        <v>50</v>
      </c>
      <c r="F14">
        <f t="shared" si="0"/>
        <v>50</v>
      </c>
      <c r="K14">
        <v>30</v>
      </c>
      <c r="L14">
        <f t="shared" si="1"/>
        <v>30</v>
      </c>
      <c r="M14">
        <f>SUM(表2[[#This Row],[总计]],表4[[#This Row],[总计]])</f>
        <v>80</v>
      </c>
    </row>
    <row r="15" spans="1:16" x14ac:dyDescent="0.2">
      <c r="A15" s="1">
        <v>14</v>
      </c>
      <c r="C15">
        <v>50</v>
      </c>
      <c r="F15">
        <f t="shared" si="0"/>
        <v>50</v>
      </c>
      <c r="K15">
        <v>20</v>
      </c>
      <c r="L15">
        <f t="shared" si="1"/>
        <v>20</v>
      </c>
      <c r="M15">
        <f>SUM(表2[[#This Row],[总计]],表4[[#This Row],[总计]])</f>
        <v>70</v>
      </c>
    </row>
    <row r="16" spans="1:16" x14ac:dyDescent="0.2">
      <c r="A16" s="1">
        <v>15</v>
      </c>
      <c r="C16">
        <v>50</v>
      </c>
      <c r="F16">
        <f t="shared" si="0"/>
        <v>50</v>
      </c>
      <c r="K16">
        <v>10</v>
      </c>
      <c r="L16">
        <f t="shared" si="1"/>
        <v>10</v>
      </c>
      <c r="M16">
        <f>SUM(表2[[#This Row],[总计]],表4[[#This Row],[总计]])</f>
        <v>60</v>
      </c>
    </row>
    <row r="17" spans="1:13" x14ac:dyDescent="0.2">
      <c r="A17" s="1">
        <v>16</v>
      </c>
      <c r="C17">
        <v>50</v>
      </c>
      <c r="F17">
        <f t="shared" si="0"/>
        <v>50</v>
      </c>
      <c r="K17">
        <v>15</v>
      </c>
      <c r="L17">
        <f t="shared" si="1"/>
        <v>15</v>
      </c>
      <c r="M17">
        <f>SUM(表2[[#This Row],[总计]],表4[[#This Row],[总计]])</f>
        <v>65</v>
      </c>
    </row>
    <row r="18" spans="1:13" x14ac:dyDescent="0.2">
      <c r="A18" s="1">
        <v>17</v>
      </c>
      <c r="C18">
        <v>60</v>
      </c>
      <c r="F18">
        <f t="shared" si="0"/>
        <v>60</v>
      </c>
      <c r="K18">
        <v>60</v>
      </c>
      <c r="L18">
        <f t="shared" si="1"/>
        <v>60</v>
      </c>
      <c r="M18">
        <f>SUM(表2[[#This Row],[总计]],表4[[#This Row],[总计]])</f>
        <v>120</v>
      </c>
    </row>
    <row r="19" spans="1:13" x14ac:dyDescent="0.2">
      <c r="A19" s="1">
        <v>18</v>
      </c>
      <c r="C19">
        <v>70</v>
      </c>
      <c r="F19">
        <f t="shared" si="0"/>
        <v>70</v>
      </c>
      <c r="K19">
        <v>4.9000000000000004</v>
      </c>
      <c r="L19">
        <f t="shared" si="1"/>
        <v>4.9000000000000004</v>
      </c>
      <c r="M19">
        <f>SUM(表2[[#This Row],[总计]],表4[[#This Row],[总计]])</f>
        <v>74.900000000000006</v>
      </c>
    </row>
    <row r="20" spans="1:13" x14ac:dyDescent="0.2">
      <c r="A20" s="1">
        <v>19</v>
      </c>
      <c r="C20">
        <v>80</v>
      </c>
      <c r="F20">
        <f t="shared" si="0"/>
        <v>80</v>
      </c>
      <c r="K20">
        <v>3.8</v>
      </c>
      <c r="L20">
        <f t="shared" si="1"/>
        <v>3.8</v>
      </c>
      <c r="M20">
        <f>SUM(表2[[#This Row],[总计]],表4[[#This Row],[总计]])</f>
        <v>83.8</v>
      </c>
    </row>
    <row r="21" spans="1:13" x14ac:dyDescent="0.2">
      <c r="A21" s="1">
        <v>20</v>
      </c>
      <c r="C21">
        <v>60</v>
      </c>
      <c r="F21">
        <f t="shared" si="0"/>
        <v>60</v>
      </c>
      <c r="K21">
        <v>5</v>
      </c>
      <c r="L21">
        <f t="shared" si="1"/>
        <v>5</v>
      </c>
      <c r="M21">
        <f>SUM(表2[[#This Row],[总计]],表4[[#This Row],[总计]])</f>
        <v>65</v>
      </c>
    </row>
    <row r="22" spans="1:13" x14ac:dyDescent="0.2">
      <c r="A22" s="1">
        <v>21</v>
      </c>
      <c r="C22">
        <v>60</v>
      </c>
      <c r="F22">
        <f t="shared" si="0"/>
        <v>60</v>
      </c>
      <c r="K22">
        <v>300.42</v>
      </c>
      <c r="L22">
        <f t="shared" si="1"/>
        <v>300.42</v>
      </c>
      <c r="M22">
        <f>SUM(表2[[#This Row],[总计]],表4[[#This Row],[总计]])</f>
        <v>360.42</v>
      </c>
    </row>
    <row r="23" spans="1:13" x14ac:dyDescent="0.2">
      <c r="A23" s="1">
        <v>22</v>
      </c>
      <c r="F23">
        <f t="shared" si="0"/>
        <v>0</v>
      </c>
      <c r="L23">
        <f t="shared" si="1"/>
        <v>0</v>
      </c>
      <c r="M23">
        <f>SUM(表2[[#This Row],[总计]],表4[[#This Row],[总计]])</f>
        <v>0</v>
      </c>
    </row>
    <row r="24" spans="1:13" x14ac:dyDescent="0.2">
      <c r="A24" s="1">
        <v>23</v>
      </c>
      <c r="F24">
        <f t="shared" si="0"/>
        <v>0</v>
      </c>
      <c r="L24">
        <f t="shared" si="1"/>
        <v>0</v>
      </c>
      <c r="M24">
        <f>SUM(表2[[#This Row],[总计]],表4[[#This Row],[总计]])</f>
        <v>0</v>
      </c>
    </row>
    <row r="25" spans="1:13" x14ac:dyDescent="0.2">
      <c r="A25" s="1">
        <v>24</v>
      </c>
      <c r="F25">
        <f t="shared" si="0"/>
        <v>0</v>
      </c>
      <c r="L25">
        <f t="shared" si="1"/>
        <v>0</v>
      </c>
      <c r="M25">
        <f>SUM(表2[[#This Row],[总计]],表4[[#This Row],[总计]])</f>
        <v>0</v>
      </c>
    </row>
    <row r="26" spans="1:13" x14ac:dyDescent="0.2">
      <c r="A26" s="1">
        <v>25</v>
      </c>
      <c r="F26">
        <f t="shared" si="0"/>
        <v>0</v>
      </c>
      <c r="L26">
        <f t="shared" si="1"/>
        <v>0</v>
      </c>
      <c r="M26">
        <f>SUM(表2[[#This Row],[总计]],表4[[#This Row],[总计]])</f>
        <v>0</v>
      </c>
    </row>
    <row r="27" spans="1:13" x14ac:dyDescent="0.2">
      <c r="A27" s="1">
        <v>26</v>
      </c>
      <c r="F27">
        <f t="shared" si="0"/>
        <v>0</v>
      </c>
      <c r="L27">
        <f t="shared" si="1"/>
        <v>0</v>
      </c>
      <c r="M27">
        <f>SUM(表2[[#This Row],[总计]],表4[[#This Row],[总计]])</f>
        <v>0</v>
      </c>
    </row>
    <row r="28" spans="1:13" x14ac:dyDescent="0.2">
      <c r="A28" s="1">
        <v>27</v>
      </c>
      <c r="F28">
        <f t="shared" si="0"/>
        <v>0</v>
      </c>
      <c r="L28">
        <f t="shared" si="1"/>
        <v>0</v>
      </c>
      <c r="M28">
        <f>SUM(表2[[#This Row],[总计]],表4[[#This Row],[总计]])</f>
        <v>0</v>
      </c>
    </row>
    <row r="29" spans="1:13" x14ac:dyDescent="0.2">
      <c r="A29" s="1">
        <v>28</v>
      </c>
      <c r="F29">
        <f t="shared" si="0"/>
        <v>0</v>
      </c>
      <c r="L29">
        <f t="shared" si="1"/>
        <v>0</v>
      </c>
      <c r="M29">
        <f>SUM(表2[[#This Row],[总计]],表4[[#This Row],[总计]])</f>
        <v>0</v>
      </c>
    </row>
    <row r="30" spans="1:13" x14ac:dyDescent="0.2">
      <c r="A30" s="1">
        <v>29</v>
      </c>
      <c r="F30">
        <f t="shared" si="0"/>
        <v>0</v>
      </c>
      <c r="L30">
        <f t="shared" si="1"/>
        <v>0</v>
      </c>
      <c r="M30">
        <f>SUM(表2[[#This Row],[总计]],表4[[#This Row],[总计]])</f>
        <v>0</v>
      </c>
    </row>
    <row r="31" spans="1:13" x14ac:dyDescent="0.2">
      <c r="A31" s="1">
        <v>30</v>
      </c>
      <c r="F31">
        <f t="shared" si="0"/>
        <v>0</v>
      </c>
      <c r="L31">
        <f t="shared" si="1"/>
        <v>0</v>
      </c>
      <c r="M31">
        <f>SUM(表2[[#This Row],[总计]],表4[[#This Row],[总计]])</f>
        <v>0</v>
      </c>
    </row>
    <row r="32" spans="1:13" x14ac:dyDescent="0.2">
      <c r="A32" s="1">
        <v>31</v>
      </c>
      <c r="F32">
        <f t="shared" si="0"/>
        <v>0</v>
      </c>
      <c r="L32">
        <f t="shared" si="1"/>
        <v>0</v>
      </c>
      <c r="M32">
        <f>SUM(表2[[#This Row],[总计]],表4[[#This Row],[总计]])</f>
        <v>0</v>
      </c>
    </row>
    <row r="33" spans="1:16" x14ac:dyDescent="0.2">
      <c r="A33" s="1" t="s">
        <v>6</v>
      </c>
      <c r="B33">
        <f>SUM(B2:B32)</f>
        <v>72</v>
      </c>
      <c r="C33">
        <f>SUM(C2:C32)</f>
        <v>859</v>
      </c>
      <c r="D33">
        <f>SUM(D2:D32)</f>
        <v>365</v>
      </c>
      <c r="E33">
        <f>SUM(E2:E32)</f>
        <v>0</v>
      </c>
      <c r="F33">
        <f t="shared" si="0"/>
        <v>1296</v>
      </c>
      <c r="H33">
        <f>SUM(H2:H32)</f>
        <v>0</v>
      </c>
      <c r="I33">
        <f>SUM(I2:I32)</f>
        <v>4.2</v>
      </c>
      <c r="J33">
        <f>SUM(J2:J32)</f>
        <v>278.10000000000002</v>
      </c>
      <c r="K33">
        <f>SUM(K2:K32)</f>
        <v>1358.5200000000002</v>
      </c>
      <c r="L33">
        <f t="shared" si="1"/>
        <v>1640.8200000000002</v>
      </c>
      <c r="M33">
        <f>SUM(表2[[#This Row],[总计]],表4[[#This Row],[总计]])</f>
        <v>2936.82</v>
      </c>
      <c r="P33">
        <f>SUM(P2:P32)</f>
        <v>5900.13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2018-03-22T09:12:24Z</dcterms:modified>
</cp:coreProperties>
</file>