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349217B-CB67-4D39-81FD-6FD48EDA60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K42" i="6" l="1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E49" i="6" s="1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E72" i="6" s="1"/>
  <c r="K73" i="6"/>
  <c r="E73" i="6" s="1"/>
  <c r="K74" i="6"/>
  <c r="E74" i="6" s="1"/>
  <c r="K75" i="6"/>
  <c r="E75" i="6" s="1"/>
  <c r="E48" i="6"/>
  <c r="E54" i="6"/>
  <c r="E55" i="6"/>
  <c r="K56" i="6"/>
  <c r="E56" i="6" s="1"/>
  <c r="K57" i="6"/>
  <c r="E57" i="6" s="1"/>
  <c r="K76" i="6"/>
  <c r="K77" i="6"/>
  <c r="K78" i="6"/>
  <c r="K79" i="6"/>
  <c r="K80" i="6"/>
  <c r="E80" i="6" s="1"/>
  <c r="K81" i="6"/>
  <c r="E81" i="6" s="1"/>
  <c r="K82" i="6"/>
  <c r="E82" i="6" s="1"/>
  <c r="K83" i="6"/>
  <c r="E83" i="6" s="1"/>
  <c r="K84" i="6"/>
  <c r="K58" i="6"/>
  <c r="K59" i="6"/>
  <c r="K60" i="6"/>
  <c r="K61" i="6"/>
  <c r="K85" i="6"/>
  <c r="K86" i="6"/>
  <c r="E86" i="6" s="1"/>
  <c r="K87" i="6"/>
  <c r="E87" i="6" s="1"/>
  <c r="K88" i="6"/>
  <c r="K89" i="6"/>
  <c r="K90" i="6"/>
  <c r="K91" i="6"/>
  <c r="K92" i="6"/>
  <c r="E92" i="6" s="1"/>
  <c r="K93" i="6"/>
  <c r="E93" i="6" s="1"/>
  <c r="K94" i="6"/>
  <c r="E94" i="6" s="1"/>
  <c r="K95" i="6"/>
  <c r="E95" i="6" s="1"/>
  <c r="K96" i="6"/>
  <c r="K97" i="6"/>
  <c r="K98" i="6"/>
  <c r="K99" i="6"/>
  <c r="K100" i="6"/>
  <c r="E100" i="6" s="1"/>
  <c r="K101" i="6"/>
  <c r="E101" i="6" s="1"/>
  <c r="K102" i="6"/>
  <c r="E102" i="6" s="1"/>
  <c r="K103" i="6"/>
  <c r="E103" i="6" s="1"/>
  <c r="K104" i="6"/>
  <c r="K105" i="6"/>
  <c r="K106" i="6"/>
  <c r="K107" i="6"/>
  <c r="K114" i="6"/>
  <c r="K115" i="6"/>
  <c r="K108" i="6"/>
  <c r="E108" i="6" s="1"/>
  <c r="K109" i="6"/>
  <c r="E109" i="6" s="1"/>
  <c r="K110" i="6"/>
  <c r="K111" i="6"/>
  <c r="K112" i="6"/>
  <c r="K113" i="6"/>
  <c r="K118" i="6"/>
  <c r="E118" i="6" s="1"/>
  <c r="K119" i="6"/>
  <c r="E119" i="6" s="1"/>
  <c r="K120" i="6"/>
  <c r="E120" i="6" s="1"/>
  <c r="K116" i="6"/>
  <c r="E116" i="6" s="1"/>
  <c r="K117" i="6"/>
  <c r="K121" i="6"/>
  <c r="K122" i="6"/>
  <c r="K123" i="6"/>
  <c r="K124" i="6"/>
  <c r="E124" i="6" s="1"/>
  <c r="K125" i="6"/>
  <c r="E125" i="6" s="1"/>
  <c r="K126" i="6"/>
  <c r="E126" i="6" s="1"/>
  <c r="K127" i="6"/>
  <c r="E127" i="6" s="1"/>
  <c r="K128" i="6"/>
  <c r="K129" i="6"/>
  <c r="K130" i="6"/>
  <c r="K131" i="6"/>
  <c r="K132" i="6"/>
  <c r="K133" i="6"/>
  <c r="K134" i="6"/>
  <c r="E134" i="6" s="1"/>
  <c r="K135" i="6"/>
  <c r="E135" i="6" s="1"/>
  <c r="K136" i="6"/>
  <c r="K137" i="6"/>
  <c r="K138" i="6"/>
  <c r="K139" i="6"/>
  <c r="K140" i="6"/>
  <c r="E140" i="6" s="1"/>
  <c r="K152" i="6"/>
  <c r="E152" i="6" s="1"/>
  <c r="K153" i="6"/>
  <c r="E153" i="6" s="1"/>
  <c r="K154" i="6"/>
  <c r="E154" i="6" s="1"/>
  <c r="K155" i="6"/>
  <c r="K156" i="6"/>
  <c r="K157" i="6"/>
  <c r="K158" i="6"/>
  <c r="K159" i="6"/>
  <c r="E159" i="6" s="1"/>
  <c r="K145" i="6"/>
  <c r="E145" i="6" s="1"/>
  <c r="K146" i="6"/>
  <c r="E146" i="6" s="1"/>
  <c r="K147" i="6"/>
  <c r="E147" i="6" s="1"/>
  <c r="K148" i="6"/>
  <c r="K149" i="6"/>
  <c r="K150" i="6"/>
  <c r="K151" i="6"/>
  <c r="K160" i="6"/>
  <c r="K161" i="6"/>
  <c r="K162" i="6"/>
  <c r="E162" i="6" s="1"/>
  <c r="K163" i="6"/>
  <c r="E163" i="6" s="1"/>
  <c r="K164" i="6"/>
  <c r="K168" i="6"/>
  <c r="K169" i="6"/>
  <c r="K170" i="6"/>
  <c r="K171" i="6"/>
  <c r="E171" i="6" s="1"/>
  <c r="K172" i="6"/>
  <c r="E172" i="6" s="1"/>
  <c r="K173" i="6"/>
  <c r="E173" i="6" s="1"/>
  <c r="K174" i="6"/>
  <c r="E174" i="6" s="1"/>
  <c r="K175" i="6"/>
  <c r="K165" i="6"/>
  <c r="K166" i="6"/>
  <c r="K167" i="6"/>
  <c r="K176" i="6"/>
  <c r="E176" i="6" s="1"/>
  <c r="K177" i="6"/>
  <c r="E177" i="6" s="1"/>
  <c r="K178" i="6"/>
  <c r="E178" i="6" s="1"/>
  <c r="K179" i="6"/>
  <c r="E179" i="6" s="1"/>
  <c r="K180" i="6"/>
  <c r="K181" i="6"/>
  <c r="K182" i="6"/>
  <c r="K183" i="6"/>
  <c r="K184" i="6"/>
  <c r="K185" i="6"/>
  <c r="K186" i="6"/>
  <c r="E186" i="6" s="1"/>
  <c r="K187" i="6"/>
  <c r="E187" i="6" s="1"/>
  <c r="K188" i="6"/>
  <c r="K189" i="6"/>
  <c r="K190" i="6"/>
  <c r="K191" i="6"/>
  <c r="K192" i="6"/>
  <c r="E192" i="6" s="1"/>
  <c r="K193" i="6"/>
  <c r="E193" i="6" s="1"/>
  <c r="K194" i="6"/>
  <c r="E194" i="6" s="1"/>
  <c r="K200" i="6"/>
  <c r="E200" i="6" s="1"/>
  <c r="K201" i="6"/>
  <c r="K202" i="6"/>
  <c r="K203" i="6"/>
  <c r="K204" i="6"/>
  <c r="K205" i="6"/>
  <c r="E205" i="6" s="1"/>
  <c r="K206" i="6"/>
  <c r="E206" i="6" s="1"/>
  <c r="K207" i="6"/>
  <c r="E207" i="6" s="1"/>
  <c r="K208" i="6"/>
  <c r="E208" i="6" s="1"/>
  <c r="K209" i="6"/>
  <c r="K210" i="6"/>
  <c r="K211" i="6"/>
  <c r="K212" i="6"/>
  <c r="K213" i="6"/>
  <c r="K214" i="6"/>
  <c r="K215" i="6"/>
  <c r="E215" i="6" s="1"/>
  <c r="K216" i="6"/>
  <c r="E216" i="6" s="1"/>
  <c r="K217" i="6"/>
  <c r="K218" i="6"/>
  <c r="K219" i="6"/>
  <c r="K220" i="6"/>
  <c r="K221" i="6"/>
  <c r="E221" i="6" s="1"/>
  <c r="K222" i="6"/>
  <c r="E222" i="6" s="1"/>
  <c r="K223" i="6"/>
  <c r="E223" i="6" s="1"/>
  <c r="K224" i="6"/>
  <c r="E224" i="6" s="1"/>
  <c r="K225" i="6"/>
  <c r="K226" i="6"/>
  <c r="K227" i="6"/>
  <c r="K228" i="6"/>
  <c r="K229" i="6"/>
  <c r="E229" i="6" s="1"/>
  <c r="K230" i="6"/>
  <c r="E230" i="6" s="1"/>
  <c r="K231" i="6"/>
  <c r="E231" i="6" s="1"/>
  <c r="K232" i="6"/>
  <c r="E232" i="6" s="1"/>
  <c r="K233" i="6"/>
  <c r="K234" i="6"/>
  <c r="K235" i="6"/>
  <c r="K236" i="6"/>
  <c r="K237" i="6"/>
  <c r="K238" i="6"/>
  <c r="K239" i="6"/>
  <c r="E239" i="6" s="1"/>
  <c r="K240" i="6"/>
  <c r="E240" i="6" s="1"/>
  <c r="K241" i="6"/>
  <c r="K242" i="6"/>
  <c r="K243" i="6"/>
  <c r="K244" i="6"/>
  <c r="K245" i="6"/>
  <c r="E245" i="6" s="1"/>
  <c r="K246" i="6"/>
  <c r="E246" i="6" s="1"/>
  <c r="K247" i="6"/>
  <c r="E247" i="6" s="1"/>
  <c r="K248" i="6"/>
  <c r="E248" i="6" s="1"/>
  <c r="K249" i="6"/>
  <c r="K250" i="6"/>
  <c r="K251" i="6"/>
  <c r="K252" i="6"/>
  <c r="K253" i="6"/>
  <c r="E253" i="6" s="1"/>
  <c r="K141" i="6"/>
  <c r="E141" i="6" s="1"/>
  <c r="K142" i="6"/>
  <c r="E142" i="6" s="1"/>
  <c r="K143" i="6"/>
  <c r="E143" i="6" s="1"/>
  <c r="K144" i="6"/>
  <c r="K195" i="6"/>
  <c r="K196" i="6"/>
  <c r="K197" i="6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E144" i="6"/>
  <c r="E241" i="6"/>
  <c r="E233" i="6"/>
  <c r="E217" i="6"/>
  <c r="E209" i="6"/>
  <c r="E188" i="6"/>
  <c r="E180" i="6"/>
  <c r="E164" i="6"/>
  <c r="E148" i="6"/>
  <c r="E136" i="6"/>
  <c r="E128" i="6"/>
  <c r="E110" i="6"/>
  <c r="E104" i="6"/>
  <c r="E88" i="6"/>
  <c r="E84" i="6"/>
  <c r="E50" i="6"/>
  <c r="E42" i="6"/>
  <c r="E197" i="6"/>
  <c r="E244" i="6"/>
  <c r="E228" i="6"/>
  <c r="E212" i="6"/>
  <c r="E191" i="6"/>
  <c r="E167" i="6"/>
  <c r="E151" i="6"/>
  <c r="E139" i="6"/>
  <c r="E123" i="6"/>
  <c r="E107" i="6"/>
  <c r="E91" i="6"/>
  <c r="E79" i="6"/>
  <c r="E45" i="6"/>
  <c r="D63" i="6"/>
  <c r="E62" i="6"/>
  <c r="D62" i="6"/>
  <c r="E196" i="6"/>
  <c r="E251" i="6"/>
  <c r="E243" i="6"/>
  <c r="E235" i="6"/>
  <c r="E227" i="6"/>
  <c r="E219" i="6"/>
  <c r="E211" i="6"/>
  <c r="E203" i="6"/>
  <c r="E190" i="6"/>
  <c r="E182" i="6"/>
  <c r="E166" i="6"/>
  <c r="E169" i="6"/>
  <c r="E150" i="6"/>
  <c r="E157" i="6"/>
  <c r="E138" i="6"/>
  <c r="E130" i="6"/>
  <c r="E122" i="6"/>
  <c r="E112" i="6"/>
  <c r="E106" i="6"/>
  <c r="E98" i="6"/>
  <c r="E90" i="6"/>
  <c r="E59" i="6"/>
  <c r="E78" i="6"/>
  <c r="E52" i="6"/>
  <c r="E44" i="6"/>
  <c r="E70" i="6"/>
  <c r="E66" i="6"/>
  <c r="D66" i="6"/>
  <c r="E252" i="6"/>
  <c r="E236" i="6"/>
  <c r="E220" i="6"/>
  <c r="E204" i="6"/>
  <c r="E183" i="6"/>
  <c r="E170" i="6"/>
  <c r="E158" i="6"/>
  <c r="E131" i="6"/>
  <c r="E113" i="6"/>
  <c r="E99" i="6"/>
  <c r="E60" i="6"/>
  <c r="E53" i="6"/>
  <c r="E71" i="6"/>
  <c r="E195" i="6"/>
  <c r="E242" i="6"/>
  <c r="E234" i="6"/>
  <c r="E218" i="6"/>
  <c r="E210" i="6"/>
  <c r="E189" i="6"/>
  <c r="E181" i="6"/>
  <c r="E168" i="6"/>
  <c r="E149" i="6"/>
  <c r="E137" i="6"/>
  <c r="E129" i="6"/>
  <c r="E111" i="6"/>
  <c r="E105" i="6"/>
  <c r="E89" i="6"/>
  <c r="E58" i="6"/>
  <c r="E51" i="6"/>
  <c r="E43" i="6"/>
  <c r="E65" i="6"/>
  <c r="D65" i="6"/>
  <c r="E67" i="6"/>
  <c r="D67" i="6"/>
  <c r="E199" i="6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47" i="6"/>
  <c r="E6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61" i="6"/>
  <c r="E76" i="6"/>
  <c r="E46" i="6"/>
  <c r="E68" i="6"/>
  <c r="E64" i="6"/>
  <c r="E6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<sst xmlns="http://schemas.openxmlformats.org/spreadsheetml/2006/main" count="10400" uniqueCount="3250">
  <si>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</si>
  <si>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</si>
  <si>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</si>
  <si>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</si>
  <si>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</si>
  <si>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</si>
  <si>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</si>
  <si>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</si>
  <si>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</si>
  <si>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</si>
  <si>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</si>
  <si>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</si>
  <si>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</si>
  <si>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</si>
  <si>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</si>
  <si>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</si>
  <si>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</si>
  <si>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</si>
  <si>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</si>
  <si>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</si>
  <si>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</si>
  <si>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</si>
  <si>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</si>
  <si>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</si>
  <si>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</si>
  <si>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</si>
  <si>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</si>
  <si>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</si>
  <si>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</si>
  <si>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</si>
  <si>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</si>
  <si>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</si>
  <si>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</si>
  <si>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</si>
  <si>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</si>
  <si>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</si>
  <si>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</si>
  <si>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</si>
  <si>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</si>
  <si>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</si>
  <si>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</si>
  <si>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</si>
  <si>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</si>
  <si>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</si>
  <si>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</si>
  <si>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</si>
  <si>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</si>
  <si>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</si>
  <si>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</si>
  <si>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</si>
  <si>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</si>
  <si>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</si>
  <si>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</si>
  <si>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</si>
  <si>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</si>
  <si>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</si>
  <si>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</si>
  <si>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</si>
  <si>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</si>
  <si>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</si>
  <si>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</si>
  <si>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</si>
  <si>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</si>
  <si>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</si>
  <si>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</si>
  <si>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</si>
  <si>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</si>
  <si>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</si>
  <si>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</si>
  <si>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</si>
  <si>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</si>
  <si>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</si>
  <si>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</si>
  <si>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</si>
  <si>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</si>
  <si>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</si>
  <si>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</si>
  <si>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</si>
  <si>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</si>
  <si>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</si>
  <si>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</si>
  <si>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</si>
  <si>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</si>
  <si>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</si>
  <si>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</si>
  <si>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</si>
  <si>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</si>
  <si>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</si>
  <si>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</si>
  <si>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</si>
  <si>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</si>
  <si>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</si>
  <si>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</si>
  <si>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</si>
  <si>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</si>
  <si>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</si>
  <si>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</si>
  <si>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</si>
  <si>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</si>
  <si>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</si>
  <si>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</si>
  <si>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</si>
  <si>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</si>
  <si>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</si>
  <si>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</si>
  <si>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</si>
  <si>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</si>
  <si>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</si>
  <si>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</si>
  <si>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</si>
  <si>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</si>
  <si>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</si>
  <si>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</si>
  <si>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</si>
  <si>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</si>
  <si>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</si>
  <si>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</si>
  <si>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</si>
  <si>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</si>
  <si>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</si>
  <si>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</si>
  <si>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</si>
  <si>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</si>
  <si>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</si>
  <si>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</si>
  <si>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</si>
  <si>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</si>
  <si>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</si>
  <si>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</si>
  <si>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</si>
  <si>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</si>
  <si>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</si>
  <si>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</si>
  <si>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</si>
  <si>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</si>
  <si>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</si>
  <si>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</si>
  <si>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</si>
  <si>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</si>
  <si>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</si>
  <si>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</si>
  <si>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</si>
  <si>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</si>
  <si>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</si>
  <si>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</si>
  <si>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</si>
  <si>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</si>
  <si>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</si>
  <si>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</si>
  <si>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</si>
  <si>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</si>
  <si>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</si>
  <si>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</si>
  <si>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</si>
  <si>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</si>
  <si>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</si>
  <si>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</si>
  <si>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</si>
  <si>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</si>
  <si>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</si>
  <si>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</si>
  <si>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</si>
  <si>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</si>
  <si>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</si>
  <si>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</si>
  <si>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</si>
  <si>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</si>
  <si>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</si>
  <si>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</si>
  <si>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</si>
  <si>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</si>
  <si>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</si>
  <si>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</si>
  <si>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</si>
  <si>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</si>
  <si>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</si>
  <si>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</si>
  <si>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</si>
  <si>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</si>
  <si>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</si>
  <si>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</si>
  <si>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</si>
  <si>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</si>
  <si>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</si>
  <si>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</si>
  <si>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</si>
  <si>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</si>
  <si>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</si>
  <si>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</si>
  <si>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</si>
  <si>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</si>
  <si>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</si>
  <si>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</si>
  <si>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</si>
  <si>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</si>
  <si>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</si>
  <si>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</si>
  <si>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</si>
  <si>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</si>
  <si>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</si>
  <si>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</si>
  <si>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</si>
  <si>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</si>
  <si>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</si>
  <si>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</si>
  <si>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</si>
  <si>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</si>
  <si>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</si>
  <si>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</si>
  <si>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</si>
  <si>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</si>
  <si>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</si>
  <si>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</si>
  <si>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</si>
  <si>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</si>
  <si>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</si>
  <si>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</si>
  <si>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</si>
  <si>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</si>
  <si>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</si>
  <si>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</si>
  <si>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</si>
  <si>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</si>
  <si>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</si>
  <si>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</si>
  <si>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</si>
  <si>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</si>
  <si>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</si>
  <si>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</si>
  <si>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</si>
  <si>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</si>
  <si>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</si>
  <si>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</si>
  <si>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</si>
  <si>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</si>
  <si>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</si>
  <si>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</si>
  <si>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</si>
  <si>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</si>
  <si>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</si>
  <si>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</si>
  <si>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</si>
  <si>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</si>
  <si>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</si>
  <si>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</si>
  <si>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</si>
  <si>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</si>
  <si>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</si>
  <si>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</si>
  <si>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</si>
  <si>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</si>
  <si>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</si>
  <si>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</si>
  <si>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</si>
  <si>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</si>
  <si>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</si>
  <si>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</si>
  <si>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</si>
  <si>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</si>
  <si>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</si>
  <si>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</si>
  <si>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</si>
  <si>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</si>
  <si>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</si>
  <si>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</si>
  <si>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</si>
  <si>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</si>
  <si>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</si>
  <si>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</si>
  <si>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</si>
  <si>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</si>
  <si>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</si>
  <si>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</si>
  <si>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</si>
  <si>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</si>
  <si>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</si>
  <si>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</si>
  <si>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</si>
  <si>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</si>
  <si>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</si>
  <si>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</si>
  <si>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</si>
  <si>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</si>
  <si>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</si>
  <si>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</si>
  <si>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</si>
  <si>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</si>
  <si>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</si>
  <si>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</si>
  <si>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</si>
  <si>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</si>
  <si>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</si>
  <si>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</si>
  <si>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</si>
  <si>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</si>
  <si>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</si>
  <si>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</si>
  <si>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</si>
  <si>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</si>
  <si>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</si>
  <si>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</si>
  <si>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</si>
  <si>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</si>
  <si>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</si>
  <si>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</si>
  <si>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</si>
  <si>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</si>
  <si>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</si>
  <si>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</si>
  <si>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</si>
  <si>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</si>
  <si>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</si>
  <si>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</si>
  <si>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</si>
  <si>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</si>
  <si>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</si>
  <si>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</si>
  <si>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</si>
  <si>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</si>
  <si>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</si>
  <si>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</si>
  <si>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</si>
  <si>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</si>
  <si>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</si>
  <si>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</si>
  <si>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</si>
  <si>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</si>
  <si>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</si>
  <si>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</si>
  <si>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</si>
  <si>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</si>
  <si>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</si>
  <si>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</si>
  <si>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</si>
  <si>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</si>
  <si>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</si>
  <si>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</si>
  <si>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</si>
  <si>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</si>
  <si>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</si>
  <si>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</si>
  <si>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</si>
  <si>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</si>
  <si>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</si>
  <si>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</si>
  <si>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</si>
  <si>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</si>
  <si>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</si>
  <si>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</si>
  <si>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</si>
  <si>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</si>
  <si>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</si>
  <si>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</si>
  <si>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</si>
  <si>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</si>
  <si>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</si>
  <si>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</si>
  <si>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</si>
  <si>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</si>
  <si>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</si>
  <si>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</si>
  <si>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</si>
  <si>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</si>
  <si>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</si>
  <si>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</si>
  <si>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</si>
  <si>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</si>
  <si>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</si>
  <si>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</si>
  <si>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</si>
  <si>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</si>
  <si>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</si>
  <si>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</si>
  <si>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</si>
  <si>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</si>
  <si>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</si>
  <si>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</si>
  <si>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</si>
  <si>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</si>
  <si>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</si>
  <si>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</si>
  <si>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</si>
  <si>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</si>
  <si>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</si>
  <si>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</si>
  <si>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</si>
  <si>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</si>
  <si>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</si>
  <si>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</si>
  <si>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</si>
  <si>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</si>
  <si>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</si>
  <si>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</si>
  <si>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</si>
  <si>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</si>
  <si>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</si>
  <si>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</si>
  <si>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</si>
  <si>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</si>
  <si>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</si>
  <si>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</si>
  <si>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</si>
  <si>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</si>
  <si>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</si>
  <si>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</si>
  <si>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</si>
  <si>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</si>
  <si>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</si>
  <si>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</si>
  <si>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</si>
  <si>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</si>
  <si>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</si>
  <si>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</si>
  <si>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</si>
  <si>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</si>
  <si>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</si>
  <si>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</si>
  <si>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</si>
  <si>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</si>
  <si>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</si>
  <si>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</si>
  <si>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</si>
  <si>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</si>
  <si>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</si>
  <si>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</si>
  <si>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</si>
  <si>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</si>
  <si>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</si>
  <si>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</si>
  <si>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</si>
  <si>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</si>
  <si>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</si>
  <si>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</si>
  <si>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</si>
  <si>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</si>
  <si>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</si>
  <si>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</si>
  <si>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</si>
  <si>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</si>
  <si>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</si>
  <si>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</si>
  <si>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</si>
  <si>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</si>
  <si>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</si>
  <si>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</si>
  <si>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</si>
  <si>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</si>
  <si>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</si>
  <si>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</si>
  <si>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</si>
  <si>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</si>
  <si>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</si>
  <si>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</si>
  <si>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</si>
  <si>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</si>
  <si>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</si>
  <si>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</si>
  <si>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</si>
  <si>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</si>
  <si>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</si>
  <si>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</si>
  <si>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</si>
  <si>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</si>
  <si>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</si>
  <si>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</si>
  <si>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</si>
  <si>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</si>
  <si>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</si>
  <si>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</si>
  <si>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</si>
  <si>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</si>
  <si>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</si>
  <si>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</si>
  <si>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</si>
  <si>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</si>
  <si>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</si>
  <si>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</si>
  <si>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</si>
  <si>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</si>
  <si>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</si>
  <si>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</si>
  <si>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</si>
  <si>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</si>
  <si>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</si>
  <si>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</si>
  <si>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</si>
  <si>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</si>
  <si>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</si>
  <si>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</si>
  <si>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</si>
  <si>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</si>
  <si>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</si>
  <si>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</si>
  <si>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</si>
  <si>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</si>
  <si>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</si>
  <si>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</si>
  <si>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</si>
  <si>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</si>
  <si>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</si>
  <si>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</si>
  <si>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</si>
  <si>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</si>
  <si>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</si>
  <si>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</si>
  <si>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</si>
  <si>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</si>
  <si>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</si>
  <si>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</si>
  <si>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</si>
  <si>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</si>
  <si>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</si>
  <si>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</si>
  <si>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</si>
  <si>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</si>
  <si>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</si>
  <si>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</si>
  <si>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</si>
  <si>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</si>
  <si>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</si>
  <si>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</si>
  <si>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</si>
  <si>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</si>
  <si>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</si>
  <si>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</si>
  <si>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</si>
  <si>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</si>
  <si>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</si>
  <si>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</si>
  <si>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</si>
  <si>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</si>
  <si>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</si>
  <si>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</si>
  <si>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</si>
  <si>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</si>
  <si>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</si>
  <si>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</si>
  <si>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</si>
  <si>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</si>
  <si>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</si>
  <si>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</si>
  <si>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</si>
  <si>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</si>
  <si>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</si>
  <si>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</si>
  <si>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</si>
  <si>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</si>
  <si>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</si>
  <si>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</si>
  <si>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</si>
  <si>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</si>
  <si>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</si>
  <si>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</si>
  <si>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</si>
  <si>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</si>
  <si>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</si>
  <si>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</si>
  <si>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</si>
  <si>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</si>
  <si>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</si>
  <si>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</si>
  <si>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</si>
  <si>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</si>
  <si>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</si>
  <si>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</si>
  <si>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</si>
  <si>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</si>
  <si>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</si>
  <si>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</si>
  <si>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</si>
  <si>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</si>
  <si>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</si>
  <si>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</si>
  <si>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</si>
  <si>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</si>
  <si>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</si>
  <si>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</si>
  <si>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</si>
  <si>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</si>
  <si>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</si>
  <si>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</si>
  <si>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</si>
  <si>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</si>
  <si>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</si>
  <si>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</si>
  <si>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</si>
  <si>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</si>
  <si>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</si>
  <si>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</si>
  <si>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</si>
  <si>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</si>
  <si>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</si>
  <si>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</si>
  <si>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</si>
  <si>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</si>
  <si>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</si>
  <si>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</si>
  <si>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</si>
  <si>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</si>
  <si>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</si>
  <si>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</si>
  <si>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</si>
  <si>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</si>
  <si>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</si>
  <si>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</si>
  <si>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</si>
  <si>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</si>
  <si>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</si>
  <si>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</si>
  <si>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</si>
  <si>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</si>
  <si>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</si>
  <si>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</si>
  <si>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</si>
  <si>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</si>
  <si>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</si>
  <si>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</si>
  <si>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</si>
  <si>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</si>
  <si>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</si>
  <si>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</si>
  <si>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</si>
  <si>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</si>
  <si>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</si>
  <si>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</si>
  <si>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</si>
  <si>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</si>
  <si>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</si>
  <si>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</si>
  <si>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</si>
  <si>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</si>
  <si>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</si>
  <si>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</si>
  <si>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</si>
  <si>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</si>
  <si>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</si>
  <si>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</si>
  <si>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</si>
  <si>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</si>
  <si>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</si>
  <si>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</si>
  <si>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</si>
  <si>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</si>
  <si>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</si>
  <si>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</si>
  <si>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</si>
  <si>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</si>
  <si>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</si>
  <si>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</si>
  <si>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</si>
  <si>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</si>
  <si>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</si>
  <si>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</si>
  <si>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</si>
  <si>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</si>
  <si>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</si>
  <si>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</si>
  <si>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</si>
  <si>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</si>
  <si>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</si>
  <si>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</si>
  <si>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</si>
  <si>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</si>
  <si>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</si>
  <si>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</si>
  <si>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</si>
  <si>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</si>
  <si>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</si>
  <si>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</si>
  <si>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</si>
  <si>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</si>
  <si>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</si>
  <si>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</si>
  <si>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</si>
  <si>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</si>
  <si>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</si>
  <si>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</si>
  <si>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</si>
  <si>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</si>
  <si>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</si>
  <si>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</si>
  <si>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</si>
  <si>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</si>
  <si>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</si>
  <si>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</si>
  <si>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</si>
  <si>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</si>
  <si>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</si>
  <si>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</si>
  <si>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</si>
  <si>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</si>
  <si>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</si>
  <si>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</si>
  <si>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</si>
  <si>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</si>
  <si>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</si>
  <si>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</si>
  <si>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</si>
  <si>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</si>
  <si>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</si>
  <si>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</si>
  <si>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</si>
  <si>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</si>
  <si>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</si>
  <si>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</si>
  <si>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</si>
  <si>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</si>
  <si>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</si>
  <si>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</si>
  <si>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</si>
  <si>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</si>
  <si>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</si>
  <si>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</si>
  <si>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</si>
  <si>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</si>
  <si>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</si>
  <si>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</si>
  <si>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</si>
  <si>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</si>
  <si>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</si>
  <si>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</si>
  <si>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</si>
  <si>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</si>
  <si>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</si>
  <si>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</si>
  <si>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</si>
  <si>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</si>
  <si>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</si>
  <si>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</si>
  <si>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</si>
  <si>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</si>
  <si>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</si>
  <si>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</si>
  <si>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</si>
  <si>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</si>
  <si>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</si>
  <si>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</si>
  <si>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</si>
  <si>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</si>
  <si>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</si>
  <si>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</si>
  <si>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</si>
  <si>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</si>
  <si>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</si>
  <si>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</si>
  <si>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</si>
  <si>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</si>
  <si>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</si>
  <si>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</si>
  <si>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</si>
  <si>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</si>
  <si>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</si>
  <si>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</si>
  <si>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</si>
  <si>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</si>
  <si>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</si>
  <si>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</si>
  <si>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</si>
  <si>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</si>
  <si>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</si>
  <si>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</si>
  <si>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</si>
  <si>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</si>
  <si>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</si>
  <si>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</si>
  <si>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</si>
  <si>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</si>
  <si>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</si>
  <si>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</si>
  <si>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</si>
  <si>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</si>
  <si>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</si>
  <si>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</si>
  <si>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</si>
  <si>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</si>
  <si>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</si>
  <si>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</si>
  <si>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</si>
  <si>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</si>
  <si>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</si>
  <si>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</si>
  <si>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</si>
  <si>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</si>
  <si>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</si>
  <si>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</si>
  <si>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</si>
  <si>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</si>
  <si>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</si>
  <si>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</si>
  <si>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</si>
  <si>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</si>
  <si>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</si>
  <si>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</si>
  <si>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</si>
  <si>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</si>
  <si>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</si>
  <si>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</si>
  <si>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</si>
  <si>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</si>
  <si>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</si>
  <si>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</si>
  <si>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</si>
  <si>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</si>
  <si>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</si>
  <si>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</si>
  <si>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</si>
  <si>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</si>
  <si>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</si>
  <si>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</si>
  <si>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</si>
  <si>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</si>
  <si>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</si>
  <si>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</si>
  <si>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</si>
  <si>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</si>
  <si>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</si>
  <si>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</si>
  <si>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</si>
  <si>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</si>
  <si>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</si>
  <si>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</si>
  <si>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</si>
  <si>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</si>
  <si>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</si>
  <si>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</si>
  <si>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</si>
  <si>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</si>
  <si>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</si>
  <si>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</si>
  <si>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</si>
  <si>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</si>
  <si>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</si>
  <si>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</si>
  <si>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</si>
  <si>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</si>
  <si>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</si>
  <si>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</si>
  <si>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</si>
  <si>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</si>
  <si>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</si>
  <si>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</si>
  <si>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</si>
  <si>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</si>
  <si>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</si>
  <si>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</si>
  <si>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</si>
  <si>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</si>
  <si>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</si>
  <si>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</si>
  <si>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</si>
  <si>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</si>
  <si>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</si>
  <si>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</si>
  <si>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</si>
  <si>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</si>
  <si>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</si>
  <si>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</si>
  <si>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</si>
  <si>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</si>
  <si>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</si>
  <si>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</si>
  <si>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</si>
  <si>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</si>
  <si>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</si>
  <si>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</si>
  <si>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</si>
  <si>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</si>
  <si>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</si>
  <si>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</si>
  <si>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</si>
  <si>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</si>
  <si>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</si>
  <si>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</si>
  <si>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</si>
  <si>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</si>
  <si>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</si>
  <si>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</si>
  <si>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</si>
  <si>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</si>
  <si>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</si>
  <si>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</si>
  <si>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</si>
  <si>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</si>
  <si>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</si>
  <si>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</si>
  <si>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</si>
  <si>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</si>
  <si>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</si>
  <si>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</si>
  <si>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</si>
  <si>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</si>
  <si>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</si>
  <si>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</si>
  <si>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</si>
  <si>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</si>
  <si>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</si>
  <si>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</si>
  <si>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</si>
  <si>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</si>
  <si>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</si>
  <si>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</si>
  <si>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</si>
  <si>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</si>
  <si>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</si>
  <si>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</si>
  <si>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</si>
  <si>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</si>
  <si>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</si>
  <si>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</si>
  <si>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</si>
  <si>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</si>
  <si>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</si>
  <si>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</si>
  <si>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</si>
  <si>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</si>
  <si>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</si>
  <si>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</si>
  <si>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</si>
  <si>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</si>
  <si>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</si>
  <si>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</si>
  <si>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</si>
  <si>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</si>
  <si>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</si>
  <si>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</si>
  <si>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</si>
  <si>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</si>
  <si>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</si>
  <si>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</si>
  <si>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</si>
  <si>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</si>
  <si>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</si>
  <si>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</si>
  <si>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</si>
  <si>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</si>
  <si>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</si>
  <si>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</si>
  <si>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</si>
  <si>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</si>
  <si>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</si>
  <si>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</si>
  <si>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</si>
  <si>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</si>
  <si>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</si>
  <si>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</si>
  <si>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</si>
  <si>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</si>
  <si>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</si>
  <si>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</si>
  <si>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</si>
  <si>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</si>
  <si>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</si>
  <si>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</si>
  <si>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</si>
  <si>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</si>
  <si>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</si>
  <si>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</si>
  <si>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</si>
  <si>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</si>
  <si>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</si>
  <si>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</si>
  <si>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</si>
  <si>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</si>
  <si>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</si>
  <si>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</si>
  <si>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</si>
  <si>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</si>
  <si>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</si>
  <si>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</si>
  <si>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</si>
  <si>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</si>
  <si>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</si>
  <si>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</si>
  <si>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</si>
  <si>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</si>
  <si>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</si>
  <si>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</si>
  <si>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</si>
  <si>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</si>
  <si>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</si>
  <si>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</si>
  <si>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</si>
  <si>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</si>
  <si>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</si>
  <si>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</si>
  <si>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</si>
  <si>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</si>
  <si>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</si>
  <si>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</si>
  <si>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</si>
  <si>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</si>
  <si>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</si>
  <si>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</si>
  <si>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</si>
  <si>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</si>
  <si>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</si>
  <si>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</si>
  <si>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</si>
  <si>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</si>
  <si>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</si>
  <si>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</si>
  <si>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</si>
  <si>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</si>
  <si>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</si>
  <si>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</si>
  <si>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</si>
  <si>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</si>
  <si>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</si>
  <si>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</si>
  <si>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</si>
  <si>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</si>
  <si>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</si>
  <si>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</si>
  <si>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</si>
  <si>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</si>
  <si>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</si>
  <si>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</si>
  <si>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</si>
  <si>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</si>
  <si>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</si>
  <si>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</si>
  <si>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</si>
  <si>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</si>
  <si>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</si>
  <si>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</si>
  <si>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</si>
  <si>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</si>
  <si>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</si>
  <si>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</si>
  <si>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</si>
  <si>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</si>
  <si>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</si>
  <si>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</si>
  <si>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</si>
  <si>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</si>
  <si>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</si>
  <si>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</si>
  <si>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</si>
  <si>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</si>
  <si>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</si>
  <si>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</si>
  <si>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</si>
  <si>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</si>
  <si>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</si>
  <si>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</si>
  <si>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</si>
  <si>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</si>
  <si>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</si>
  <si>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</si>
  <si>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</si>
  <si>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</si>
  <si>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</si>
  <si>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</si>
  <si>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</si>
  <si>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</si>
  <si>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</si>
  <si>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</si>
  <si>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</si>
  <si>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</si>
  <si>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</si>
  <si>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</si>
  <si>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</si>
  <si>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</si>
  <si>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</si>
  <si>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</si>
  <si>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</si>
  <si>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</si>
  <si>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</si>
  <si>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</si>
  <si>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</si>
  <si>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</si>
  <si>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</si>
  <si>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</si>
  <si>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</si>
  <si>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</si>
  <si>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</si>
  <si>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</si>
  <si>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</si>
  <si>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</si>
  <si>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</si>
  <si>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</si>
  <si>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</si>
  <si>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</si>
  <si>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</si>
  <si>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</si>
  <si>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</si>
  <si>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</si>
  <si>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</si>
  <si>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</si>
  <si>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</si>
  <si>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</si>
  <si>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</si>
  <si>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</si>
  <si>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</si>
  <si>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</si>
  <si>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</si>
  <si>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</si>
  <si>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</si>
  <si>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</si>
  <si>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</si>
  <si>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</si>
  <si>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</si>
  <si>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</si>
  <si>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</si>
  <si>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</si>
  <si>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</si>
  <si>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</si>
  <si>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</si>
  <si>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</si>
  <si>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</si>
  <si>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</si>
  <si>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</si>
  <si>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</si>
  <si>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</si>
  <si>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</si>
  <si>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</si>
  <si>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</si>
  <si>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</si>
  <si>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</si>
  <si>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</si>
  <si>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</si>
  <si>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</si>
  <si>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</si>
  <si>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</si>
  <si>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</si>
  <si>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</si>
  <si>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</si>
  <si>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</si>
  <si>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</si>
  <si>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</si>
  <si>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</si>
  <si>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</si>
  <si>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</si>
  <si>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</si>
  <si>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</si>
  <si>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</si>
  <si>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</si>
  <si>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</si>
  <si>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</si>
  <si>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</si>
  <si>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</si>
  <si>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</si>
  <si>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</si>
  <si>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</si>
  <si>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</si>
  <si>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</si>
  <si>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</si>
  <si>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</si>
  <si>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</si>
  <si>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</si>
  <si>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</si>
  <si>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</si>
  <si>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</si>
  <si>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</si>
  <si>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</si>
  <si>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</si>
  <si>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</si>
  <si>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</si>
  <si>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</si>
  <si>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</si>
  <si>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</si>
  <si>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</si>
  <si>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</si>
  <si>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</si>
  <si>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</si>
  <si>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</si>
  <si>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</si>
  <si>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</si>
  <si>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</si>
  <si>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</si>
  <si>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</si>
  <si>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</si>
  <si>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</si>
  <si>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</si>
  <si>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</si>
  <si>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</si>
  <si>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</si>
  <si>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</si>
  <si>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</si>
  <si>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</si>
  <si>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</si>
  <si>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</si>
  <si>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</si>
  <si>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</si>
  <si>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</si>
  <si>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</si>
  <si>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</si>
  <si>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</si>
  <si>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</si>
  <si>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</si>
  <si>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</si>
  <si>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</si>
  <si>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</si>
  <si>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</si>
  <si>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</si>
  <si>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</si>
  <si>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</si>
  <si>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</si>
  <si>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</si>
  <si>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</si>
  <si>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</si>
  <si>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</si>
  <si>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</si>
  <si>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</si>
  <si>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</si>
  <si>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</si>
  <si>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</si>
  <si>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</si>
  <si>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</si>
  <si>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</si>
  <si>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</si>
  <si>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</si>
  <si>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</si>
  <si>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</si>
  <si>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</si>
  <si>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</si>
  <si>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</si>
  <si>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</si>
  <si>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</si>
  <si>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</si>
  <si>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</si>
  <si>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</si>
  <si>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</si>
  <si>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</si>
  <si>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</si>
  <si>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</si>
  <si>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</si>
  <si>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</si>
  <si>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</si>
  <si>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</si>
  <si>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</si>
  <si>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</si>
  <si>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</si>
  <si>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</si>
  <si>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</si>
  <si>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</si>
  <si>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</si>
  <si>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</si>
  <si>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</si>
  <si>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</si>
  <si>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</si>
  <si>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</si>
  <si>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</si>
  <si>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</si>
  <si>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</si>
  <si>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</si>
  <si>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</si>
  <si>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</si>
  <si>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</si>
  <si>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</si>
  <si>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</si>
  <si>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</si>
  <si>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</si>
  <si>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</si>
  <si>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</si>
  <si>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</si>
  <si>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</si>
  <si>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</si>
  <si>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</si>
  <si>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</si>
  <si>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</si>
  <si>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</si>
  <si>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</si>
  <si>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</si>
  <si>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</si>
  <si>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</si>
  <si>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</si>
  <si>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</si>
  <si>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</si>
  <si>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</si>
  <si>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</si>
  <si>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</si>
  <si>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</si>
  <si>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</si>
  <si>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</si>
  <si>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</si>
  <si>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</si>
  <si>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</si>
  <si>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</si>
  <si>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</si>
  <si>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</si>
  <si>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</si>
  <si>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</si>
  <si>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</si>
  <si>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</si>
  <si>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</si>
  <si>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</si>
  <si>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</si>
  <si>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</si>
  <si>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</si>
  <si>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</si>
  <si>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</si>
  <si>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</si>
  <si>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</si>
  <si>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</si>
  <si>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</si>
  <si>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</si>
  <si>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</si>
  <si>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</si>
  <si>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</si>
  <si>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</si>
  <si>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</si>
  <si>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</si>
  <si>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</si>
  <si>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</si>
  <si>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</si>
  <si>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</si>
  <si>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</si>
  <si>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</si>
  <si>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</si>
  <si>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</si>
  <si>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</si>
  <si>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</si>
  <si>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</si>
  <si>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</si>
  <si>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</si>
  <si>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</si>
  <si>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</si>
  <si>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</si>
  <si>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</si>
  <si>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</si>
  <si>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</si>
  <si>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</si>
  <si>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</si>
  <si>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</si>
  <si>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</si>
  <si>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</si>
  <si>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</si>
  <si>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</si>
  <si>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</si>
  <si>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</si>
  <si>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</si>
  <si>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</si>
  <si>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</si>
  <si>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</si>
  <si>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</si>
  <si>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</si>
  <si>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</si>
  <si>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</si>
  <si>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</si>
  <si>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</si>
  <si>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</si>
  <si>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</si>
  <si>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</si>
  <si>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</si>
  <si>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</si>
  <si>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</si>
  <si>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</si>
  <si>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</si>
  <si>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</si>
  <si>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</si>
  <si>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</si>
  <si>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</si>
  <si>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</si>
  <si>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</si>
  <si>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</si>
  <si>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</si>
  <si>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</si>
  <si>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</si>
  <si>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</si>
  <si>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</si>
  <si>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</si>
  <si>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</si>
  <si>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</si>
  <si>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</si>
  <si>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</si>
  <si>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</si>
  <si>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</si>
  <si>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</si>
  <si>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</si>
  <si>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</si>
  <si>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</si>
  <si>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</si>
  <si>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</si>
  <si>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</si>
  <si>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</si>
  <si>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</si>
  <si>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</si>
  <si>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</si>
  <si>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</si>
  <si>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</si>
  <si>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</si>
  <si>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</si>
  <si>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</si>
  <si>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</si>
  <si>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</si>
  <si>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</si>
  <si>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</si>
  <si>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</si>
  <si>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</si>
  <si>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</si>
  <si>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</si>
  <si>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</si>
  <si>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</si>
  <si>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</si>
  <si>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</si>
  <si>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</si>
  <si>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</si>
  <si>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</si>
  <si>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</si>
  <si>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</si>
  <si>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</si>
  <si>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</si>
  <si>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</si>
  <si>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</si>
  <si>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</si>
  <si>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</si>
  <si>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</si>
  <si>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</si>
  <si>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</si>
  <si>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</si>
  <si>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</si>
  <si>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</si>
  <si>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</si>
  <si>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</si>
  <si>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</si>
  <si>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</si>
  <si>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</si>
  <si>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</si>
  <si>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</si>
  <si>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</si>
  <si>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</si>
  <si>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</si>
  <si>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</si>
  <si>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</si>
  <si>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</si>
  <si>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</si>
  <si>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</si>
  <si>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</si>
  <si>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</si>
  <si>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</si>
  <si>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</si>
  <si>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</si>
  <si>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</si>
  <si>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</si>
  <si>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</si>
  <si>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</si>
  <si>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</si>
  <si>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</si>
  <si>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</si>
  <si>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</si>
  <si>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</si>
  <si>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</si>
  <si>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</si>
  <si>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</si>
  <si>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</si>
  <si>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</si>
  <si>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</si>
  <si>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</si>
  <si>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</si>
  <si>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</si>
  <si>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</si>
  <si>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</si>
  <si>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</si>
  <si>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</si>
  <si>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</si>
  <si>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</si>
  <si>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</si>
  <si>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</si>
  <si>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</si>
  <si>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</si>
  <si>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</si>
  <si>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</si>
  <si>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</si>
  <si>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</si>
  <si>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</si>
  <si>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</si>
  <si>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</si>
  <si>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</si>
  <si>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</si>
  <si>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</si>
  <si>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</si>
  <si>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</si>
  <si>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</si>
  <si>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</si>
  <si>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</si>
  <si>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</si>
  <si>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</si>
  <si>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</si>
  <si>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</si>
  <si>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</si>
  <si>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</si>
  <si>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</si>
  <si>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</si>
  <si>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</si>
  <si>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</si>
  <si>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</si>
  <si>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</si>
  <si>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</si>
  <si>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</si>
  <si>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</si>
  <si>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</si>
  <si>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</si>
  <si>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</si>
  <si>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</si>
  <si>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</si>
  <si>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</si>
  <si>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</si>
  <si>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</si>
  <si>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</si>
  <si>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</si>
  <si>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</si>
  <si>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</si>
  <si>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</si>
  <si>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</si>
  <si>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</si>
  <si>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</si>
  <si>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</si>
  <si>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</si>
  <si>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</si>
  <si>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</si>
  <si>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</si>
  <si>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</si>
  <si>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</si>
  <si>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</si>
  <si>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</si>
  <si>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</si>
  <si>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</si>
  <si>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</si>
  <si>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</si>
  <si>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</si>
  <si>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</si>
  <si>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</si>
  <si>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</si>
  <si>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</si>
  <si>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</si>
  <si>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</si>
  <si>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</si>
  <si>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</si>
  <si>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</si>
  <si>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</si>
  <si>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</si>
  <si>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</si>
  <si>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</si>
  <si>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</si>
  <si>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</si>
  <si>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</si>
  <si>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</si>
  <si>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</si>
  <si>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</si>
  <si>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</si>
  <si>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</si>
  <si>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</si>
  <si>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</si>
  <si>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</si>
  <si>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</si>
  <si>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</si>
  <si>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</si>
  <si>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</si>
  <si>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</si>
  <si>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</si>
  <si>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</si>
  <si>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</si>
  <si>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</si>
  <si>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</si>
  <si>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</si>
  <si>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</si>
  <si>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</si>
  <si>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</si>
  <si>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</si>
  <si>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</si>
  <si>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</si>
  <si>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</si>
  <si>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</si>
  <si>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</si>
  <si>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</si>
  <si>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</si>
  <si>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</si>
  <si>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</si>
  <si>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</si>
  <si>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</si>
  <si>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</si>
  <si>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</si>
  <si>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</si>
  <si>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</si>
  <si>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</si>
  <si>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</si>
  <si>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</si>
  <si>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</si>
  <si>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</si>
  <si>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</si>
  <si>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</si>
  <si>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</si>
  <si>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</si>
  <si>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</si>
  <si>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</si>
  <si>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</si>
  <si>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</si>
  <si>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</si>
  <si>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</si>
  <si>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</si>
  <si>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</si>
  <si>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</si>
  <si>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</si>
  <si>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</si>
  <si>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</si>
  <si>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</si>
  <si>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</si>
  <si>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</si>
  <si>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</si>
  <si>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</si>
  <si>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</si>
  <si>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</si>
  <si>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</si>
  <si>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</si>
  <si>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</si>
  <si>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</si>
  <si>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</si>
  <si>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</si>
  <si>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</si>
  <si>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</si>
  <si>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</si>
  <si>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</si>
  <si>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</si>
  <si>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</si>
  <si>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</si>
  <si>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</si>
  <si>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</si>
  <si>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</si>
  <si>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</si>
  <si>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</si>
  <si>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</si>
  <si>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</si>
  <si>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</si>
  <si>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</si>
  <si>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</si>
  <si>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</si>
  <si>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</si>
  <si>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</si>
  <si>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</si>
  <si>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</si>
  <si>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</si>
  <si>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</si>
  <si>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</si>
  <si>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</si>
  <si>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</si>
  <si>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</si>
  <si>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</si>
  <si>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</si>
  <si>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</si>
  <si>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</si>
  <si>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</si>
  <si>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</si>
  <si>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</si>
  <si>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</si>
  <si>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</si>
  <si>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</si>
  <si>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</si>
  <si>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</si>
  <si>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</si>
  <si>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</si>
  <si>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</si>
  <si>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</si>
  <si>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</si>
  <si>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</si>
  <si>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</si>
  <si>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</si>
  <si>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</si>
  <si>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</si>
  <si>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</si>
  <si>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</si>
  <si>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</si>
  <si>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</si>
  <si>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</si>
  <si>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</si>
  <si>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</si>
  <si>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</si>
  <si>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</si>
  <si>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</si>
  <si>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</si>
  <si>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</si>
  <si>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</si>
  <si>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</si>
  <si>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</si>
  <si>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</si>
  <si>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</si>
  <si>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</si>
  <si>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</si>
  <si>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</si>
  <si>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</si>
  <si>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</si>
  <si>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</si>
  <si>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</si>
  <si>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</si>
  <si>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</si>
  <si>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</si>
  <si>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</si>
  <si>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</si>
  <si>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</si>
  <si>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</si>
  <si>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</si>
  <si>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</si>
  <si>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</si>
  <si>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</si>
  <si>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</si>
  <si>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</si>
  <si>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</si>
  <si>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</si>
  <si>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</si>
  <si>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</si>
  <si>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</si>
  <si>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</si>
  <si>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</si>
  <si>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</si>
  <si>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</si>
  <si>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</si>
  <si>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</si>
  <si>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</si>
  <si>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</si>
  <si>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</si>
  <si>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</si>
  <si>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</si>
  <si>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</si>
  <si>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</si>
  <si>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</si>
  <si>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</si>
  <si>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</si>
  <si>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</si>
  <si>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</si>
  <si>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</si>
  <si>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</si>
  <si>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</si>
  <si>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</si>
  <si>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</si>
  <si>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</si>
  <si>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</si>
  <si>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</si>
  <si>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</si>
  <si>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</si>
  <si>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</si>
  <si>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</si>
  <si>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</si>
  <si>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</si>
  <si>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</si>
  <si>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</si>
  <si>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</si>
  <si>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</si>
  <si>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</si>
  <si>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</si>
  <si>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</si>
  <si>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</si>
  <si>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</si>
  <si>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</si>
  <si>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</si>
  <si>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</si>
  <si>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</si>
  <si>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</si>
  <si>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</si>
  <si>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</si>
  <si>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</si>
  <si>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</si>
  <si>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</si>
  <si>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</si>
  <si>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</si>
  <si>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</si>
  <si>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</si>
  <si>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</si>
  <si>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</si>
  <si>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</si>
  <si>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</si>
  <si>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</si>
  <si>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</si>
  <si>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</si>
  <si>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</si>
  <si>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</si>
  <si>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</si>
  <si>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</si>
  <si>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</si>
  <si>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</si>
  <si>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</si>
  <si>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</si>
  <si>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</si>
  <si>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</si>
  <si>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</si>
  <si>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</si>
  <si>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</si>
  <si>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</si>
  <si>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</si>
  <si>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</si>
  <si>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</si>
  <si>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</si>
  <si>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</si>
  <si>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</si>
  <si>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</si>
  <si>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</si>
  <si>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</si>
  <si>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</si>
  <si>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</si>
  <si>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</si>
  <si>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</si>
  <si>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</si>
  <si>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</si>
  <si>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</si>
  <si>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</si>
  <si>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</si>
  <si>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</si>
  <si>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</si>
  <si>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</si>
  <si>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</si>
  <si>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</si>
  <si>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</si>
  <si>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</si>
  <si>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</si>
  <si>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</si>
  <si>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</si>
  <si>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</si>
  <si>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</si>
  <si>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</si>
  <si>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</si>
  <si>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</si>
  <si>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</si>
  <si>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</si>
  <si>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</si>
  <si>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</si>
  <si>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</si>
  <si>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</si>
  <si>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</si>
  <si>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</si>
  <si>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</si>
  <si>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</si>
  <si>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</si>
  <si>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</si>
  <si>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</si>
  <si>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</si>
  <si>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</si>
  <si>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</si>
  <si>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</si>
  <si>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</si>
  <si>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</si>
  <si>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</si>
  <si>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</si>
  <si>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</si>
  <si>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</si>
  <si>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</si>
  <si>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</si>
  <si>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</si>
  <si>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</si>
  <si>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</si>
  <si>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</si>
  <si>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</si>
  <si>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</si>
  <si>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</si>
  <si>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</si>
  <si>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</si>
  <si>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</si>
  <si>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</si>
  <si>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</si>
  <si>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</si>
  <si>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</si>
  <si>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</si>
  <si>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</si>
  <si>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</si>
  <si>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</si>
  <si>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</si>
  <si>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</si>
  <si>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</si>
  <si>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</si>
  <si>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</si>
  <si>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</si>
  <si>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</si>
  <si>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</si>
  <si>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</si>
  <si>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</si>
  <si>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</si>
  <si>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</si>
  <si>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</si>
  <si>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</si>
  <si>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</si>
  <si>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</si>
  <si>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</si>
  <si>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</si>
  <si>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</si>
  <si>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</si>
  <si>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</si>
  <si>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</si>
  <si>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</si>
  <si>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</si>
  <si>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</si>
  <si>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</si>
  <si>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</si>
  <si>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</si>
  <si>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</si>
  <si>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</si>
  <si>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</si>
  <si>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</si>
  <si>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</si>
  <si>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</si>
  <si>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</si>
  <si>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</si>
  <si>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</si>
  <si>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</si>
  <si>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</si>
  <si>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</si>
  <si>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</si>
  <si>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</si>
  <si>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</si>
  <si>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</si>
  <si>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</si>
  <si>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</si>
  <si>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</si>
  <si>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</si>
  <si>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</si>
  <si>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</si>
  <si>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</si>
  <si>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</si>
  <si>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</si>
  <si>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</si>
  <si>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</si>
  <si>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</si>
  <si>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</si>
  <si>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</si>
  <si>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</si>
  <si>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</si>
  <si>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</si>
  <si>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</si>
  <si>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</si>
  <si>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</si>
  <si>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</si>
  <si>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</si>
  <si>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</si>
  <si>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</si>
  <si>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</si>
  <si>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</si>
  <si>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</si>
  <si>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</si>
  <si>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</si>
  <si>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</si>
  <si>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</si>
  <si>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</si>
  <si>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</si>
  <si>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</si>
  <si>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</si>
  <si>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</si>
  <si>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</si>
  <si>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</si>
  <si>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</si>
  <si>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</si>
  <si>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</si>
  <si>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</si>
  <si>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</si>
  <si>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</si>
  <si>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</si>
  <si>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</si>
  <si>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</si>
  <si>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</si>
  <si>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</si>
  <si>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</si>
  <si>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</si>
  <si>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</si>
  <si>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</si>
  <si>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</si>
  <si>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</si>
  <si>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</si>
  <si>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</si>
  <si>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</si>
  <si>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</si>
  <si>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</si>
  <si>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</si>
  <si>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</si>
  <si>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</si>
  <si>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</si>
  <si>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</si>
  <si>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</si>
  <si>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</si>
  <si>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</si>
  <si>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</si>
  <si>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</si>
  <si>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</si>
  <si>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</si>
  <si>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</si>
  <si>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</si>
  <si>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</si>
  <si>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</si>
  <si>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</si>
  <si>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</si>
  <si>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</si>
  <si>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</si>
  <si>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</si>
  <si>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</si>
  <si>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</si>
  <si>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</si>
  <si>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</si>
  <si>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</si>
  <si>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</si>
  <si>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</si>
  <si>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</si>
  <si>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</si>
  <si>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</si>
  <si>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</si>
  <si>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</si>
  <si>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</si>
  <si>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</si>
  <si>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</si>
  <si>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</si>
  <si>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</si>
  <si>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</si>
  <si>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</si>
  <si>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</si>
  <si>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</si>
  <si>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</si>
  <si>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</si>
  <si>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</si>
  <si>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</si>
  <si>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</si>
  <si>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</si>
  <si>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</si>
  <si>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</si>
  <si>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</si>
  <si>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</si>
  <si>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</si>
  <si>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</si>
  <si>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</si>
  <si>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</si>
  <si>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</si>
  <si>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</si>
  <si>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</si>
  <si>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</si>
  <si>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</si>
  <si>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</si>
  <si>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</si>
  <si>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</si>
  <si>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</si>
  <si>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</si>
  <si>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</si>
  <si>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</si>
  <si>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</si>
  <si>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</si>
  <si>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</si>
  <si>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</si>
  <si>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</si>
  <si>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</si>
  <si>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</si>
  <si>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</si>
  <si>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</si>
  <si>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</si>
  <si>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</si>
  <si>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</si>
  <si>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</si>
  <si>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</si>
  <si>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</si>
  <si>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</si>
  <si>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</si>
  <si>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</si>
  <si>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</si>
  <si>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</si>
  <si>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</si>
  <si>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</si>
  <si>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</si>
  <si>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</si>
  <si>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</si>
  <si>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</si>
  <si>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</si>
  <si>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</si>
  <si>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</si>
  <si>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</si>
  <si>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</si>
  <si>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</si>
  <si>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</si>
  <si>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</si>
  <si>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</si>
  <si>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</si>
  <si>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</si>
  <si>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</si>
  <si>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</si>
  <si>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</si>
  <si>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</si>
  <si>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</si>
  <si>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</si>
  <si>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</si>
  <si>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</si>
  <si>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</si>
  <si>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</si>
  <si>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</si>
  <si>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</si>
  <si>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</si>
  <si>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</si>
  <si>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</si>
  <si>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</si>
  <si>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</si>
  <si>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</si>
  <si>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</si>
  <si>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</si>
  <si>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</si>
  <si>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</si>
  <si>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</si>
  <si>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</si>
  <si>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</si>
  <si>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</si>
  <si>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</si>
  <si>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</si>
  <si>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</si>
  <si>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</si>
  <si>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</si>
  <si>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</si>
  <si>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</si>
  <si>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</si>
  <si>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</si>
  <si>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</si>
  <si>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</si>
  <si>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</si>
  <si>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</si>
  <si>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</si>
  <si>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</si>
  <si>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</si>
  <si>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</si>
  <si>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</si>
  <si>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</si>
  <si>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</si>
  <si>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</si>
  <si>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</si>
  <si>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</si>
  <si>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</si>
  <si>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</si>
  <si>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</si>
  <si>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</si>
  <si>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</si>
  <si>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</si>
  <si>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</si>
  <si>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</si>
  <si>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</si>
  <si>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</si>
  <si>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</si>
  <si>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</si>
  <si>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</si>
  <si>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</si>
  <si>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</si>
  <si>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</si>
  <si>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</si>
  <si>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</si>
  <si>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</si>
  <si>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</si>
  <si>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</si>
  <si>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</si>
  <si>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</si>
  <si>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</si>
  <si>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</si>
  <si>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</si>
  <si>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</si>
  <si>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</si>
  <si>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</si>
  <si>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</si>
  <si>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</si>
  <si>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</si>
  <si>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</si>
  <si>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</si>
  <si>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</si>
  <si>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</si>
  <si>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</si>
  <si>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</si>
  <si>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</si>
  <si>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</si>
  <si>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</si>
  <si>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</si>
  <si>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</si>
  <si>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</si>
  <si>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</si>
  <si>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</si>
  <si>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</si>
  <si>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</si>
  <si>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</si>
  <si>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</si>
  <si>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</si>
  <si>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</si>
  <si>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</si>
  <si>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</si>
  <si>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</si>
  <si>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</si>
  <si>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</si>
  <si>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</si>
  <si>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</si>
  <si>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</si>
  <si>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</si>
  <si>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</si>
  <si>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</si>
  <si>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</si>
  <si>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</si>
  <si>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</si>
  <si>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</si>
  <si>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</si>
  <si>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</si>
  <si>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</si>
  <si>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</si>
  <si>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</si>
  <si>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</si>
  <si>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</si>
  <si>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</si>
  <si>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</si>
  <si>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</si>
  <si>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</si>
  <si>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</si>
  <si>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</si>
  <si>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</si>
  <si>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</si>
  <si>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</si>
  <si>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</si>
  <si>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</si>
  <si>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</si>
  <si>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</si>
  <si>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</si>
  <si>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</si>
  <si>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</si>
  <si>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</si>
  <si>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</si>
  <si>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</si>
  <si>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</si>
  <si>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</si>
  <si>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</si>
  <si>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</si>
  <si>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</si>
  <si>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</si>
  <si>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</si>
  <si>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</si>
  <si>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</si>
  <si>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</si>
  <si>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</si>
  <si>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</si>
  <si>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</si>
  <si>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</si>
  <si>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</si>
  <si>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</si>
  <si>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</si>
  <si>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</si>
  <si>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</si>
  <si>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</si>
  <si>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</si>
  <si>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</si>
  <si>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</si>
  <si>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</si>
  <si>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</si>
  <si>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</si>
  <si>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</si>
  <si>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</si>
  <si>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</si>
  <si>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</si>
  <si>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</si>
  <si>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</si>
  <si>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</si>
  <si>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</si>
  <si>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</si>
  <si>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</si>
  <si>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</si>
  <si>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</si>
  <si>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</si>
  <si>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</si>
  <si>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</si>
  <si>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</si>
  <si>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</si>
  <si>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</si>
  <si>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</si>
  <si>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</si>
  <si>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</si>
  <si>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</si>
  <si>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</si>
  <si>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</si>
  <si>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</si>
  <si>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</si>
  <si>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</si>
  <si>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</si>
  <si>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</si>
  <si>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</si>
  <si>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</si>
  <si>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</si>
  <si>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</si>
  <si>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</si>
  <si>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</si>
  <si>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</si>
  <si>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</si>
  <si>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</si>
  <si>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</si>
  <si>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</si>
  <si>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</si>
  <si>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</si>
  <si>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</si>
  <si>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</si>
  <si>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</si>
  <si>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</si>
  <si>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</si>
  <si>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</si>
  <si>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</si>
  <si>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</si>
  <si>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</si>
  <si>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</si>
  <si>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</si>
  <si>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</si>
  <si>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</si>
  <si>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</si>
  <si>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</si>
  <si>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</si>
  <si>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</si>
  <si>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</si>
  <si>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</si>
  <si>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</si>
  <si>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</si>
  <si>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</si>
  <si>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</si>
  <si>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</si>
  <si>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</si>
  <si>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</si>
  <si>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</si>
  <si>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</si>
  <si>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</si>
  <si>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</si>
  <si>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</si>
  <si>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</si>
  <si>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</si>
  <si>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</si>
  <si>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</si>
  <si>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</si>
  <si>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</si>
  <si>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</si>
  <si>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</si>
  <si>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</si>
  <si>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</si>
  <si>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</si>
  <si>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</si>
  <si>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</si>
  <si>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</si>
  <si>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</si>
  <si>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</si>
  <si>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</si>
  <si>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</si>
  <si>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</si>
  <si>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</si>
  <si>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</si>
  <si>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</si>
  <si>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</si>
  <si>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</si>
  <si>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</si>
  <si>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</si>
  <si>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</si>
  <si>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</si>
  <si>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</si>
  <si>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</si>
  <si>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</si>
  <si>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</si>
  <si>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</si>
  <si>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</si>
  <si>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</si>
  <si>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</si>
  <si>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</si>
  <si>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</si>
  <si>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</si>
  <si>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</si>
  <si>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</si>
  <si>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</si>
  <si>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</si>
  <si>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</si>
  <si>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</si>
  <si>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</si>
  <si>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</si>
  <si>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</si>
  <si>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</si>
  <si>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</si>
  <si>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</si>
  <si>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</si>
  <si>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</si>
  <si>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</si>
  <si>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</si>
  <si>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</si>
  <si>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</si>
  <si>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</si>
  <si>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</si>
  <si>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</si>
  <si>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</si>
  <si>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</si>
  <si>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</si>
  <si>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</si>
  <si>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</si>
  <si>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</si>
  <si>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</si>
  <si>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</si>
  <si>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</si>
  <si>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</si>
  <si>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</si>
  <si>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</si>
  <si>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</si>
  <si>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</si>
  <si>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</si>
  <si>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</si>
  <si>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</si>
  <si>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</si>
  <si>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</si>
  <si>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</si>
  <si>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</si>
  <si>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</si>
  <si>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</si>
  <si>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</si>
  <si>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</si>
  <si>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</si>
  <si>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</si>
  <si>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</si>
  <si>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</si>
  <si>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</si>
  <si>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</si>
  <si>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</si>
  <si>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</si>
  <si>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</si>
  <si>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</si>
  <si>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</si>
  <si>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</si>
  <si>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</si>
  <si>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</si>
  <si>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</si>
  <si>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</si>
  <si>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</si>
  <si>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</si>
  <si>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</si>
  <si>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</si>
  <si>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</si>
  <si>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</si>
  <si>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</si>
  <si>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</si>
  <si>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</si>
  <si>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</si>
  <si>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</si>
  <si>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</si>
  <si>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</si>
  <si>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</si>
  <si>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</si>
  <si>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</si>
  <si>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</si>
  <si>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</si>
  <si>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</si>
  <si>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</si>
  <si>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</si>
  <si>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</si>
  <si>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</si>
  <si>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</si>
  <si>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</si>
  <si>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</si>
  <si>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</si>
  <si>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</si>
  <si>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</si>
  <si>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</si>
  <si>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</si>
  <si>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</si>
  <si>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</si>
  <si>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</si>
  <si>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</si>
  <si>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</si>
  <si>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</si>
  <si>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</si>
  <si>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</si>
  <si>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</si>
  <si>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</si>
  <si>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</si>
  <si>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</si>
  <si>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</si>
  <si>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</si>
  <si>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</si>
  <si>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</si>
  <si>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</si>
  <si>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</si>
  <si>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</si>
  <si>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</si>
  <si>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</si>
  <si>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</si>
  <si>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</si>
  <si>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</si>
  <si>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</si>
  <si>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</si>
  <si>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</si>
  <si>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</si>
  <si>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</si>
  <si>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</si>
  <si>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</si>
  <si>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</si>
  <si>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</si>
  <si>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</si>
  <si>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</si>
  <si>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</si>
  <si>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</si>
  <si>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</si>
  <si>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</si>
  <si>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</si>
  <si>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</si>
  <si>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</si>
  <si>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</si>
  <si>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</si>
  <si>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</si>
  <si>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</si>
  <si>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</si>
  <si>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</si>
  <si>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</si>
  <si>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</si>
  <si>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</si>
  <si>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</si>
  <si>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</si>
  <si>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</si>
  <si>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</si>
  <si>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</si>
  <si>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</si>
  <si>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</si>
  <si>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</si>
  <si>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</si>
  <si>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</si>
  <si>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</si>
  <si>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</si>
  <si>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</si>
  <si>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</si>
  <si>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</si>
  <si>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</si>
  <si>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</si>
  <si>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</si>
  <si>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</si>
  <si>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</si>
  <si>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</si>
  <si>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</si>
  <si>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</si>
  <si>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</si>
  <si>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</si>
  <si>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</si>
  <si>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</si>
  <si>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</si>
  <si>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</si>
  <si>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</si>
  <si>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</si>
  <si>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</si>
  <si>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</si>
  <si>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</si>
  <si>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</si>
  <si>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</si>
  <si>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</si>
  <si>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</si>
  <si>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</si>
  <si>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</si>
  <si>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</si>
  <si>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</si>
  <si>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</si>
  <si>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</si>
  <si>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</si>
  <si>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</si>
  <si>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</si>
  <si>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</si>
  <si>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</si>
  <si>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</si>
  <si>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</si>
  <si>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</si>
  <si>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</si>
  <si>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</si>
  <si>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</si>
  <si>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</si>
  <si>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</si>
  <si>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</si>
  <si>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</si>
  <si>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</si>
  <si>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</si>
  <si>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</si>
  <si>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</si>
  <si>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</si>
  <si>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</si>
  <si>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</si>
  <si>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</si>
  <si>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</si>
  <si>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</si>
  <si>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</si>
  <si>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</si>
  <si>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</si>
  <si>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</si>
  <si>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</si>
  <si>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</si>
  <si>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</si>
  <si>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</si>
  <si>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</si>
  <si>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</si>
  <si>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</si>
  <si>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</si>
  <si>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</si>
  <si>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</si>
  <si>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</si>
  <si>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</si>
  <si>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</si>
  <si>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</si>
  <si>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</si>
  <si>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</si>
  <si>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</si>
  <si>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</si>
  <si>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</si>
  <si>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</si>
  <si>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</si>
  <si>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</si>
  <si>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</si>
  <si>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</si>
  <si>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</si>
  <si>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</si>
  <si>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</si>
  <si>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</si>
  <si>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</si>
  <si>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</si>
  <si>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</si>
  <si>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</si>
  <si>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</si>
  <si>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</si>
  <si>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</si>
  <si>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</si>
  <si>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</si>
  <si>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</si>
  <si>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</si>
  <si>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</si>
  <si>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</si>
  <si>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</si>
  <si>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</si>
  <si>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</si>
  <si>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</si>
  <si>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</si>
  <si>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</si>
  <si>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</si>
  <si>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</si>
  <si>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</si>
  <si>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</si>
  <si>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</si>
  <si>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</si>
  <si>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</si>
  <si>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</si>
  <si>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</si>
  <si>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</si>
  <si>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</si>
  <si>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</si>
  <si>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</si>
  <si>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</si>
  <si>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</si>
  <si>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</si>
  <si>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</si>
  <si>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</si>
  <si>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</si>
  <si>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</si>
  <si>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</si>
  <si>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</si>
  <si>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</si>
  <si>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</si>
  <si>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</si>
  <si>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</si>
  <si>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</si>
  <si>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</si>
  <si>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</si>
  <si>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</si>
  <si>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</si>
  <si>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</si>
  <si>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</si>
  <si>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</si>
  <si>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</si>
  <si>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</si>
  <si>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</si>
  <si>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</si>
  <si>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</si>
  <si>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</si>
  <si>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</si>
  <si>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</si>
  <si>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</si>
  <si>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</si>
  <si>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</si>
  <si>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</si>
  <si>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</si>
  <si>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</si>
  <si>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</si>
  <si>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</si>
  <si>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</si>
  <si>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</si>
  <si>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</si>
  <si>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</si>
  <si>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</si>
  <si>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</si>
  <si>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</si>
  <si>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</si>
  <si>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</si>
  <si>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</si>
  <si>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</si>
  <si>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</si>
  <si>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</si>
  <si>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</si>
  <si>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</si>
  <si>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</si>
  <si>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</si>
  <si>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</si>
  <si>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</si>
  <si>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</si>
  <si>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</si>
  <si>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</si>
  <si>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</si>
  <si>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</si>
  <si>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</si>
  <si>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</si>
  <si>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</si>
  <si>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</si>
  <si>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</si>
  <si>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</si>
  <si>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</si>
  <si>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</si>
  <si>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</si>
  <si>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</si>
  <si>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</si>
  <si>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</si>
  <si>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</si>
  <si>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</si>
  <si>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</si>
  <si>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</si>
  <si>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</si>
  <si>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</si>
  <si>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</si>
  <si>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</si>
  <si>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</si>
  <si>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</si>
  <si>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</si>
  <si>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</si>
  <si>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</si>
  <si>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</si>
  <si>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</si>
  <si>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</si>
  <si>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</si>
  <si>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</si>
  <si>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</si>
  <si>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</si>
  <si>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</si>
  <si>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</si>
  <si>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</si>
  <si>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</si>
  <si>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</si>
  <si>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</si>
  <si>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</si>
  <si>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</si>
  <si>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</si>
  <si>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</si>
  <si>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</si>
  <si>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</si>
  <si>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</si>
  <si>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</si>
  <si>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</si>
  <si>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</si>
  <si>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</si>
  <si>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</si>
  <si>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</si>
  <si>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</si>
  <si>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</si>
  <si>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</si>
  <si>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</si>
  <si>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</si>
  <si>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</si>
  <si>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</si>
  <si>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</si>
  <si>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</si>
  <si>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</si>
  <si>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</si>
  <si>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</si>
  <si>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</si>
  <si>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</si>
  <si>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</si>
  <si>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</si>
  <si>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</si>
  <si>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</si>
  <si>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</si>
  <si>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</si>
  <si>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</si>
  <si>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</si>
  <si>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</si>
  <si>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</si>
  <si>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</si>
  <si>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</si>
  <si>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</si>
  <si>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</si>
  <si>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</si>
  <si>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</si>
  <si>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</si>
  <si>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</si>
  <si>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</si>
  <si>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</si>
  <si>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</si>
  <si>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</si>
  <si>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</si>
  <si>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</si>
  <si>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</si>
  <si>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</si>
  <si>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</si>
  <si>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</si>
  <si>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</si>
  <si>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</si>
  <si>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</si>
  <si>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</si>
  <si>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</si>
  <si>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</si>
  <si>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</si>
  <si>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</si>
  <si>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</si>
  <si>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</si>
  <si>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</si>
  <si>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</si>
  <si>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</si>
  <si>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</si>
  <si>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</si>
  <si>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</si>
  <si>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</si>
  <si>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</si>
  <si>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</si>
  <si>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</si>
  <si>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</si>
  <si>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</si>
  <si>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</si>
  <si>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</si>
  <si>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</si>
  <si>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</si>
  <si>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</si>
  <si>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</si>
  <si>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</si>
  <si>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</si>
  <si>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</si>
  <si>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</si>
  <si>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</si>
  <si>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</si>
  <si>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</si>
  <si>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</si>
  <si>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</si>
  <si>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</si>
  <si>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</si>
  <si>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</si>
  <si>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</si>
  <si>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</si>
  <si>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</si>
  <si>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</si>
  <si>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</si>
  <si>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</si>
  <si>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</si>
  <si>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</si>
  <si>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</si>
  <si>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</si>
  <si>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</si>
  <si>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</si>
  <si>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</si>
  <si>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</si>
  <si>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</si>
  <si>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</si>
  <si>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</si>
  <si>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</si>
  <si>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</si>
  <si>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</si>
  <si>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</si>
  <si>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</si>
  <si>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</si>
  <si>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</si>
  <si>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</si>
  <si>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</si>
  <si>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</si>
  <si>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</si>
  <si>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</si>
  <si>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</si>
  <si>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</si>
  <si>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</si>
  <si>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</si>
  <si>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</si>
  <si>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</si>
  <si>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</si>
  <si>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</si>
  <si>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</si>
  <si>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</si>
  <si>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</si>
  <si>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</si>
  <si>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</si>
  <si>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</si>
  <si>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</si>
  <si>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</si>
  <si>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</si>
  <si>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</si>
  <si>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</si>
  <si>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</si>
  <si>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</si>
  <si>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</si>
  <si>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</si>
  <si>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</si>
  <si>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</si>
  <si>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</si>
  <si>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</si>
  <si>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</si>
  <si>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</si>
  <si>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</si>
  <si>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</si>
  <si>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</si>
  <si>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</si>
  <si>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</si>
  <si>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</si>
  <si>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</si>
  <si>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</si>
  <si>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</si>
  <si>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</si>
  <si>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</si>
  <si>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</si>
  <si>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</si>
  <si>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</si>
  <si>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</si>
  <si>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</si>
  <si>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</si>
  <si>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</si>
  <si>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</si>
  <si>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</si>
  <si>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</si>
  <si>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</si>
  <si>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</si>
  <si>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</si>
  <si>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</si>
  <si>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</si>
  <si>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</si>
  <si>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</si>
  <si>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</si>
  <si>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</si>
  <si>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</si>
  <si>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</si>
  <si>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</si>
  <si>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</si>
  <si>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</si>
  <si>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</si>
  <si>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</si>
  <si>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</si>
  <si>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</si>
  <si>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</si>
  <si>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</si>
  <si>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</si>
  <si>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</si>
  <si>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</si>
  <si>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</si>
  <si>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</si>
  <si>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</si>
  <si>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</si>
  <si>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</si>
  <si>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</si>
  <si>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</si>
  <si>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</si>
  <si>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</si>
  <si>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</si>
  <si>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</si>
  <si>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</si>
  <si>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</si>
  <si>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</si>
  <si>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</si>
  <si>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</si>
  <si>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</si>
  <si>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</si>
  <si>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</si>
  <si>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</si>
  <si>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</si>
  <si>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</si>
  <si>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</si>
  <si>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</si>
  <si>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</si>
  <si>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</si>
  <si>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</si>
  <si>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</si>
  <si>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</si>
  <si>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</si>
  <si>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</si>
  <si>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</si>
  <si>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</si>
  <si>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</si>
  <si>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</si>
  <si>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</si>
  <si>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</si>
  <si>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</si>
  <si>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</si>
  <si>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</si>
  <si>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</si>
  <si>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</si>
  <si>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</si>
  <si>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</si>
  <si>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</si>
  <si>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</si>
  <si>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</si>
  <si>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</si>
  <si>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</si>
  <si>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</si>
  <si>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</si>
  <si>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</si>
  <si>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</si>
  <si>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</si>
  <si>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</si>
  <si>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</si>
  <si>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</si>
  <si>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</si>
  <si>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</si>
  <si>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</si>
  <si>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</si>
  <si>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</si>
  <si>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</si>
  <si>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</si>
  <si>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</si>
  <si>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</si>
  <si>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</si>
  <si>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</si>
  <si>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</si>
  <si>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</si>
  <si>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</si>
  <si>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</si>
  <si>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</si>
  <si>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</si>
  <si>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</si>
  <si>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</si>
  <si>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</si>
  <si>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</si>
  <si>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</si>
  <si>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</si>
  <si>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</si>
  <si>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</si>
  <si>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</si>
  <si>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</si>
  <si>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</si>
  <si>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</si>
  <si>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</si>
  <si>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</si>
  <si>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</si>
  <si>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</si>
  <si>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</si>
  <si>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</si>
  <si>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</si>
  <si>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</si>
  <si>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</si>
  <si>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</si>
  <si>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</si>
  <si>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</si>
  <si>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</si>
  <si>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</si>
  <si>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</si>
  <si>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</si>
  <si>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</si>
  <si>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</si>
  <si>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</si>
  <si>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</si>
  <si>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</si>
  <si>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</si>
  <si>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</si>
  <si>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</si>
  <si>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</si>
  <si>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</si>
  <si>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</si>
  <si>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</si>
  <si>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</si>
  <si>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</si>
  <si>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</si>
  <si>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</si>
  <si>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</si>
  <si>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</si>
  <si>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</si>
  <si>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</si>
  <si>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</si>
  <si>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</si>
  <si>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</si>
  <si>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</si>
  <si>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</si>
  <si>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</si>
  <si>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</si>
  <si>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</si>
  <si>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</si>
  <si>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</si>
  <si>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</si>
  <si>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</si>
  <si>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</si>
  <si>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</si>
  <si>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</si>
  <si>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</si>
  <si>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</si>
  <si>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</si>
  <si>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</si>
  <si>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</si>
  <si>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</si>
  <si>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</si>
  <si>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</si>
  <si>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</si>
  <si>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</si>
  <si>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</si>
  <si>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</si>
  <si>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</si>
  <si>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</si>
  <si>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</si>
  <si>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</si>
  <si>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</si>
  <si>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</si>
  <si>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</si>
  <si>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</si>
  <si>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</si>
  <si>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</si>
  <si>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</si>
  <si>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</si>
  <si>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</si>
  <si>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</si>
  <si>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</si>
  <si>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</si>
  <si>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</si>
  <si>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</si>
  <si>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</si>
  <si>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</si>
  <si>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</si>
  <si>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</si>
  <si>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</si>
  <si>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</si>
  <si>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</si>
  <si>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</si>
  <si>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</si>
  <si>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</si>
  <si>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</si>
  <si>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</si>
  <si>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</si>
  <si>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</si>
  <si>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</si>
  <si>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</si>
  <si>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</si>
  <si>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</si>
  <si>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</si>
  <si>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</si>
  <si>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</si>
  <si>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</si>
  <si>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</si>
  <si>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</si>
  <si>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</si>
  <si>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</si>
  <si>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</si>
  <si>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</si>
  <si>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</si>
  <si>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</si>
  <si>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</si>
  <si>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</si>
  <si>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</si>
  <si>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</si>
  <si>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</si>
  <si>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</si>
  <si>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</si>
  <si>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</si>
  <si>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</si>
  <si>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</si>
  <si>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</si>
  <si>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</si>
  <si>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</si>
  <si>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</si>
  <si>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</si>
  <si>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</si>
  <si>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</si>
  <si>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</si>
  <si>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</si>
  <si>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</si>
  <si>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</si>
  <si>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</si>
  <si>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</si>
  <si>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</si>
  <si>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</si>
  <si>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</si>
  <si>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</si>
  <si>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</si>
  <si>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</si>
  <si>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</si>
  <si>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</si>
  <si>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</si>
  <si>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</si>
  <si>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</si>
  <si>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</si>
  <si>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</si>
  <si>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</si>
  <si>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</si>
  <si>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</si>
  <si>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</si>
  <si>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</si>
  <si>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</si>
  <si>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</si>
  <si>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</si>
  <si>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</si>
  <si>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</si>
  <si>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</si>
  <si>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</si>
  <si>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</si>
  <si>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</si>
  <si>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</si>
  <si>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</si>
  <si>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</si>
  <si>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</si>
  <si>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</si>
  <si>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</si>
  <si>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</si>
  <si>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</si>
  <si>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</si>
  <si>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</si>
  <si>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</si>
  <si>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</si>
  <si>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</si>
  <si>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</si>
  <si>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</si>
  <si>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</si>
  <si>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</si>
  <si>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</si>
  <si>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</si>
  <si>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</si>
  <si>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</si>
  <si>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</si>
  <si>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</si>
  <si>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</si>
  <si>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</si>
  <si>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</si>
  <si>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</si>
  <si>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</si>
  <si>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</si>
  <si>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</si>
  <si>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</si>
  <si>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</si>
  <si>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</si>
  <si>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</si>
  <si>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</si>
  <si>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</si>
  <si>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</si>
  <si>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</si>
  <si>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</si>
  <si>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</si>
  <si>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</si>
  <si>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</si>
  <si>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</si>
  <si>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</si>
  <si>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</si>
  <si>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</si>
  <si>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</si>
  <si>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</si>
  <si>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</si>
  <si>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</si>
  <si>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</si>
  <si>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</si>
  <si>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</si>
  <si>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</si>
  <si>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</si>
  <si>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</si>
  <si>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</si>
  <si>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</si>
  <si>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</si>
  <si>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</si>
  <si>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</si>
  <si>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</si>
  <si>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</si>
  <si>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</si>
  <si>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</si>
  <si>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</si>
  <si>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</si>
  <si>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</si>
  <si>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</si>
  <si>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</si>
  <si>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</si>
  <si>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</si>
  <si>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</si>
  <si>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</si>
  <si>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</si>
  <si>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</si>
  <si>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</si>
  <si>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</si>
  <si>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</si>
  <si>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</si>
  <si>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</si>
  <si>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</si>
  <si>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</si>
  <si>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</si>
  <si>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</si>
  <si>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</si>
  <si>
    <t>(90019,10)</t>
    <phoneticPr fontId="5" type="noConversion"/>
  </si>
  <si>
    <t>522,548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</si>
</sst>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  <xf numFmtId="49" fontId="1" fillId="6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3" activePane="bottomLeft" state="frozen"/>
      <selection pane="bottomLeft" activeCell="P22" sqref="P22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3196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3197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3198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3199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3200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3201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3202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3224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3203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3204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3205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3193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3206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3207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3208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3209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65" t="s">
        <v>3249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3210</v>
      </c>
      <c r="O23" s="34" t="s">
        <v>52</v>
      </c>
      <c r="P23" s="41" t="s">
        <v>2465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2466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3211</v>
      </c>
      <c r="O25" s="34" t="s">
        <v>52</v>
      </c>
      <c r="P25" s="41" t="s">
        <v>2467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3212</v>
      </c>
      <c r="O26" s="34" t="s">
        <v>52</v>
      </c>
      <c r="P26" s="41" t="s">
        <v>2468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3213</v>
      </c>
      <c r="O27" s="34" t="s">
        <v>52</v>
      </c>
      <c r="P27" s="41" t="s">
        <v>2469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3214</v>
      </c>
      <c r="O28" s="34" t="s">
        <v>52</v>
      </c>
      <c r="P28" s="41" t="s">
        <v>2470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3215</v>
      </c>
      <c r="O29" s="34" t="s">
        <v>52</v>
      </c>
      <c r="P29" s="41" t="s">
        <v>2471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2472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3216</v>
      </c>
      <c r="O31" s="34" t="s">
        <v>52</v>
      </c>
      <c r="P31" s="41" t="s">
        <v>2473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3218</v>
      </c>
      <c r="O32" s="34" t="s">
        <v>52</v>
      </c>
      <c r="P32" s="41" t="s">
        <v>2474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3219</v>
      </c>
      <c r="O33" s="34" t="s">
        <v>52</v>
      </c>
      <c r="P33" s="41" t="s">
        <v>2475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3220</v>
      </c>
      <c r="O34" s="34" t="s">
        <v>52</v>
      </c>
      <c r="P34" s="41" t="s">
        <v>2476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2477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3195</v>
      </c>
      <c r="O36" s="34" t="s">
        <v>52</v>
      </c>
      <c r="P36" s="41" t="s">
        <v>2478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3194</v>
      </c>
      <c r="O37" s="34" t="s">
        <v>52</v>
      </c>
      <c r="P37" s="41" t="s">
        <v>2479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2480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3221</v>
      </c>
      <c r="O39" s="34" t="s">
        <v>52</v>
      </c>
      <c r="P39" s="41" t="s">
        <v>2481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3222</v>
      </c>
      <c r="O40" s="34" t="s">
        <v>52</v>
      </c>
      <c r="P40" s="41" t="s">
        <v>2482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3223</v>
      </c>
      <c r="O41" s="34" t="s">
        <v>52</v>
      </c>
      <c r="P41" s="41" t="s">
        <v>2483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2484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1150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3248</v>
      </c>
      <c r="P43" s="57" t="s">
        <v>2485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1150</v>
      </c>
      <c r="E44" s="24">
        <v>4</v>
      </c>
      <c r="F44" s="24">
        <v>12</v>
      </c>
      <c r="G44" s="24">
        <v>4</v>
      </c>
      <c r="H44" s="24">
        <v>3</v>
      </c>
      <c r="I44" s="24" t="s">
        <v>3225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3248</v>
      </c>
      <c r="P44" s="57" t="s">
        <v>2485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1159</v>
      </c>
      <c r="E45" s="24">
        <v>6</v>
      </c>
      <c r="F45" s="24">
        <v>9</v>
      </c>
      <c r="G45" s="24">
        <v>5</v>
      </c>
      <c r="H45" s="24">
        <v>2</v>
      </c>
      <c r="I45" s="24" t="s">
        <v>3226</v>
      </c>
      <c r="J45" s="24">
        <v>0</v>
      </c>
      <c r="K45" s="24">
        <v>0</v>
      </c>
      <c r="L45" s="24">
        <v>0</v>
      </c>
      <c r="M45" s="24">
        <v>0</v>
      </c>
      <c r="N45" s="24" t="s">
        <v>2621</v>
      </c>
      <c r="O45" s="24" t="s">
        <v>2587</v>
      </c>
      <c r="P45" s="57" t="s">
        <v>2485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1380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2622</v>
      </c>
      <c r="O46" s="24" t="s">
        <v>2587</v>
      </c>
      <c r="P46" s="57" t="s">
        <v>2485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1395</v>
      </c>
      <c r="E47" s="24">
        <v>18</v>
      </c>
      <c r="F47" s="24">
        <v>3</v>
      </c>
      <c r="G47" s="24">
        <v>3</v>
      </c>
      <c r="H47" s="24">
        <v>2</v>
      </c>
      <c r="I47" s="24" t="s">
        <v>3227</v>
      </c>
      <c r="J47" s="24">
        <v>0</v>
      </c>
      <c r="K47" s="24">
        <v>0</v>
      </c>
      <c r="L47" s="24">
        <v>0</v>
      </c>
      <c r="M47" s="24">
        <v>0</v>
      </c>
      <c r="N47" s="24" t="s">
        <v>2627</v>
      </c>
      <c r="O47" s="24" t="s">
        <v>3172</v>
      </c>
      <c r="P47" s="57" t="s">
        <v>2572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1773</v>
      </c>
      <c r="E48" s="24">
        <v>30</v>
      </c>
      <c r="F48" s="24">
        <v>0</v>
      </c>
      <c r="G48" s="24">
        <v>0</v>
      </c>
      <c r="H48" s="24">
        <v>2</v>
      </c>
      <c r="I48" s="24" t="s">
        <v>2651</v>
      </c>
      <c r="J48" s="24">
        <v>0</v>
      </c>
      <c r="K48" s="24">
        <v>0</v>
      </c>
      <c r="L48" s="24">
        <v>0</v>
      </c>
      <c r="M48" s="24">
        <v>0</v>
      </c>
      <c r="N48" s="24" t="s">
        <v>2642</v>
      </c>
      <c r="O48" s="24" t="s">
        <v>3173</v>
      </c>
      <c r="P48" s="57" t="s">
        <v>2491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1776</v>
      </c>
      <c r="E49" s="24">
        <v>13</v>
      </c>
      <c r="F49" s="24">
        <v>11</v>
      </c>
      <c r="G49" s="24">
        <v>6</v>
      </c>
      <c r="H49" s="24">
        <v>2</v>
      </c>
      <c r="I49" s="24" t="s">
        <v>2652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2492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1779</v>
      </c>
      <c r="E50" s="24">
        <v>3</v>
      </c>
      <c r="F50" s="24">
        <v>24</v>
      </c>
      <c r="G50" s="24">
        <v>3</v>
      </c>
      <c r="H50" s="24">
        <v>2</v>
      </c>
      <c r="I50" s="24" t="s">
        <v>3228</v>
      </c>
      <c r="J50" s="24">
        <v>0</v>
      </c>
      <c r="K50" s="24">
        <v>0</v>
      </c>
      <c r="L50" s="24">
        <v>0</v>
      </c>
      <c r="M50" s="24">
        <v>0</v>
      </c>
      <c r="N50" s="24" t="s">
        <v>2636</v>
      </c>
      <c r="O50" s="24" t="s">
        <v>3174</v>
      </c>
      <c r="P50" s="57" t="s">
        <v>2493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1770</v>
      </c>
      <c r="E51" s="24">
        <v>30</v>
      </c>
      <c r="F51" s="24">
        <v>0</v>
      </c>
      <c r="G51" s="24">
        <v>0</v>
      </c>
      <c r="H51" s="24">
        <v>2</v>
      </c>
      <c r="I51" s="24" t="s">
        <v>2653</v>
      </c>
      <c r="J51" s="24">
        <v>0</v>
      </c>
      <c r="K51" s="24">
        <v>0</v>
      </c>
      <c r="L51" s="24">
        <v>0</v>
      </c>
      <c r="M51" s="24">
        <v>0</v>
      </c>
      <c r="N51" s="24" t="s">
        <v>2642</v>
      </c>
      <c r="O51" s="24" t="s">
        <v>3173</v>
      </c>
      <c r="P51" s="57" t="s">
        <v>2494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1771.5</v>
      </c>
      <c r="E52" s="24">
        <v>5</v>
      </c>
      <c r="F52" s="24">
        <v>5</v>
      </c>
      <c r="G52" s="24">
        <v>20</v>
      </c>
      <c r="H52" s="24">
        <v>2</v>
      </c>
      <c r="I52" s="24" t="s">
        <v>2654</v>
      </c>
      <c r="J52" s="24">
        <v>0</v>
      </c>
      <c r="K52" s="24">
        <v>0</v>
      </c>
      <c r="L52" s="24">
        <v>0</v>
      </c>
      <c r="M52" s="24">
        <v>0</v>
      </c>
      <c r="N52" s="24" t="s">
        <v>2643</v>
      </c>
      <c r="O52" s="24" t="s">
        <v>671</v>
      </c>
      <c r="P52" s="57" t="s">
        <v>2495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1776</v>
      </c>
      <c r="E53" s="24">
        <v>3</v>
      </c>
      <c r="F53" s="24">
        <v>3</v>
      </c>
      <c r="G53" s="24">
        <v>24</v>
      </c>
      <c r="H53" s="24">
        <v>3</v>
      </c>
      <c r="I53" s="24" t="s">
        <v>3229</v>
      </c>
      <c r="J53" s="24">
        <v>0</v>
      </c>
      <c r="K53" s="24">
        <v>0</v>
      </c>
      <c r="L53" s="24">
        <v>0</v>
      </c>
      <c r="M53" s="24">
        <v>0</v>
      </c>
      <c r="N53" s="24" t="s">
        <v>2644</v>
      </c>
      <c r="O53" s="24" t="s">
        <v>3175</v>
      </c>
      <c r="P53" s="57" t="s">
        <v>3156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1782</v>
      </c>
      <c r="E54" s="24">
        <v>0</v>
      </c>
      <c r="F54" s="24">
        <v>0</v>
      </c>
      <c r="G54" s="24">
        <v>30</v>
      </c>
      <c r="H54" s="24">
        <v>4</v>
      </c>
      <c r="I54" s="24" t="s">
        <v>3230</v>
      </c>
      <c r="J54" s="24">
        <v>0</v>
      </c>
      <c r="K54" s="24">
        <v>0</v>
      </c>
      <c r="L54" s="24">
        <v>0</v>
      </c>
      <c r="M54" s="24">
        <v>0</v>
      </c>
      <c r="N54" s="24" t="s">
        <v>2637</v>
      </c>
      <c r="O54" s="24" t="s">
        <v>1988</v>
      </c>
      <c r="P54" s="57" t="s">
        <v>2574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2012</v>
      </c>
      <c r="E55" s="24">
        <v>9</v>
      </c>
      <c r="F55" s="24">
        <v>16</v>
      </c>
      <c r="G55" s="24">
        <v>9</v>
      </c>
      <c r="H55" s="24">
        <v>2</v>
      </c>
      <c r="I55" s="24" t="s">
        <v>2655</v>
      </c>
      <c r="J55" s="24">
        <v>0</v>
      </c>
      <c r="K55" s="24">
        <v>0</v>
      </c>
      <c r="L55" s="24">
        <v>0</v>
      </c>
      <c r="M55" s="24">
        <v>0</v>
      </c>
      <c r="N55" s="24" t="s">
        <v>296</v>
      </c>
      <c r="O55" s="24" t="s">
        <v>277</v>
      </c>
      <c r="P55" s="57" t="s">
        <v>2492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2012</v>
      </c>
      <c r="E56" s="24">
        <v>16</v>
      </c>
      <c r="F56" s="24">
        <v>9</v>
      </c>
      <c r="G56" s="24">
        <v>9</v>
      </c>
      <c r="H56" s="24">
        <v>2</v>
      </c>
      <c r="I56" s="24" t="s">
        <v>2655</v>
      </c>
      <c r="J56" s="24">
        <v>0</v>
      </c>
      <c r="K56" s="24">
        <v>0</v>
      </c>
      <c r="L56" s="24">
        <v>0</v>
      </c>
      <c r="M56" s="24">
        <v>0</v>
      </c>
      <c r="N56" s="24" t="s">
        <v>293</v>
      </c>
      <c r="O56" s="24" t="s">
        <v>277</v>
      </c>
      <c r="P56" s="57" t="s">
        <v>2492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2233</v>
      </c>
      <c r="E57" s="24">
        <v>10</v>
      </c>
      <c r="F57" s="24">
        <v>18</v>
      </c>
      <c r="G57" s="24">
        <v>10</v>
      </c>
      <c r="H57" s="24">
        <v>2</v>
      </c>
      <c r="I57" s="24" t="s">
        <v>3231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2496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2230</v>
      </c>
      <c r="E58" s="24">
        <v>18</v>
      </c>
      <c r="F58" s="24">
        <v>10</v>
      </c>
      <c r="G58" s="24">
        <v>10</v>
      </c>
      <c r="H58" s="24">
        <v>2</v>
      </c>
      <c r="I58" s="24" t="s">
        <v>3232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2497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1480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3176</v>
      </c>
      <c r="P59" s="57" t="s">
        <v>2506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2227</v>
      </c>
      <c r="E60" s="24">
        <v>12</v>
      </c>
      <c r="F60" s="24">
        <v>8</v>
      </c>
      <c r="G60" s="24">
        <v>18</v>
      </c>
      <c r="H60" s="24">
        <v>3</v>
      </c>
      <c r="I60" s="24" t="s">
        <v>3233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3176</v>
      </c>
      <c r="P60" s="57" t="s">
        <v>2507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1510</v>
      </c>
      <c r="E61" s="24">
        <v>12</v>
      </c>
      <c r="F61" s="24">
        <v>5</v>
      </c>
      <c r="G61" s="24">
        <v>9</v>
      </c>
      <c r="H61" s="24">
        <v>3</v>
      </c>
      <c r="I61" s="24" t="s">
        <v>2656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2485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2233</v>
      </c>
      <c r="E62" s="24">
        <v>10</v>
      </c>
      <c r="F62" s="24">
        <v>23</v>
      </c>
      <c r="G62" s="24">
        <v>5</v>
      </c>
      <c r="H62" s="24">
        <v>3</v>
      </c>
      <c r="I62" s="24" t="s">
        <v>3234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2508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1498</v>
      </c>
      <c r="E63" s="24">
        <v>10</v>
      </c>
      <c r="F63" s="24">
        <v>9</v>
      </c>
      <c r="G63" s="24">
        <v>7</v>
      </c>
      <c r="H63" s="24">
        <v>2</v>
      </c>
      <c r="I63" s="24" t="s">
        <v>3235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2485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1513</v>
      </c>
      <c r="E64" s="24">
        <v>4</v>
      </c>
      <c r="F64" s="24">
        <v>5</v>
      </c>
      <c r="G64" s="24">
        <v>17</v>
      </c>
      <c r="H64" s="24">
        <v>3</v>
      </c>
      <c r="I64" s="24" t="s">
        <v>3236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2570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1528</v>
      </c>
      <c r="E65" s="24">
        <v>8</v>
      </c>
      <c r="F65" s="24">
        <v>14</v>
      </c>
      <c r="G65" s="24">
        <v>4</v>
      </c>
      <c r="H65" s="24">
        <v>2</v>
      </c>
      <c r="I65" s="24" t="s">
        <v>3237</v>
      </c>
      <c r="J65" s="24">
        <v>0</v>
      </c>
      <c r="K65" s="24">
        <v>0</v>
      </c>
      <c r="L65" s="24">
        <v>0</v>
      </c>
      <c r="M65" s="24">
        <v>0</v>
      </c>
      <c r="N65" s="24" t="s">
        <v>2626</v>
      </c>
      <c r="O65" s="24" t="s">
        <v>3169</v>
      </c>
      <c r="P65" s="57" t="s">
        <v>2485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2184</v>
      </c>
      <c r="E66" s="24">
        <v>12</v>
      </c>
      <c r="F66" s="24">
        <v>14</v>
      </c>
      <c r="G66" s="24">
        <v>10</v>
      </c>
      <c r="H66" s="24">
        <v>2</v>
      </c>
      <c r="I66" s="24" t="s">
        <v>3238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3169</v>
      </c>
      <c r="P66" s="57" t="s">
        <v>2571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2399</v>
      </c>
      <c r="E67" s="24">
        <v>14</v>
      </c>
      <c r="F67" s="24">
        <v>6</v>
      </c>
      <c r="G67" s="24">
        <v>20</v>
      </c>
      <c r="H67" s="24">
        <v>5</v>
      </c>
      <c r="I67" s="24" t="s">
        <v>3239</v>
      </c>
      <c r="J67" s="24">
        <v>0</v>
      </c>
      <c r="K67" s="24">
        <v>0</v>
      </c>
      <c r="L67" s="24">
        <v>0</v>
      </c>
      <c r="M67" s="24">
        <v>0</v>
      </c>
      <c r="N67" s="24" t="s">
        <v>3166</v>
      </c>
      <c r="O67" s="24" t="s">
        <v>495</v>
      </c>
      <c r="P67" s="57" t="s">
        <v>2569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1613</v>
      </c>
      <c r="E68" s="24">
        <v>14</v>
      </c>
      <c r="F68" s="24">
        <v>9</v>
      </c>
      <c r="G68" s="24">
        <v>5</v>
      </c>
      <c r="H68" s="24">
        <v>3</v>
      </c>
      <c r="I68" s="24" t="s">
        <v>3240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3170</v>
      </c>
      <c r="P68" s="57" t="s">
        <v>2485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2414</v>
      </c>
      <c r="E69" s="24">
        <v>19</v>
      </c>
      <c r="F69" s="24">
        <v>13</v>
      </c>
      <c r="G69" s="24">
        <v>8</v>
      </c>
      <c r="H69" s="24">
        <v>3</v>
      </c>
      <c r="I69" s="24" t="s">
        <v>3241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3170</v>
      </c>
      <c r="P69" s="57" t="s">
        <v>3155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1613</v>
      </c>
      <c r="E70" s="24">
        <v>10</v>
      </c>
      <c r="F70" s="24">
        <v>14</v>
      </c>
      <c r="G70" s="24">
        <v>4</v>
      </c>
      <c r="H70" s="24">
        <v>3</v>
      </c>
      <c r="I70" s="24" t="s">
        <v>3242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2485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2415.5</v>
      </c>
      <c r="E71" s="24">
        <v>14</v>
      </c>
      <c r="F71" s="24">
        <v>14</v>
      </c>
      <c r="G71" s="24">
        <v>12</v>
      </c>
      <c r="H71" s="24">
        <v>3</v>
      </c>
      <c r="I71" s="24" t="s">
        <v>3243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2487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1635.5</v>
      </c>
      <c r="E72" s="24">
        <v>15</v>
      </c>
      <c r="F72" s="24">
        <v>11</v>
      </c>
      <c r="G72" s="24">
        <v>2</v>
      </c>
      <c r="H72" s="24">
        <v>4</v>
      </c>
      <c r="I72" s="24" t="s">
        <v>3244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2485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1755</v>
      </c>
      <c r="E73" s="24">
        <v>12</v>
      </c>
      <c r="F73" s="24">
        <v>12</v>
      </c>
      <c r="G73" s="24">
        <v>6</v>
      </c>
      <c r="H73" s="24">
        <v>3</v>
      </c>
      <c r="I73" s="24" t="s">
        <v>3245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3171</v>
      </c>
      <c r="P73" s="57" t="s">
        <v>2488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1955</v>
      </c>
      <c r="E74" s="24">
        <v>13</v>
      </c>
      <c r="F74" s="24">
        <v>15</v>
      </c>
      <c r="G74" s="24">
        <v>6</v>
      </c>
      <c r="H74" s="24">
        <v>3</v>
      </c>
      <c r="I74" s="24" t="s">
        <v>3245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3171</v>
      </c>
      <c r="P74" s="57" t="s">
        <v>2489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2523</v>
      </c>
      <c r="E75" s="24">
        <v>24</v>
      </c>
      <c r="F75" s="24">
        <v>14</v>
      </c>
      <c r="G75" s="24">
        <v>4</v>
      </c>
      <c r="H75" s="24">
        <v>3</v>
      </c>
      <c r="I75" s="24" t="s">
        <v>3246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3171</v>
      </c>
      <c r="P75" s="57" t="s">
        <v>2490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2641</v>
      </c>
      <c r="E76" s="24">
        <v>11</v>
      </c>
      <c r="F76" s="24">
        <v>28</v>
      </c>
      <c r="G76" s="24">
        <v>5</v>
      </c>
      <c r="H76" s="24">
        <v>3</v>
      </c>
      <c r="I76" s="24" t="s">
        <v>3247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2573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2657</v>
      </c>
      <c r="J77" s="24">
        <v>0</v>
      </c>
      <c r="K77" s="24">
        <v>0</v>
      </c>
      <c r="L77" s="24">
        <v>0</v>
      </c>
      <c r="M77" s="24">
        <v>0</v>
      </c>
      <c r="N77" s="24" t="s">
        <v>2628</v>
      </c>
      <c r="O77" s="24" t="s">
        <v>3177</v>
      </c>
      <c r="P77" s="57" t="s">
        <v>2485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2658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3178</v>
      </c>
      <c r="P78" s="57" t="s">
        <v>2498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2659</v>
      </c>
      <c r="J79" s="24">
        <v>0</v>
      </c>
      <c r="K79" s="24">
        <v>0</v>
      </c>
      <c r="L79" s="24">
        <v>0</v>
      </c>
      <c r="M79" s="24">
        <v>0</v>
      </c>
      <c r="N79" s="24" t="s">
        <v>2629</v>
      </c>
      <c r="O79" s="24" t="s">
        <v>301</v>
      </c>
      <c r="P79" s="57" t="s">
        <v>2499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2660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2500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2661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2501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2662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2502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2663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2503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2664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2504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2665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2505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2619</v>
      </c>
      <c r="O86" s="24" t="s">
        <v>3179</v>
      </c>
      <c r="P86" s="57" t="s">
        <v>2575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2666</v>
      </c>
      <c r="J87" s="24">
        <v>0</v>
      </c>
      <c r="K87" s="24">
        <v>0</v>
      </c>
      <c r="L87" s="24">
        <v>0</v>
      </c>
      <c r="M87" s="24">
        <v>0</v>
      </c>
      <c r="N87" s="24" t="s">
        <v>2619</v>
      </c>
      <c r="O87" s="24" t="s">
        <v>3179</v>
      </c>
      <c r="P87" s="57" t="s">
        <v>2575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2667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3179</v>
      </c>
      <c r="P88" s="57" t="s">
        <v>2575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2667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3179</v>
      </c>
      <c r="P89" s="57" t="s">
        <v>2575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2655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3179</v>
      </c>
      <c r="P90" s="57" t="s">
        <v>2575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2620</v>
      </c>
      <c r="O91" s="24" t="s">
        <v>3179</v>
      </c>
      <c r="P91" s="57" t="s">
        <v>2575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2667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3179</v>
      </c>
      <c r="P92" s="57" t="s">
        <v>2575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2575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2645</v>
      </c>
      <c r="O94" s="24" t="s">
        <v>2246</v>
      </c>
      <c r="P94" s="57" t="s">
        <v>2575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2485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2668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2509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2669</v>
      </c>
      <c r="J97" s="24">
        <v>0</v>
      </c>
      <c r="K97" s="24">
        <v>0</v>
      </c>
      <c r="L97" s="24">
        <v>0</v>
      </c>
      <c r="M97" s="24">
        <v>0</v>
      </c>
      <c r="N97" s="24" t="s">
        <v>2646</v>
      </c>
      <c r="O97" s="24" t="s">
        <v>417</v>
      </c>
      <c r="P97" s="57" t="s">
        <v>2576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2670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2576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2671</v>
      </c>
      <c r="J99" s="24">
        <v>0</v>
      </c>
      <c r="K99" s="24">
        <v>0</v>
      </c>
      <c r="L99" s="24">
        <v>0</v>
      </c>
      <c r="M99" s="24">
        <v>0</v>
      </c>
      <c r="N99" s="24" t="s">
        <v>2630</v>
      </c>
      <c r="O99" s="24" t="s">
        <v>632</v>
      </c>
      <c r="P99" s="57" t="s">
        <v>2575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2672</v>
      </c>
      <c r="J100" s="24">
        <v>0</v>
      </c>
      <c r="K100" s="24">
        <v>0</v>
      </c>
      <c r="L100" s="24">
        <v>0</v>
      </c>
      <c r="M100" s="24">
        <v>0</v>
      </c>
      <c r="N100" s="24" t="s">
        <v>2638</v>
      </c>
      <c r="O100" s="24" t="s">
        <v>632</v>
      </c>
      <c r="P100" s="57" t="s">
        <v>2575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2485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2485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2673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2510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2674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2511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2675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3180</v>
      </c>
      <c r="P105" s="57" t="s">
        <v>2577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2676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2512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2677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3180</v>
      </c>
      <c r="P107" s="57" t="s">
        <v>2512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2678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3157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2679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2485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2514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2681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2515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2682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3181</v>
      </c>
      <c r="P112" s="57" t="s">
        <v>2485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2683</v>
      </c>
      <c r="J113" s="24">
        <v>0</v>
      </c>
      <c r="K113" s="24">
        <v>0</v>
      </c>
      <c r="L113" s="24">
        <v>0</v>
      </c>
      <c r="M113" s="24">
        <v>0</v>
      </c>
      <c r="N113" s="24" t="s">
        <v>2631</v>
      </c>
      <c r="O113" s="24" t="s">
        <v>400</v>
      </c>
      <c r="P113" s="57" t="s">
        <v>2486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2684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2516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2685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2485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2513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2687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3182</v>
      </c>
      <c r="P117" s="57" t="s">
        <v>2485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2688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2513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2689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3183</v>
      </c>
      <c r="P119" s="57" t="s">
        <v>2485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2517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2518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2485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2693</v>
      </c>
      <c r="J123" s="24">
        <v>0</v>
      </c>
      <c r="K123" s="24">
        <v>0</v>
      </c>
      <c r="L123" s="24">
        <v>0</v>
      </c>
      <c r="M123" s="24">
        <v>0</v>
      </c>
      <c r="N123" s="24" t="s">
        <v>2632</v>
      </c>
      <c r="O123" s="24" t="s">
        <v>3184</v>
      </c>
      <c r="P123" s="57" t="s">
        <v>2578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2694</v>
      </c>
      <c r="J124" s="24">
        <v>0</v>
      </c>
      <c r="K124" s="24">
        <v>0</v>
      </c>
      <c r="L124" s="24">
        <v>0</v>
      </c>
      <c r="M124" s="24">
        <v>0</v>
      </c>
      <c r="N124" s="24" t="s">
        <v>2633</v>
      </c>
      <c r="O124" s="24" t="s">
        <v>2587</v>
      </c>
      <c r="P124" s="57" t="s">
        <v>2578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2485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2695</v>
      </c>
      <c r="J126" s="24">
        <v>0</v>
      </c>
      <c r="K126" s="24">
        <v>0</v>
      </c>
      <c r="L126" s="24">
        <v>0</v>
      </c>
      <c r="M126" s="24">
        <v>0</v>
      </c>
      <c r="N126" s="24" t="s">
        <v>2633</v>
      </c>
      <c r="O126" s="24" t="s">
        <v>2205</v>
      </c>
      <c r="P126" s="57" t="s">
        <v>2579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2485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2697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2485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2698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2500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2698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2519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2698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2520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2698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2521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2699</v>
      </c>
      <c r="J133" s="24">
        <v>0</v>
      </c>
      <c r="K133" s="24">
        <v>0</v>
      </c>
      <c r="L133" s="24">
        <v>0</v>
      </c>
      <c r="M133" s="24">
        <v>0</v>
      </c>
      <c r="N133" s="24" t="s">
        <v>2634</v>
      </c>
      <c r="O133" s="24" t="s">
        <v>460</v>
      </c>
      <c r="P133" s="57" t="s">
        <v>2500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2700</v>
      </c>
      <c r="J134" s="24">
        <v>0</v>
      </c>
      <c r="K134" s="24">
        <v>0</v>
      </c>
      <c r="L134" s="24">
        <v>0</v>
      </c>
      <c r="M134" s="24">
        <v>0</v>
      </c>
      <c r="N134" s="24" t="s">
        <v>2639</v>
      </c>
      <c r="O134" s="24" t="s">
        <v>261</v>
      </c>
      <c r="P134" s="57" t="s">
        <v>2522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2701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2523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2702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2508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2703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2492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2524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2705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2525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2705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2526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2706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2511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2707</v>
      </c>
      <c r="J142" s="24">
        <v>0</v>
      </c>
      <c r="K142" s="24">
        <v>0</v>
      </c>
      <c r="L142" s="24">
        <v>0</v>
      </c>
      <c r="M142" s="24">
        <v>0</v>
      </c>
      <c r="N142" s="24" t="s">
        <v>2624</v>
      </c>
      <c r="O142" s="24" t="s">
        <v>315</v>
      </c>
      <c r="P142" s="57" t="s">
        <v>2583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2708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2583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2709</v>
      </c>
      <c r="J144" s="24">
        <v>0</v>
      </c>
      <c r="K144" s="24">
        <v>0</v>
      </c>
      <c r="L144" s="24">
        <v>0</v>
      </c>
      <c r="M144" s="24">
        <v>0</v>
      </c>
      <c r="N144" s="24" t="s">
        <v>2625</v>
      </c>
      <c r="O144" s="24" t="s">
        <v>315</v>
      </c>
      <c r="P144" s="57" t="s">
        <v>2583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2492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2711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2485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2712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2507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2713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2531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2485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3159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3159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2716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3158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2717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2527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2718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2528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2719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2529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2720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2492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2492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2721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2519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2722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2530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2723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2492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2724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3185</v>
      </c>
      <c r="P161" s="57" t="s">
        <v>2485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2725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3185</v>
      </c>
      <c r="P162" s="57" t="s">
        <v>2485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2726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2485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2727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2533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2728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2534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2729</v>
      </c>
      <c r="J166" s="24">
        <v>0</v>
      </c>
      <c r="K166" s="24">
        <v>0</v>
      </c>
      <c r="L166" s="24">
        <v>0</v>
      </c>
      <c r="M166" s="24">
        <v>0</v>
      </c>
      <c r="N166" s="24" t="s">
        <v>2647</v>
      </c>
      <c r="O166" s="24" t="s">
        <v>2602</v>
      </c>
      <c r="P166" s="57" t="s">
        <v>2485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2730</v>
      </c>
      <c r="J167" s="9">
        <v>0</v>
      </c>
      <c r="K167" s="9">
        <v>0</v>
      </c>
      <c r="L167" s="9">
        <v>0</v>
      </c>
      <c r="M167" s="9">
        <v>0</v>
      </c>
      <c r="N167" s="24" t="s">
        <v>3162</v>
      </c>
      <c r="O167" s="24" t="s">
        <v>628</v>
      </c>
      <c r="P167" s="57" t="s">
        <v>2537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2731</v>
      </c>
      <c r="J168" s="24">
        <v>0</v>
      </c>
      <c r="K168" s="24">
        <v>0</v>
      </c>
      <c r="L168" s="24">
        <v>0</v>
      </c>
      <c r="M168" s="24">
        <v>0</v>
      </c>
      <c r="N168" s="24" t="s">
        <v>3160</v>
      </c>
      <c r="O168" s="24" t="s">
        <v>628</v>
      </c>
      <c r="P168" s="57" t="s">
        <v>2537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2732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2485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2732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2485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2733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2580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2733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2580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2734</v>
      </c>
      <c r="J173" s="24">
        <v>0</v>
      </c>
      <c r="K173" s="24">
        <v>0</v>
      </c>
      <c r="L173" s="24">
        <v>0</v>
      </c>
      <c r="M173" s="24">
        <v>0</v>
      </c>
      <c r="N173" s="24" t="s">
        <v>2635</v>
      </c>
      <c r="O173" s="24" t="s">
        <v>2598</v>
      </c>
      <c r="P173" s="57" t="s">
        <v>2581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2535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2736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2536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2737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2524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2738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2485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2739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3186</v>
      </c>
      <c r="P178" s="57" t="s">
        <v>2578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2739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3187</v>
      </c>
      <c r="P179" s="57" t="s">
        <v>2578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2739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3188</v>
      </c>
      <c r="P180" s="57" t="s">
        <v>2578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2740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2531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2740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2536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2741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2514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2742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2485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2742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2485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2743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2485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2743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2485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2743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2485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2744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2538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2745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2538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2746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2539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2746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2540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2747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2538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2747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2541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2748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2542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2749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2492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2492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2492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2752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2566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2567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2753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2543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2754</v>
      </c>
      <c r="J202" s="24">
        <v>0</v>
      </c>
      <c r="K202" s="24">
        <v>0</v>
      </c>
      <c r="L202" s="24">
        <v>0</v>
      </c>
      <c r="M202" s="24">
        <v>0</v>
      </c>
      <c r="N202" s="24" t="s">
        <v>2648</v>
      </c>
      <c r="O202" s="24" t="s">
        <v>3189</v>
      </c>
      <c r="P202" s="57" t="s">
        <v>2582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2754</v>
      </c>
      <c r="J203" s="24">
        <v>0</v>
      </c>
      <c r="K203" s="24">
        <v>0</v>
      </c>
      <c r="L203" s="24">
        <v>0</v>
      </c>
      <c r="M203" s="24">
        <v>0</v>
      </c>
      <c r="N203" s="24" t="s">
        <v>2623</v>
      </c>
      <c r="O203" s="24" t="s">
        <v>3189</v>
      </c>
      <c r="P203" s="57" t="s">
        <v>2582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2754</v>
      </c>
      <c r="J204" s="24">
        <v>0</v>
      </c>
      <c r="K204" s="24">
        <v>0</v>
      </c>
      <c r="L204" s="24">
        <v>0</v>
      </c>
      <c r="M204" s="24">
        <v>0</v>
      </c>
      <c r="N204" s="24" t="s">
        <v>2623</v>
      </c>
      <c r="O204" s="24" t="s">
        <v>3189</v>
      </c>
      <c r="P204" s="57" t="s">
        <v>2582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2755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3190</v>
      </c>
      <c r="P205" s="57" t="s">
        <v>2492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2756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3189</v>
      </c>
      <c r="P206" s="57" t="s">
        <v>2495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2705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3189</v>
      </c>
      <c r="P207" s="57" t="s">
        <v>2544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2757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3189</v>
      </c>
      <c r="P208" s="57" t="s">
        <v>2545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2758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2546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2759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3190</v>
      </c>
      <c r="P210" s="57" t="s">
        <v>2547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2760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2548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2761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2549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2762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2521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2763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2550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2764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2510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2765</v>
      </c>
      <c r="J216" s="9">
        <v>0</v>
      </c>
      <c r="K216" s="9">
        <v>0</v>
      </c>
      <c r="L216" s="9">
        <v>0</v>
      </c>
      <c r="M216" s="9">
        <v>0</v>
      </c>
      <c r="N216" s="24" t="s">
        <v>3168</v>
      </c>
      <c r="O216" s="24" t="s">
        <v>3165</v>
      </c>
      <c r="P216" s="60" t="s">
        <v>3164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2766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2551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2767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2552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2768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2485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2768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2485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2769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3191</v>
      </c>
      <c r="P221" s="57" t="s">
        <v>2485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2770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3191</v>
      </c>
      <c r="P222" s="57" t="s">
        <v>2485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2771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3191</v>
      </c>
      <c r="P223" s="57" t="s">
        <v>2485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2772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3191</v>
      </c>
      <c r="P224" s="57" t="s">
        <v>2485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2773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3191</v>
      </c>
      <c r="P225" s="57" t="s">
        <v>2485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2774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3191</v>
      </c>
      <c r="P226" s="57" t="s">
        <v>2496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2776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2553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2777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2553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2778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2554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2779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2555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2780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2512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2781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2543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2782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2556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2783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3192</v>
      </c>
      <c r="P235" s="57" t="s">
        <v>2485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2784</v>
      </c>
      <c r="J236" s="24">
        <v>0</v>
      </c>
      <c r="K236" s="24">
        <v>0</v>
      </c>
      <c r="L236" s="24">
        <v>0</v>
      </c>
      <c r="M236" s="24">
        <v>0</v>
      </c>
      <c r="N236" s="24" t="s">
        <v>2640</v>
      </c>
      <c r="O236" s="24" t="s">
        <v>3192</v>
      </c>
      <c r="P236" s="57" t="s">
        <v>2557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2785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3192</v>
      </c>
      <c r="P237" s="57" t="s">
        <v>2485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2786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2531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2787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2558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2788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2508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2789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2559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2790</v>
      </c>
      <c r="J242" s="24">
        <v>0</v>
      </c>
      <c r="K242" s="24">
        <v>0</v>
      </c>
      <c r="L242" s="24">
        <v>0</v>
      </c>
      <c r="M242" s="24">
        <v>0</v>
      </c>
      <c r="N242" s="24" t="s">
        <v>2641</v>
      </c>
      <c r="O242" s="24" t="s">
        <v>740</v>
      </c>
      <c r="P242" s="57" t="s">
        <v>2560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2791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2548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2792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2504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2793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2492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2794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2492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2795</v>
      </c>
      <c r="J247" s="24">
        <v>0</v>
      </c>
      <c r="K247" s="24">
        <v>0</v>
      </c>
      <c r="L247" s="24">
        <v>0</v>
      </c>
      <c r="M247" s="24">
        <v>0</v>
      </c>
      <c r="N247" s="24" t="s">
        <v>2649</v>
      </c>
      <c r="O247" s="24" t="s">
        <v>2259</v>
      </c>
      <c r="P247" s="57" t="s">
        <v>2561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2796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2562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2797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2508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2798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2563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2798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2564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2799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3157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2800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2565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2801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2492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2802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2568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2803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2492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2485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2570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2806</v>
      </c>
      <c r="J259" s="48">
        <v>0</v>
      </c>
      <c r="K259" s="48">
        <v>0</v>
      </c>
      <c r="L259" s="48">
        <v>0</v>
      </c>
      <c r="M259" s="48">
        <v>0</v>
      </c>
      <c r="N259" s="48" t="s">
        <v>2626</v>
      </c>
      <c r="O259" s="48" t="s">
        <v>2584</v>
      </c>
      <c r="P259" s="56" t="s">
        <v>2485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2571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2807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2569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2808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2485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2809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3155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2810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2585</v>
      </c>
      <c r="P264" s="56" t="s">
        <v>2485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2811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2487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2812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2485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2813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2586</v>
      </c>
      <c r="P267" s="56" t="s">
        <v>2488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2813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2586</v>
      </c>
      <c r="P268" s="56" t="s">
        <v>2489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2814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2490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2815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2573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2816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2506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2507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2818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2485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2819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2508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2820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2485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2820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2485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2621</v>
      </c>
      <c r="O277" s="48" t="s">
        <v>2588</v>
      </c>
      <c r="P277" s="56" t="s">
        <v>2485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2700</v>
      </c>
      <c r="J278" s="48">
        <v>0</v>
      </c>
      <c r="K278" s="48">
        <v>0</v>
      </c>
      <c r="L278" s="48">
        <v>0</v>
      </c>
      <c r="M278" s="48">
        <v>0</v>
      </c>
      <c r="N278" s="48" t="s">
        <v>2622</v>
      </c>
      <c r="O278" s="48" t="s">
        <v>2588</v>
      </c>
      <c r="P278" s="56" t="s">
        <v>2485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2821</v>
      </c>
      <c r="J279" s="48">
        <v>0</v>
      </c>
      <c r="K279" s="48">
        <v>0</v>
      </c>
      <c r="L279" s="48">
        <v>0</v>
      </c>
      <c r="M279" s="48">
        <v>0</v>
      </c>
      <c r="N279" s="48" t="s">
        <v>2627</v>
      </c>
      <c r="O279" s="48" t="s">
        <v>2589</v>
      </c>
      <c r="P279" s="56" t="s">
        <v>2572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2822</v>
      </c>
      <c r="J280" s="48">
        <v>0</v>
      </c>
      <c r="K280" s="48">
        <v>0</v>
      </c>
      <c r="L280" s="48">
        <v>0</v>
      </c>
      <c r="M280" s="48">
        <v>0</v>
      </c>
      <c r="N280" s="48" t="s">
        <v>2642</v>
      </c>
      <c r="O280" s="48" t="s">
        <v>2590</v>
      </c>
      <c r="P280" s="56" t="s">
        <v>2491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2823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2492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2824</v>
      </c>
      <c r="J282" s="48">
        <v>0</v>
      </c>
      <c r="K282" s="48">
        <v>0</v>
      </c>
      <c r="L282" s="48">
        <v>0</v>
      </c>
      <c r="M282" s="48">
        <v>0</v>
      </c>
      <c r="N282" s="48" t="s">
        <v>2636</v>
      </c>
      <c r="O282" s="48" t="s">
        <v>2591</v>
      </c>
      <c r="P282" s="56" t="s">
        <v>2493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2825</v>
      </c>
      <c r="J283" s="48">
        <v>0</v>
      </c>
      <c r="K283" s="48">
        <v>0</v>
      </c>
      <c r="L283" s="48">
        <v>0</v>
      </c>
      <c r="M283" s="48">
        <v>0</v>
      </c>
      <c r="N283" s="48" t="s">
        <v>2642</v>
      </c>
      <c r="O283" s="48" t="s">
        <v>2590</v>
      </c>
      <c r="P283" s="56" t="s">
        <v>2494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2826</v>
      </c>
      <c r="J284" s="48">
        <v>0</v>
      </c>
      <c r="K284" s="48">
        <v>0</v>
      </c>
      <c r="L284" s="48">
        <v>0</v>
      </c>
      <c r="M284" s="48">
        <v>0</v>
      </c>
      <c r="N284" s="48" t="s">
        <v>2643</v>
      </c>
      <c r="O284" s="48" t="s">
        <v>2592</v>
      </c>
      <c r="P284" s="56" t="s">
        <v>2495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2827</v>
      </c>
      <c r="J285" s="48">
        <v>0</v>
      </c>
      <c r="K285" s="48">
        <v>0</v>
      </c>
      <c r="L285" s="48">
        <v>0</v>
      </c>
      <c r="M285" s="48">
        <v>0</v>
      </c>
      <c r="N285" s="48" t="s">
        <v>2644</v>
      </c>
      <c r="O285" s="48" t="s">
        <v>2593</v>
      </c>
      <c r="P285" s="56" t="s">
        <v>3156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2756</v>
      </c>
      <c r="J286" s="48">
        <v>0</v>
      </c>
      <c r="K286" s="48">
        <v>0</v>
      </c>
      <c r="L286" s="48">
        <v>0</v>
      </c>
      <c r="M286" s="48">
        <v>0</v>
      </c>
      <c r="N286" s="48" t="s">
        <v>2637</v>
      </c>
      <c r="O286" s="48" t="s">
        <v>1988</v>
      </c>
      <c r="P286" s="56" t="s">
        <v>2574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2733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2492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2733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2492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2496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2829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2497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2830</v>
      </c>
      <c r="J291" s="48">
        <v>0</v>
      </c>
      <c r="K291" s="48">
        <v>0</v>
      </c>
      <c r="L291" s="48">
        <v>0</v>
      </c>
      <c r="M291" s="48">
        <v>0</v>
      </c>
      <c r="N291" s="48" t="s">
        <v>2628</v>
      </c>
      <c r="O291" s="48" t="s">
        <v>2594</v>
      </c>
      <c r="P291" s="56" t="s">
        <v>2485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2831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2595</v>
      </c>
      <c r="P292" s="56" t="s">
        <v>2498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2832</v>
      </c>
      <c r="J293" s="48">
        <v>0</v>
      </c>
      <c r="K293" s="48">
        <v>0</v>
      </c>
      <c r="L293" s="48">
        <v>0</v>
      </c>
      <c r="M293" s="48">
        <v>0</v>
      </c>
      <c r="N293" s="48" t="s">
        <v>2629</v>
      </c>
      <c r="O293" s="48" t="s">
        <v>2596</v>
      </c>
      <c r="P293" s="56" t="s">
        <v>2499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2833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2597</v>
      </c>
      <c r="P294" s="56" t="s">
        <v>2500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2834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2501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2835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2502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2836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2503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2837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2504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2838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2505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2839</v>
      </c>
      <c r="J300" s="48">
        <v>0</v>
      </c>
      <c r="K300" s="48">
        <v>0</v>
      </c>
      <c r="L300" s="48">
        <v>0</v>
      </c>
      <c r="M300" s="48">
        <v>0</v>
      </c>
      <c r="N300" s="48" t="s">
        <v>2619</v>
      </c>
      <c r="O300" s="48" t="s">
        <v>2597</v>
      </c>
      <c r="P300" s="56" t="s">
        <v>2575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2840</v>
      </c>
      <c r="J301" s="48">
        <v>0</v>
      </c>
      <c r="K301" s="48">
        <v>0</v>
      </c>
      <c r="L301" s="48">
        <v>0</v>
      </c>
      <c r="M301" s="48">
        <v>0</v>
      </c>
      <c r="N301" s="48" t="s">
        <v>2619</v>
      </c>
      <c r="O301" s="48" t="s">
        <v>1988</v>
      </c>
      <c r="P301" s="56" t="s">
        <v>2575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2841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2575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2841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2575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2733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2575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2620</v>
      </c>
      <c r="O305" s="48" t="s">
        <v>1988</v>
      </c>
      <c r="P305" s="56" t="s">
        <v>2575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2841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2575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2705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2604</v>
      </c>
      <c r="P307" s="56" t="s">
        <v>2575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2645</v>
      </c>
      <c r="O308" s="48" t="s">
        <v>2605</v>
      </c>
      <c r="P308" s="56" t="s">
        <v>2575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2842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2485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2843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2509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2844</v>
      </c>
      <c r="J311" s="48">
        <v>0</v>
      </c>
      <c r="K311" s="48">
        <v>0</v>
      </c>
      <c r="L311" s="48">
        <v>0</v>
      </c>
      <c r="M311" s="48">
        <v>0</v>
      </c>
      <c r="N311" s="48" t="s">
        <v>2646</v>
      </c>
      <c r="O311" s="48" t="s">
        <v>417</v>
      </c>
      <c r="P311" s="56" t="s">
        <v>2576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2845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2576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2846</v>
      </c>
      <c r="J313" s="48">
        <v>0</v>
      </c>
      <c r="K313" s="48">
        <v>0</v>
      </c>
      <c r="L313" s="48">
        <v>0</v>
      </c>
      <c r="M313" s="48">
        <v>0</v>
      </c>
      <c r="N313" s="48" t="s">
        <v>2630</v>
      </c>
      <c r="O313" s="48" t="s">
        <v>632</v>
      </c>
      <c r="P313" s="56" t="s">
        <v>2575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2847</v>
      </c>
      <c r="J314" s="48">
        <v>0</v>
      </c>
      <c r="K314" s="48">
        <v>0</v>
      </c>
      <c r="L314" s="48">
        <v>0</v>
      </c>
      <c r="M314" s="48">
        <v>0</v>
      </c>
      <c r="N314" s="48" t="s">
        <v>2638</v>
      </c>
      <c r="O314" s="48" t="s">
        <v>632</v>
      </c>
      <c r="P314" s="56" t="s">
        <v>2575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2485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2485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2848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2510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2849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2511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2850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2577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2851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2512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2852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2512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2853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3157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2854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2607</v>
      </c>
      <c r="P323" s="56" t="s">
        <v>2485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2514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2856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2515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2857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2485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2858</v>
      </c>
      <c r="J327" s="48">
        <v>0</v>
      </c>
      <c r="K327" s="48">
        <v>0</v>
      </c>
      <c r="L327" s="48">
        <v>0</v>
      </c>
      <c r="M327" s="48">
        <v>0</v>
      </c>
      <c r="N327" s="48" t="s">
        <v>2631</v>
      </c>
      <c r="O327" s="48" t="s">
        <v>400</v>
      </c>
      <c r="P327" s="56" t="s">
        <v>2486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2859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2516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2860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2606</v>
      </c>
      <c r="P329" s="56" t="s">
        <v>2485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2513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2862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2609</v>
      </c>
      <c r="P331" s="56" t="s">
        <v>2485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2863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2513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2864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2608</v>
      </c>
      <c r="P333" s="56" t="s">
        <v>2485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2517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2518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2485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2868</v>
      </c>
      <c r="J337" s="48">
        <v>0</v>
      </c>
      <c r="K337" s="48">
        <v>0</v>
      </c>
      <c r="L337" s="48">
        <v>0</v>
      </c>
      <c r="M337" s="48">
        <v>0</v>
      </c>
      <c r="N337" s="48" t="s">
        <v>2632</v>
      </c>
      <c r="O337" s="48" t="s">
        <v>2603</v>
      </c>
      <c r="P337" s="56" t="s">
        <v>2578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2869</v>
      </c>
      <c r="J338" s="48">
        <v>0</v>
      </c>
      <c r="K338" s="48">
        <v>0</v>
      </c>
      <c r="L338" s="48">
        <v>0</v>
      </c>
      <c r="M338" s="48">
        <v>0</v>
      </c>
      <c r="N338" s="48" t="s">
        <v>2633</v>
      </c>
      <c r="O338" s="48" t="s">
        <v>2587</v>
      </c>
      <c r="P338" s="56" t="s">
        <v>2578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2485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2870</v>
      </c>
      <c r="J340" s="48">
        <v>0</v>
      </c>
      <c r="K340" s="48">
        <v>0</v>
      </c>
      <c r="L340" s="48">
        <v>0</v>
      </c>
      <c r="M340" s="48">
        <v>0</v>
      </c>
      <c r="N340" s="48" t="s">
        <v>2633</v>
      </c>
      <c r="O340" s="48" t="s">
        <v>2363</v>
      </c>
      <c r="P340" s="56" t="s">
        <v>2579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2485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2872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2485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2873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2500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2873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2519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2873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2520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2873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2521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2874</v>
      </c>
      <c r="J347" s="48">
        <v>0</v>
      </c>
      <c r="K347" s="48">
        <v>0</v>
      </c>
      <c r="L347" s="48">
        <v>0</v>
      </c>
      <c r="M347" s="48">
        <v>0</v>
      </c>
      <c r="N347" s="48" t="s">
        <v>2634</v>
      </c>
      <c r="O347" s="48" t="s">
        <v>460</v>
      </c>
      <c r="P347" s="56" t="s">
        <v>2500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2875</v>
      </c>
      <c r="J348" s="48">
        <v>0</v>
      </c>
      <c r="K348" s="48">
        <v>0</v>
      </c>
      <c r="L348" s="48">
        <v>0</v>
      </c>
      <c r="M348" s="48">
        <v>0</v>
      </c>
      <c r="N348" s="48" t="s">
        <v>2639</v>
      </c>
      <c r="O348" s="48" t="s">
        <v>261</v>
      </c>
      <c r="P348" s="56" t="s">
        <v>2522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2876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2523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2877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2508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2878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2492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2879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2524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2880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2525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2880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2526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2881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2511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2882</v>
      </c>
      <c r="J356" s="48">
        <v>0</v>
      </c>
      <c r="K356" s="48">
        <v>0</v>
      </c>
      <c r="L356" s="48">
        <v>0</v>
      </c>
      <c r="M356" s="48">
        <v>0</v>
      </c>
      <c r="N356" s="48" t="s">
        <v>2624</v>
      </c>
      <c r="O356" s="48" t="s">
        <v>315</v>
      </c>
      <c r="P356" s="56" t="s">
        <v>2583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2883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2583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2884</v>
      </c>
      <c r="J358" s="48">
        <v>0</v>
      </c>
      <c r="K358" s="48">
        <v>0</v>
      </c>
      <c r="L358" s="48">
        <v>0</v>
      </c>
      <c r="M358" s="48">
        <v>0</v>
      </c>
      <c r="N358" s="48" t="s">
        <v>2625</v>
      </c>
      <c r="O358" s="48" t="s">
        <v>315</v>
      </c>
      <c r="P358" s="56" t="s">
        <v>2583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2492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2886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2610</v>
      </c>
      <c r="P360" s="56" t="s">
        <v>2485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2887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2507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2888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2531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2889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2611</v>
      </c>
      <c r="P363" s="56" t="s">
        <v>2485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2532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2891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3158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2892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2527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2893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2528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2894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2529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2895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2492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2896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2492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2897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2519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2898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2530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2899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2492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2900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2612</v>
      </c>
      <c r="P375" s="56" t="s">
        <v>2485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2901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2612</v>
      </c>
      <c r="P376" s="56" t="s">
        <v>2485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2902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2613</v>
      </c>
      <c r="P377" s="56" t="s">
        <v>2485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2903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2533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2904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2534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2905</v>
      </c>
      <c r="J380" s="48">
        <v>0</v>
      </c>
      <c r="K380" s="48">
        <v>0</v>
      </c>
      <c r="L380" s="48">
        <v>0</v>
      </c>
      <c r="M380" s="48">
        <v>0</v>
      </c>
      <c r="N380" s="48" t="s">
        <v>2647</v>
      </c>
      <c r="O380" s="48" t="s">
        <v>2602</v>
      </c>
      <c r="P380" s="56" t="s">
        <v>2485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2906</v>
      </c>
      <c r="J381" s="9">
        <v>0</v>
      </c>
      <c r="K381" s="9">
        <v>0</v>
      </c>
      <c r="L381" s="9">
        <v>0</v>
      </c>
      <c r="M381" s="9">
        <v>0</v>
      </c>
      <c r="N381" s="9" t="s">
        <v>3161</v>
      </c>
      <c r="O381" s="9" t="s">
        <v>628</v>
      </c>
      <c r="P381" s="60" t="s">
        <v>2537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2907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2537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2908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2485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2908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2485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2909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2580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2909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2580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2910</v>
      </c>
      <c r="J387" s="48">
        <v>0</v>
      </c>
      <c r="K387" s="48">
        <v>0</v>
      </c>
      <c r="L387" s="48">
        <v>0</v>
      </c>
      <c r="M387" s="48">
        <v>0</v>
      </c>
      <c r="N387" s="48" t="s">
        <v>2635</v>
      </c>
      <c r="O387" s="48" t="s">
        <v>2598</v>
      </c>
      <c r="P387" s="56" t="s">
        <v>2581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2535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2912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2536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2913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2524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2914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2614</v>
      </c>
      <c r="P391" s="56" t="s">
        <v>2485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2915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2599</v>
      </c>
      <c r="P392" s="56" t="s">
        <v>2578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2915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2600</v>
      </c>
      <c r="P393" s="56" t="s">
        <v>2578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2915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2601</v>
      </c>
      <c r="P394" s="56" t="s">
        <v>2578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2916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2531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2916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2536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2917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2514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2918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2485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2918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2485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2919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2485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2919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2485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2919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2485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2920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2538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2921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2538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2922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2539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2922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2540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2923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2538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2923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2541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2924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2542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2492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2492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2492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2928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2566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2929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2567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2930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2615</v>
      </c>
      <c r="P415" s="56" t="s">
        <v>2543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2931</v>
      </c>
      <c r="J416" s="48">
        <v>0</v>
      </c>
      <c r="K416" s="48">
        <v>0</v>
      </c>
      <c r="L416" s="48">
        <v>0</v>
      </c>
      <c r="M416" s="48">
        <v>0</v>
      </c>
      <c r="N416" s="48" t="s">
        <v>2648</v>
      </c>
      <c r="O416" s="48" t="s">
        <v>320</v>
      </c>
      <c r="P416" s="56" t="s">
        <v>2582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2931</v>
      </c>
      <c r="J417" s="48">
        <v>0</v>
      </c>
      <c r="K417" s="48">
        <v>0</v>
      </c>
      <c r="L417" s="48">
        <v>0</v>
      </c>
      <c r="M417" s="48">
        <v>0</v>
      </c>
      <c r="N417" s="48" t="s">
        <v>2623</v>
      </c>
      <c r="O417" s="48" t="s">
        <v>320</v>
      </c>
      <c r="P417" s="56" t="s">
        <v>2582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2931</v>
      </c>
      <c r="J418" s="48">
        <v>0</v>
      </c>
      <c r="K418" s="48">
        <v>0</v>
      </c>
      <c r="L418" s="48">
        <v>0</v>
      </c>
      <c r="M418" s="48">
        <v>0</v>
      </c>
      <c r="N418" s="48" t="s">
        <v>2623</v>
      </c>
      <c r="O418" s="48" t="s">
        <v>320</v>
      </c>
      <c r="P418" s="56" t="s">
        <v>2582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2932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2492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2933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2495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2880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2544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2934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2545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2935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2546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2936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2547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2937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2548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2938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2549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2939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2521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2940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2550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2941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2510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2942</v>
      </c>
      <c r="J430" s="9">
        <v>0</v>
      </c>
      <c r="K430" s="9">
        <v>0</v>
      </c>
      <c r="L430" s="9">
        <v>0</v>
      </c>
      <c r="M430" s="9">
        <v>0</v>
      </c>
      <c r="N430" s="9" t="s">
        <v>3167</v>
      </c>
      <c r="O430" s="9" t="s">
        <v>3165</v>
      </c>
      <c r="P430" s="60" t="s">
        <v>3163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2943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2616</v>
      </c>
      <c r="P431" s="56" t="s">
        <v>2551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2944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2552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2945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2485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2945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2485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2946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2485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2947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2485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2948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2485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2949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2485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2950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2485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2951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2496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2618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2953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2553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2954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2553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2955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2554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2956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2555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2957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2512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2958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2543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2959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2556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2960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2485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2961</v>
      </c>
      <c r="J450" s="48">
        <v>0</v>
      </c>
      <c r="K450" s="48">
        <v>0</v>
      </c>
      <c r="L450" s="48">
        <v>0</v>
      </c>
      <c r="M450" s="48">
        <v>0</v>
      </c>
      <c r="N450" s="48" t="s">
        <v>2640</v>
      </c>
      <c r="O450" s="48" t="s">
        <v>2220</v>
      </c>
      <c r="P450" s="56" t="s">
        <v>2557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2962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2485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2963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2531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2964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2558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2965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2508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2966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2559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2967</v>
      </c>
      <c r="J456" s="48">
        <v>0</v>
      </c>
      <c r="K456" s="48">
        <v>0</v>
      </c>
      <c r="L456" s="48">
        <v>0</v>
      </c>
      <c r="M456" s="48">
        <v>0</v>
      </c>
      <c r="N456" s="48" t="s">
        <v>2641</v>
      </c>
      <c r="O456" s="48" t="s">
        <v>740</v>
      </c>
      <c r="P456" s="56" t="s">
        <v>2560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2968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2548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2969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2504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2970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2492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2971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2492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2972</v>
      </c>
      <c r="J461" s="48">
        <v>0</v>
      </c>
      <c r="K461" s="48">
        <v>0</v>
      </c>
      <c r="L461" s="48">
        <v>0</v>
      </c>
      <c r="M461" s="48">
        <v>0</v>
      </c>
      <c r="N461" s="48" t="s">
        <v>2649</v>
      </c>
      <c r="O461" s="48" t="s">
        <v>2617</v>
      </c>
      <c r="P461" s="56" t="s">
        <v>2561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2973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2562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2974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2508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2975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2563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2975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2564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2976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3157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2977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2565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2978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2492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2979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2568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2980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2492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2485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2570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2983</v>
      </c>
      <c r="J473" s="52">
        <v>0</v>
      </c>
      <c r="K473" s="52">
        <v>0</v>
      </c>
      <c r="L473" s="52">
        <v>0</v>
      </c>
      <c r="M473" s="52">
        <v>0</v>
      </c>
      <c r="N473" s="52" t="s">
        <v>2626</v>
      </c>
      <c r="O473" s="52" t="s">
        <v>2584</v>
      </c>
      <c r="P473" s="59" t="s">
        <v>2485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2757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2571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2984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2569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2985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2485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2986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3155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2987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2585</v>
      </c>
      <c r="P478" s="59" t="s">
        <v>2485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2988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2487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2989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2485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2990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2586</v>
      </c>
      <c r="P481" s="59" t="s">
        <v>2488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2990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2586</v>
      </c>
      <c r="P482" s="59" t="s">
        <v>2489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2991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2490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2992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2573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2993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2506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2507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2995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2485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2996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2508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2997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2485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2997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2485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2621</v>
      </c>
      <c r="O491" s="52" t="s">
        <v>2588</v>
      </c>
      <c r="P491" s="59" t="s">
        <v>2485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2875</v>
      </c>
      <c r="J492" s="52">
        <v>0</v>
      </c>
      <c r="K492" s="52">
        <v>0</v>
      </c>
      <c r="L492" s="52">
        <v>0</v>
      </c>
      <c r="M492" s="52">
        <v>0</v>
      </c>
      <c r="N492" s="52" t="s">
        <v>2622</v>
      </c>
      <c r="O492" s="52" t="s">
        <v>2588</v>
      </c>
      <c r="P492" s="59" t="s">
        <v>2485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2998</v>
      </c>
      <c r="J493" s="52">
        <v>0</v>
      </c>
      <c r="K493" s="52">
        <v>0</v>
      </c>
      <c r="L493" s="52">
        <v>0</v>
      </c>
      <c r="M493" s="52">
        <v>0</v>
      </c>
      <c r="N493" s="52" t="s">
        <v>2627</v>
      </c>
      <c r="O493" s="52" t="s">
        <v>2589</v>
      </c>
      <c r="P493" s="59" t="s">
        <v>2572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2999</v>
      </c>
      <c r="J494" s="52">
        <v>0</v>
      </c>
      <c r="K494" s="52">
        <v>0</v>
      </c>
      <c r="L494" s="52">
        <v>0</v>
      </c>
      <c r="M494" s="52">
        <v>0</v>
      </c>
      <c r="N494" s="52" t="s">
        <v>2642</v>
      </c>
      <c r="O494" s="52" t="s">
        <v>2590</v>
      </c>
      <c r="P494" s="59" t="s">
        <v>2491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3000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2492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3001</v>
      </c>
      <c r="J496" s="52">
        <v>0</v>
      </c>
      <c r="K496" s="52">
        <v>0</v>
      </c>
      <c r="L496" s="52">
        <v>0</v>
      </c>
      <c r="M496" s="52">
        <v>0</v>
      </c>
      <c r="N496" s="52" t="s">
        <v>2636</v>
      </c>
      <c r="O496" s="52" t="s">
        <v>2591</v>
      </c>
      <c r="P496" s="59" t="s">
        <v>2493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3002</v>
      </c>
      <c r="J497" s="52">
        <v>0</v>
      </c>
      <c r="K497" s="52">
        <v>0</v>
      </c>
      <c r="L497" s="52">
        <v>0</v>
      </c>
      <c r="M497" s="52">
        <v>0</v>
      </c>
      <c r="N497" s="52" t="s">
        <v>2642</v>
      </c>
      <c r="O497" s="52" t="s">
        <v>2590</v>
      </c>
      <c r="P497" s="59" t="s">
        <v>2494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3003</v>
      </c>
      <c r="J498" s="52">
        <v>0</v>
      </c>
      <c r="K498" s="52">
        <v>0</v>
      </c>
      <c r="L498" s="52">
        <v>0</v>
      </c>
      <c r="M498" s="52">
        <v>0</v>
      </c>
      <c r="N498" s="52" t="s">
        <v>2643</v>
      </c>
      <c r="O498" s="52" t="s">
        <v>2592</v>
      </c>
      <c r="P498" s="59" t="s">
        <v>2495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3004</v>
      </c>
      <c r="J499" s="52">
        <v>0</v>
      </c>
      <c r="K499" s="52">
        <v>0</v>
      </c>
      <c r="L499" s="52">
        <v>0</v>
      </c>
      <c r="M499" s="52">
        <v>0</v>
      </c>
      <c r="N499" s="52" t="s">
        <v>2644</v>
      </c>
      <c r="O499" s="52" t="s">
        <v>2593</v>
      </c>
      <c r="P499" s="59" t="s">
        <v>3156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2933</v>
      </c>
      <c r="J500" s="52">
        <v>0</v>
      </c>
      <c r="K500" s="52">
        <v>0</v>
      </c>
      <c r="L500" s="52">
        <v>0</v>
      </c>
      <c r="M500" s="52">
        <v>0</v>
      </c>
      <c r="N500" s="52" t="s">
        <v>2637</v>
      </c>
      <c r="O500" s="52" t="s">
        <v>1988</v>
      </c>
      <c r="P500" s="59" t="s">
        <v>2574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2909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2492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2909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2492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2496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3006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2497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3007</v>
      </c>
      <c r="J505" s="52">
        <v>0</v>
      </c>
      <c r="K505" s="52">
        <v>0</v>
      </c>
      <c r="L505" s="52">
        <v>0</v>
      </c>
      <c r="M505" s="52">
        <v>0</v>
      </c>
      <c r="N505" s="52" t="s">
        <v>2628</v>
      </c>
      <c r="O505" s="52" t="s">
        <v>2594</v>
      </c>
      <c r="P505" s="59" t="s">
        <v>2485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3008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2595</v>
      </c>
      <c r="P506" s="59" t="s">
        <v>2498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3009</v>
      </c>
      <c r="J507" s="52">
        <v>0</v>
      </c>
      <c r="K507" s="52">
        <v>0</v>
      </c>
      <c r="L507" s="52">
        <v>0</v>
      </c>
      <c r="M507" s="52">
        <v>0</v>
      </c>
      <c r="N507" s="52" t="s">
        <v>2629</v>
      </c>
      <c r="O507" s="52" t="s">
        <v>2596</v>
      </c>
      <c r="P507" s="59" t="s">
        <v>2499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3010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2597</v>
      </c>
      <c r="P508" s="59" t="s">
        <v>2500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3011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2501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3012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2502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3013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2503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3014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2504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3015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2505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3016</v>
      </c>
      <c r="J514" s="52">
        <v>0</v>
      </c>
      <c r="K514" s="52">
        <v>0</v>
      </c>
      <c r="L514" s="52">
        <v>0</v>
      </c>
      <c r="M514" s="52">
        <v>0</v>
      </c>
      <c r="N514" s="52" t="s">
        <v>2619</v>
      </c>
      <c r="O514" s="52" t="s">
        <v>2597</v>
      </c>
      <c r="P514" s="59" t="s">
        <v>2575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3017</v>
      </c>
      <c r="J515" s="52">
        <v>0</v>
      </c>
      <c r="K515" s="52">
        <v>0</v>
      </c>
      <c r="L515" s="52">
        <v>0</v>
      </c>
      <c r="M515" s="52">
        <v>0</v>
      </c>
      <c r="N515" s="52" t="s">
        <v>2619</v>
      </c>
      <c r="O515" s="52" t="s">
        <v>1988</v>
      </c>
      <c r="P515" s="59" t="s">
        <v>2575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3018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2575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3018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2575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2909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2575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2896</v>
      </c>
      <c r="J519" s="52">
        <v>0</v>
      </c>
      <c r="K519" s="52">
        <v>0</v>
      </c>
      <c r="L519" s="52">
        <v>0</v>
      </c>
      <c r="M519" s="52">
        <v>0</v>
      </c>
      <c r="N519" s="52" t="s">
        <v>2620</v>
      </c>
      <c r="O519" s="52" t="s">
        <v>1988</v>
      </c>
      <c r="P519" s="59" t="s">
        <v>2575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3018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2575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2880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2604</v>
      </c>
      <c r="P521" s="59" t="s">
        <v>2575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3019</v>
      </c>
      <c r="J522" s="52">
        <v>0</v>
      </c>
      <c r="K522" s="52">
        <v>0</v>
      </c>
      <c r="L522" s="52">
        <v>0</v>
      </c>
      <c r="M522" s="52">
        <v>0</v>
      </c>
      <c r="N522" s="52" t="s">
        <v>2645</v>
      </c>
      <c r="O522" s="52" t="s">
        <v>2605</v>
      </c>
      <c r="P522" s="59" t="s">
        <v>2575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3020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2485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3021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2509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3022</v>
      </c>
      <c r="J525" s="52">
        <v>0</v>
      </c>
      <c r="K525" s="52">
        <v>0</v>
      </c>
      <c r="L525" s="52">
        <v>0</v>
      </c>
      <c r="M525" s="52">
        <v>0</v>
      </c>
      <c r="N525" s="52" t="s">
        <v>2646</v>
      </c>
      <c r="O525" s="52" t="s">
        <v>417</v>
      </c>
      <c r="P525" s="59" t="s">
        <v>2576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3023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2576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3024</v>
      </c>
      <c r="J527" s="52">
        <v>0</v>
      </c>
      <c r="K527" s="52">
        <v>0</v>
      </c>
      <c r="L527" s="52">
        <v>0</v>
      </c>
      <c r="M527" s="52">
        <v>0</v>
      </c>
      <c r="N527" s="52" t="s">
        <v>2630</v>
      </c>
      <c r="O527" s="52" t="s">
        <v>632</v>
      </c>
      <c r="P527" s="59" t="s">
        <v>2575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3025</v>
      </c>
      <c r="J528" s="52">
        <v>0</v>
      </c>
      <c r="K528" s="52">
        <v>0</v>
      </c>
      <c r="L528" s="52">
        <v>0</v>
      </c>
      <c r="M528" s="52">
        <v>0</v>
      </c>
      <c r="N528" s="52" t="s">
        <v>2638</v>
      </c>
      <c r="O528" s="52" t="s">
        <v>632</v>
      </c>
      <c r="P528" s="59" t="s">
        <v>2575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2896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2485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2896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2485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3026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2510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3027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2511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3028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2577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3029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2512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3030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2512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3031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3157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3032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2607</v>
      </c>
      <c r="P537" s="59" t="s">
        <v>2485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2514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3034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2515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3035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2485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3036</v>
      </c>
      <c r="J541" s="52">
        <v>0</v>
      </c>
      <c r="K541" s="52">
        <v>0</v>
      </c>
      <c r="L541" s="52">
        <v>0</v>
      </c>
      <c r="M541" s="52">
        <v>0</v>
      </c>
      <c r="N541" s="52" t="s">
        <v>2631</v>
      </c>
      <c r="O541" s="52" t="s">
        <v>400</v>
      </c>
      <c r="P541" s="59" t="s">
        <v>2486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3037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2516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3038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2606</v>
      </c>
      <c r="P543" s="59" t="s">
        <v>2485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3039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2513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3040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2609</v>
      </c>
      <c r="P545" s="59" t="s">
        <v>2485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3041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2513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3042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2608</v>
      </c>
      <c r="P547" s="59" t="s">
        <v>2485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2517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2518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2485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3046</v>
      </c>
      <c r="J551" s="52">
        <v>0</v>
      </c>
      <c r="K551" s="52">
        <v>0</v>
      </c>
      <c r="L551" s="52">
        <v>0</v>
      </c>
      <c r="M551" s="52">
        <v>0</v>
      </c>
      <c r="N551" s="52" t="s">
        <v>2632</v>
      </c>
      <c r="O551" s="52" t="s">
        <v>2603</v>
      </c>
      <c r="P551" s="59" t="s">
        <v>2578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3047</v>
      </c>
      <c r="J552" s="52">
        <v>0</v>
      </c>
      <c r="K552" s="52">
        <v>0</v>
      </c>
      <c r="L552" s="52">
        <v>0</v>
      </c>
      <c r="M552" s="52">
        <v>0</v>
      </c>
      <c r="N552" s="52" t="s">
        <v>2633</v>
      </c>
      <c r="O552" s="52" t="s">
        <v>2587</v>
      </c>
      <c r="P552" s="59" t="s">
        <v>2578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2896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2485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3048</v>
      </c>
      <c r="J554" s="52">
        <v>0</v>
      </c>
      <c r="K554" s="52">
        <v>0</v>
      </c>
      <c r="L554" s="52">
        <v>0</v>
      </c>
      <c r="M554" s="52">
        <v>0</v>
      </c>
      <c r="N554" s="52" t="s">
        <v>2633</v>
      </c>
      <c r="O554" s="52" t="s">
        <v>2363</v>
      </c>
      <c r="P554" s="59" t="s">
        <v>2579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3049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2485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3050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2485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3051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2500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3051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2519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3051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2520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3051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2521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3052</v>
      </c>
      <c r="J561" s="52">
        <v>0</v>
      </c>
      <c r="K561" s="52">
        <v>0</v>
      </c>
      <c r="L561" s="52">
        <v>0</v>
      </c>
      <c r="M561" s="52">
        <v>0</v>
      </c>
      <c r="N561" s="52" t="s">
        <v>2634</v>
      </c>
      <c r="O561" s="52" t="s">
        <v>460</v>
      </c>
      <c r="P561" s="59" t="s">
        <v>2500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3053</v>
      </c>
      <c r="J562" s="52">
        <v>0</v>
      </c>
      <c r="K562" s="52">
        <v>0</v>
      </c>
      <c r="L562" s="52">
        <v>0</v>
      </c>
      <c r="M562" s="52">
        <v>0</v>
      </c>
      <c r="N562" s="52" t="s">
        <v>2639</v>
      </c>
      <c r="O562" s="52" t="s">
        <v>261</v>
      </c>
      <c r="P562" s="59" t="s">
        <v>2522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3054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2523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3055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2508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3056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2492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2524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3058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2525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3058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2526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3059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2511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3060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2610</v>
      </c>
      <c r="P570" s="59" t="s">
        <v>2485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3061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2507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3062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2531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2611</v>
      </c>
      <c r="P573" s="59" t="s">
        <v>2485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2934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2532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3065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3158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3066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2527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3067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2528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3068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2529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3069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2492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3070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2492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3071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2519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3072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2530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3073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2492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3074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2612</v>
      </c>
      <c r="P585" s="59" t="s">
        <v>2485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3075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2612</v>
      </c>
      <c r="P586" s="59" t="s">
        <v>2485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3076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2613</v>
      </c>
      <c r="P587" s="59" t="s">
        <v>2485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3077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2533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2792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2534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3078</v>
      </c>
      <c r="J590" s="52">
        <v>0</v>
      </c>
      <c r="K590" s="52">
        <v>0</v>
      </c>
      <c r="L590" s="52">
        <v>0</v>
      </c>
      <c r="M590" s="52">
        <v>0</v>
      </c>
      <c r="N590" s="52" t="s">
        <v>2647</v>
      </c>
      <c r="O590" s="52" t="s">
        <v>2602</v>
      </c>
      <c r="P590" s="59" t="s">
        <v>2485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3079</v>
      </c>
      <c r="J591" s="9">
        <v>0</v>
      </c>
      <c r="K591" s="9">
        <v>0</v>
      </c>
      <c r="L591" s="9">
        <v>0</v>
      </c>
      <c r="M591" s="9">
        <v>0</v>
      </c>
      <c r="N591" s="9" t="s">
        <v>3161</v>
      </c>
      <c r="O591" s="9" t="s">
        <v>628</v>
      </c>
      <c r="P591" s="60" t="s">
        <v>2537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3080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2537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3081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2485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3081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2485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3082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2580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3082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2580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3083</v>
      </c>
      <c r="J597" s="52">
        <v>0</v>
      </c>
      <c r="K597" s="52">
        <v>0</v>
      </c>
      <c r="L597" s="52">
        <v>0</v>
      </c>
      <c r="M597" s="52">
        <v>0</v>
      </c>
      <c r="N597" s="52" t="s">
        <v>2635</v>
      </c>
      <c r="O597" s="52" t="s">
        <v>2598</v>
      </c>
      <c r="P597" s="59" t="s">
        <v>2581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2535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3085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2536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3086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2524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3087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2614</v>
      </c>
      <c r="P601" s="59" t="s">
        <v>2485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3088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2599</v>
      </c>
      <c r="P602" s="59" t="s">
        <v>2578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3088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2600</v>
      </c>
      <c r="P603" s="59" t="s">
        <v>2578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3088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2601</v>
      </c>
      <c r="P604" s="59" t="s">
        <v>2578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3089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2531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3089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2536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3090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2514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3091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2485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3091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2485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3092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2485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3092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2485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3092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2485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3093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2538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3094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2538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3095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2539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3095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2540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3096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2538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3096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2541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3097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2542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3098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2615</v>
      </c>
      <c r="P620" s="59" t="s">
        <v>2543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3099</v>
      </c>
      <c r="J621" s="52">
        <v>0</v>
      </c>
      <c r="K621" s="52">
        <v>0</v>
      </c>
      <c r="L621" s="52">
        <v>0</v>
      </c>
      <c r="M621" s="52">
        <v>0</v>
      </c>
      <c r="N621" s="52" t="s">
        <v>2648</v>
      </c>
      <c r="O621" s="52" t="s">
        <v>320</v>
      </c>
      <c r="P621" s="59" t="s">
        <v>2582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3099</v>
      </c>
      <c r="J622" s="52">
        <v>0</v>
      </c>
      <c r="K622" s="52">
        <v>0</v>
      </c>
      <c r="L622" s="52">
        <v>0</v>
      </c>
      <c r="M622" s="52">
        <v>0</v>
      </c>
      <c r="N622" s="52" t="s">
        <v>2623</v>
      </c>
      <c r="O622" s="52" t="s">
        <v>320</v>
      </c>
      <c r="P622" s="59" t="s">
        <v>2582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3099</v>
      </c>
      <c r="J623" s="52">
        <v>0</v>
      </c>
      <c r="K623" s="52">
        <v>0</v>
      </c>
      <c r="L623" s="52">
        <v>0</v>
      </c>
      <c r="M623" s="52">
        <v>0</v>
      </c>
      <c r="N623" s="52" t="s">
        <v>2623</v>
      </c>
      <c r="O623" s="52" t="s">
        <v>320</v>
      </c>
      <c r="P623" s="59" t="s">
        <v>2582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3100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2492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3101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2495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3058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2544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2545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3102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2546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3103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2547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3104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2548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3105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2549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3106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2521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3107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2550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3108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2510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3167</v>
      </c>
      <c r="O635" s="9" t="s">
        <v>3165</v>
      </c>
      <c r="P635" s="60" t="s">
        <v>3163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3109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2616</v>
      </c>
      <c r="P636" s="59" t="s">
        <v>2551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3110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2552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3111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2485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3111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2485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3112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2485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3113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2485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3114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2485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3115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2485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3116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2485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3117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2496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2618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3119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2553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3120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2553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3121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2554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3122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2555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3123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2512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3124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2543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3125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2556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3126</v>
      </c>
      <c r="J654" s="52">
        <v>0</v>
      </c>
      <c r="K654" s="52">
        <v>0</v>
      </c>
      <c r="L654" s="52">
        <v>0</v>
      </c>
      <c r="M654" s="52">
        <v>0</v>
      </c>
      <c r="N654" s="52" t="s">
        <v>2624</v>
      </c>
      <c r="O654" s="52" t="s">
        <v>315</v>
      </c>
      <c r="P654" s="59" t="s">
        <v>2583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3127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2583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3128</v>
      </c>
      <c r="J656" s="52">
        <v>0</v>
      </c>
      <c r="K656" s="52">
        <v>0</v>
      </c>
      <c r="L656" s="52">
        <v>0</v>
      </c>
      <c r="M656" s="52">
        <v>0</v>
      </c>
      <c r="N656" s="52" t="s">
        <v>2625</v>
      </c>
      <c r="O656" s="52" t="s">
        <v>315</v>
      </c>
      <c r="P656" s="59" t="s">
        <v>2583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3129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2492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2492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2492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2492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3133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2566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3134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2567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3135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2568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2980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2492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3136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2485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3137</v>
      </c>
      <c r="J666" s="52">
        <v>0</v>
      </c>
      <c r="K666" s="52">
        <v>0</v>
      </c>
      <c r="L666" s="52">
        <v>0</v>
      </c>
      <c r="M666" s="52">
        <v>0</v>
      </c>
      <c r="N666" s="52" t="s">
        <v>2640</v>
      </c>
      <c r="O666" s="52" t="s">
        <v>2220</v>
      </c>
      <c r="P666" s="59" t="s">
        <v>2557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3138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2485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3139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2531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3140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2558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3141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2508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3142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2559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3143</v>
      </c>
      <c r="J672" s="52">
        <v>0</v>
      </c>
      <c r="K672" s="52">
        <v>0</v>
      </c>
      <c r="L672" s="52">
        <v>0</v>
      </c>
      <c r="M672" s="52">
        <v>0</v>
      </c>
      <c r="N672" s="52" t="s">
        <v>2641</v>
      </c>
      <c r="O672" s="52" t="s">
        <v>740</v>
      </c>
      <c r="P672" s="59" t="s">
        <v>2560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3144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2548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3145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2504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3146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2492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3147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2492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3148</v>
      </c>
      <c r="J677" s="52">
        <v>0</v>
      </c>
      <c r="K677" s="52">
        <v>0</v>
      </c>
      <c r="L677" s="52">
        <v>0</v>
      </c>
      <c r="M677" s="52">
        <v>0</v>
      </c>
      <c r="N677" s="52" t="s">
        <v>2649</v>
      </c>
      <c r="O677" s="52" t="s">
        <v>2617</v>
      </c>
      <c r="P677" s="59" t="s">
        <v>2561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3149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2562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3150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2508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3151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2563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3151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2564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3152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3157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3153</v>
      </c>
      <c r="J683" s="52">
        <v>0</v>
      </c>
      <c r="K683" s="52">
        <v>0</v>
      </c>
      <c r="L683" s="52">
        <v>0</v>
      </c>
      <c r="M683" s="52">
        <v>0</v>
      </c>
      <c r="N683" s="52" t="s">
        <v>3217</v>
      </c>
      <c r="O683" s="52" t="s">
        <v>755</v>
      </c>
      <c r="P683" s="59" t="s">
        <v>2565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3154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2492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17" activePane="bottomLeft" state="frozen"/>
      <selection pane="bottomLeft" activeCell="C255" sqref="C42:C255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2650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 t="shared" ref="C42:C62" si="23">_xlfn.TEXTJOIN(",",TRUE,Q42:X42)</f>
        <v>20,10,20,0,0,20,20,10</v>
      </c>
      <c r="D42" s="32">
        <f t="shared" ref="D42:D61" si="24">(K42*100+Y42*3)*0.8</f>
        <v>1840</v>
      </c>
      <c r="E42" s="32">
        <f t="shared" ref="E42:E61" si="25">(K42*100+Y42*3)*0.5</f>
        <v>1150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 t="shared" ref="K42:K61" si="26"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ref="Y42:Y61" si="27"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 t="shared" si="23"/>
        <v>15,25,25,0,0,10,15,10</v>
      </c>
      <c r="D43" s="32">
        <f t="shared" si="24"/>
        <v>1840</v>
      </c>
      <c r="E43" s="32">
        <f t="shared" si="25"/>
        <v>1150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 t="shared" si="26"/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7"/>
        <v>100</v>
      </c>
    </row>
    <row r="44" spans="1:25" ht="14.25" x14ac:dyDescent="0.2">
      <c r="A44" s="32">
        <v>610170</v>
      </c>
      <c r="B44" s="32" t="s">
        <v>2379</v>
      </c>
      <c r="C44" s="32" t="str">
        <f t="shared" si="23"/>
        <v>21,11,21,0,0,21,21,11</v>
      </c>
      <c r="D44" s="32">
        <f t="shared" si="24"/>
        <v>1854.4</v>
      </c>
      <c r="E44" s="32">
        <f t="shared" si="25"/>
        <v>1159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 t="shared" si="26"/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7"/>
        <v>106</v>
      </c>
    </row>
    <row r="45" spans="1:25" ht="14.25" x14ac:dyDescent="0.2">
      <c r="A45" s="32">
        <v>610171</v>
      </c>
      <c r="B45" s="32" t="s">
        <v>2387</v>
      </c>
      <c r="C45" s="32" t="str">
        <f t="shared" si="23"/>
        <v>15,15,15,15,15,15,15,15</v>
      </c>
      <c r="D45" s="32">
        <f t="shared" si="24"/>
        <v>2208</v>
      </c>
      <c r="E45" s="32">
        <f t="shared" si="25"/>
        <v>1380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 t="shared" si="26"/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7"/>
        <v>120</v>
      </c>
    </row>
    <row r="46" spans="1:25" ht="14.25" x14ac:dyDescent="0.2">
      <c r="A46" s="32">
        <v>600081</v>
      </c>
      <c r="B46" s="32" t="s">
        <v>2388</v>
      </c>
      <c r="C46" s="32" t="str">
        <f t="shared" si="23"/>
        <v>10,60,10,10,10,10,10,10</v>
      </c>
      <c r="D46" s="32">
        <f t="shared" si="24"/>
        <v>2232</v>
      </c>
      <c r="E46" s="32">
        <f t="shared" si="25"/>
        <v>1395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 t="shared" si="26"/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7"/>
        <v>130</v>
      </c>
    </row>
    <row r="47" spans="1:25" ht="14.25" x14ac:dyDescent="0.2">
      <c r="A47" s="32">
        <v>600101</v>
      </c>
      <c r="B47" s="32" t="s">
        <v>2389</v>
      </c>
      <c r="C47" s="32" t="str">
        <f t="shared" si="23"/>
        <v>19,19,19,49,19,19,19,19</v>
      </c>
      <c r="D47" s="32">
        <f t="shared" si="24"/>
        <v>2836.8</v>
      </c>
      <c r="E47" s="32">
        <f t="shared" si="25"/>
        <v>1773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 t="shared" si="26"/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7"/>
        <v>182</v>
      </c>
    </row>
    <row r="48" spans="1:25" ht="14.25" x14ac:dyDescent="0.2">
      <c r="A48" s="32">
        <v>100136</v>
      </c>
      <c r="B48" s="32" t="s">
        <v>652</v>
      </c>
      <c r="C48" s="32" t="str">
        <f t="shared" si="23"/>
        <v>18,28,18,48,18,18,18,18</v>
      </c>
      <c r="D48" s="32">
        <f t="shared" si="24"/>
        <v>2841.6000000000004</v>
      </c>
      <c r="E48" s="32">
        <f t="shared" si="25"/>
        <v>1776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 t="shared" si="26"/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7"/>
        <v>184</v>
      </c>
    </row>
    <row r="49" spans="1:25" ht="14.25" x14ac:dyDescent="0.2">
      <c r="A49" s="32">
        <v>500102</v>
      </c>
      <c r="B49" s="32" t="s">
        <v>2390</v>
      </c>
      <c r="C49" s="32" t="str">
        <f t="shared" si="23"/>
        <v>18,60,18,18,18,18,18,18</v>
      </c>
      <c r="D49" s="32">
        <f t="shared" si="24"/>
        <v>2846.4</v>
      </c>
      <c r="E49" s="32">
        <f t="shared" si="25"/>
        <v>1779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 t="shared" si="26"/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7"/>
        <v>186</v>
      </c>
    </row>
    <row r="50" spans="1:25" ht="14.25" x14ac:dyDescent="0.2">
      <c r="A50" s="32">
        <v>500103</v>
      </c>
      <c r="B50" s="32" t="s">
        <v>2391</v>
      </c>
      <c r="C50" s="32" t="str">
        <f t="shared" si="23"/>
        <v>20,20,20,40,20,20,20,20</v>
      </c>
      <c r="D50" s="32">
        <f t="shared" si="24"/>
        <v>2832</v>
      </c>
      <c r="E50" s="32">
        <f t="shared" si="25"/>
        <v>1770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 t="shared" si="26"/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7"/>
        <v>180</v>
      </c>
    </row>
    <row r="51" spans="1:25" ht="14.25" x14ac:dyDescent="0.2">
      <c r="A51" s="32">
        <v>500104</v>
      </c>
      <c r="B51" s="32" t="s">
        <v>2392</v>
      </c>
      <c r="C51" s="32" t="str">
        <f t="shared" si="23"/>
        <v>17,17,62,17,17,17,17,17</v>
      </c>
      <c r="D51" s="32">
        <f t="shared" si="24"/>
        <v>2834.4</v>
      </c>
      <c r="E51" s="32">
        <f t="shared" si="25"/>
        <v>1771.5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 t="shared" si="26"/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7"/>
        <v>181</v>
      </c>
    </row>
    <row r="52" spans="1:25" ht="14.25" x14ac:dyDescent="0.2">
      <c r="A52" s="32">
        <v>500105</v>
      </c>
      <c r="B52" s="32" t="s">
        <v>2393</v>
      </c>
      <c r="C52" s="32" t="str">
        <f t="shared" si="23"/>
        <v>18,18,18,17,17,17,62,17</v>
      </c>
      <c r="D52" s="32">
        <f t="shared" si="24"/>
        <v>2841.6000000000004</v>
      </c>
      <c r="E52" s="32">
        <f t="shared" si="25"/>
        <v>1776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 t="shared" si="26"/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7"/>
        <v>184</v>
      </c>
    </row>
    <row r="53" spans="1:25" ht="14.25" x14ac:dyDescent="0.2">
      <c r="A53" s="32">
        <v>500106</v>
      </c>
      <c r="B53" s="32" t="s">
        <v>2394</v>
      </c>
      <c r="C53" s="32" t="str">
        <f t="shared" si="23"/>
        <v>24,24,24,24,23,23,23,23</v>
      </c>
      <c r="D53" s="32">
        <f t="shared" si="24"/>
        <v>2851.2000000000003</v>
      </c>
      <c r="E53" s="32">
        <f t="shared" si="25"/>
        <v>1782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 t="shared" si="26"/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7"/>
        <v>188</v>
      </c>
    </row>
    <row r="54" spans="1:25" ht="14.25" x14ac:dyDescent="0.2">
      <c r="A54" s="32">
        <v>100113</v>
      </c>
      <c r="B54" s="32" t="s">
        <v>298</v>
      </c>
      <c r="C54" s="32" t="str">
        <f t="shared" si="23"/>
        <v>26,26,26,26,26,26,26,26</v>
      </c>
      <c r="D54" s="32">
        <f t="shared" si="24"/>
        <v>3219.2000000000003</v>
      </c>
      <c r="E54" s="32">
        <f t="shared" si="25"/>
        <v>2012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 t="shared" si="26"/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7"/>
        <v>208</v>
      </c>
    </row>
    <row r="55" spans="1:25" ht="14.25" x14ac:dyDescent="0.2">
      <c r="A55" s="32">
        <v>100112</v>
      </c>
      <c r="B55" s="32" t="s">
        <v>295</v>
      </c>
      <c r="C55" s="32" t="str">
        <f t="shared" si="23"/>
        <v>26,26,26,26,26,26,26,26</v>
      </c>
      <c r="D55" s="32">
        <f t="shared" si="24"/>
        <v>3219.2000000000003</v>
      </c>
      <c r="E55" s="32">
        <f t="shared" si="25"/>
        <v>2012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 t="shared" si="26"/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7"/>
        <v>208</v>
      </c>
    </row>
    <row r="56" spans="1:25" ht="14.25" x14ac:dyDescent="0.2">
      <c r="A56" s="32">
        <v>100108</v>
      </c>
      <c r="B56" s="32" t="s">
        <v>292</v>
      </c>
      <c r="C56" s="32" t="str">
        <f t="shared" si="23"/>
        <v>19,29,9,49,39,9,39,29</v>
      </c>
      <c r="D56" s="32">
        <f t="shared" si="24"/>
        <v>3572.8</v>
      </c>
      <c r="E56" s="32">
        <f t="shared" si="25"/>
        <v>2233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 t="shared" si="26"/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7"/>
        <v>222</v>
      </c>
    </row>
    <row r="57" spans="1:25" ht="14.25" x14ac:dyDescent="0.2">
      <c r="A57" s="32">
        <v>100107</v>
      </c>
      <c r="B57" s="32" t="s">
        <v>646</v>
      </c>
      <c r="C57" s="32" t="str">
        <f t="shared" si="23"/>
        <v>40,20,30,50,20,20,20,20</v>
      </c>
      <c r="D57" s="32">
        <f t="shared" si="24"/>
        <v>3568</v>
      </c>
      <c r="E57" s="32">
        <f t="shared" si="25"/>
        <v>2230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 t="shared" si="26"/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7"/>
        <v>220</v>
      </c>
    </row>
    <row r="58" spans="1:25" ht="14.25" x14ac:dyDescent="0.2">
      <c r="A58" s="32">
        <v>878153</v>
      </c>
      <c r="B58" s="32" t="s">
        <v>2380</v>
      </c>
      <c r="C58" s="32" t="str">
        <f t="shared" si="23"/>
        <v>20,10,10,10,20,10,20,20</v>
      </c>
      <c r="D58" s="32">
        <f t="shared" si="24"/>
        <v>2368</v>
      </c>
      <c r="E58" s="32">
        <f t="shared" si="25"/>
        <v>1480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 t="shared" si="26"/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7"/>
        <v>120</v>
      </c>
    </row>
    <row r="59" spans="1:25" ht="14.25" x14ac:dyDescent="0.2">
      <c r="A59" s="32">
        <v>878152</v>
      </c>
      <c r="B59" s="32" t="s">
        <v>263</v>
      </c>
      <c r="C59" s="32" t="str">
        <f t="shared" si="23"/>
        <v>36,26,16,16,36,16,36,36</v>
      </c>
      <c r="D59" s="32">
        <f t="shared" si="24"/>
        <v>3563.2000000000003</v>
      </c>
      <c r="E59" s="32">
        <f t="shared" si="25"/>
        <v>2227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 t="shared" si="26"/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7"/>
        <v>218</v>
      </c>
    </row>
    <row r="60" spans="1:25" ht="14.25" x14ac:dyDescent="0.2">
      <c r="A60" s="32">
        <v>878141</v>
      </c>
      <c r="B60" s="32" t="s">
        <v>2373</v>
      </c>
      <c r="C60" s="32" t="str">
        <f t="shared" si="23"/>
        <v>15,25,25,15,15,5,15,25</v>
      </c>
      <c r="D60" s="32">
        <f t="shared" si="24"/>
        <v>2416</v>
      </c>
      <c r="E60" s="32">
        <f t="shared" si="25"/>
        <v>1510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 t="shared" si="26"/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7"/>
        <v>140</v>
      </c>
    </row>
    <row r="61" spans="1:25" ht="14.25" x14ac:dyDescent="0.2">
      <c r="A61" s="32">
        <v>878139</v>
      </c>
      <c r="B61" s="32" t="s">
        <v>390</v>
      </c>
      <c r="C61" s="32" t="str">
        <f t="shared" si="23"/>
        <v>24,34,44,34,34,14,14,24</v>
      </c>
      <c r="D61" s="32">
        <f t="shared" si="24"/>
        <v>3572.8</v>
      </c>
      <c r="E61" s="32">
        <f t="shared" si="25"/>
        <v>2233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 t="shared" si="26"/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7"/>
        <v>222</v>
      </c>
    </row>
    <row r="62" spans="1:25" ht="14.25" x14ac:dyDescent="0.2">
      <c r="A62" s="32">
        <v>878008</v>
      </c>
      <c r="B62" s="32" t="s">
        <v>213</v>
      </c>
      <c r="C62" s="32" t="str">
        <f t="shared" si="23"/>
        <v>24,14,24,4,4,24,24,14</v>
      </c>
      <c r="D62" s="32">
        <f t="shared" ref="D62:D105" si="28">(K62*100+Y62*3)*0.8</f>
        <v>2396.8000000000002</v>
      </c>
      <c r="E62" s="32">
        <f t="shared" ref="E62:E105" si="29">(K62*100+Y62*3)*0.5</f>
        <v>1498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30">_xlfn.TEXTJOIN(",",TRUE,Q63:X63)</f>
        <v>19,29,29,4,9,19,19,14</v>
      </c>
      <c r="D63" s="32">
        <f t="shared" si="28"/>
        <v>2420.8000000000002</v>
      </c>
      <c r="E63" s="32">
        <f t="shared" si="29"/>
        <v>1513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30"/>
        <v>14,39,14,14,14,14,29,14</v>
      </c>
      <c r="D64" s="32">
        <f t="shared" si="28"/>
        <v>2444.8000000000002</v>
      </c>
      <c r="E64" s="32">
        <f t="shared" si="29"/>
        <v>1528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30"/>
        <v>32,32,32,32,32,32,32,32</v>
      </c>
      <c r="D65" s="32">
        <f t="shared" si="28"/>
        <v>3494.4</v>
      </c>
      <c r="E65" s="32">
        <f t="shared" si="29"/>
        <v>2184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30"/>
        <v>32,22,52,32,42,22,32,32</v>
      </c>
      <c r="D66" s="32">
        <f t="shared" si="28"/>
        <v>3838.4</v>
      </c>
      <c r="E66" s="32">
        <f t="shared" si="29"/>
        <v>2399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30"/>
        <v>4,14,24,24,14,4,24,34</v>
      </c>
      <c r="D67" s="32">
        <f t="shared" si="28"/>
        <v>2580.8000000000002</v>
      </c>
      <c r="E67" s="32">
        <f t="shared" si="29"/>
        <v>1613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30"/>
        <v>32,32,42,42,12,42,22,52</v>
      </c>
      <c r="D68" s="32">
        <f t="shared" si="28"/>
        <v>3862.4</v>
      </c>
      <c r="E68" s="32">
        <f t="shared" si="29"/>
        <v>2414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30"/>
        <v>29,29,19,9,9,9,19,19</v>
      </c>
      <c r="D69" s="32">
        <f t="shared" si="28"/>
        <v>2580.8000000000002</v>
      </c>
      <c r="E69" s="32">
        <f t="shared" si="29"/>
        <v>1613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30"/>
        <v>44,54,29,34,34,24,29,29</v>
      </c>
      <c r="D70" s="32">
        <f t="shared" si="28"/>
        <v>3864.8</v>
      </c>
      <c r="E70" s="32">
        <f t="shared" si="29"/>
        <v>2415.5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30"/>
        <v>24,29,24,14,4,24,14,24</v>
      </c>
      <c r="D71" s="32">
        <f t="shared" si="28"/>
        <v>2616.8000000000002</v>
      </c>
      <c r="E71" s="32">
        <f t="shared" si="29"/>
        <v>1635.5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30"/>
        <v>15,25,5,35,5,5,45,35</v>
      </c>
      <c r="D72" s="32">
        <f t="shared" si="28"/>
        <v>2808</v>
      </c>
      <c r="E72" s="32">
        <f t="shared" si="29"/>
        <v>1755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30"/>
        <v>15,25,5,35,5,5,45,35</v>
      </c>
      <c r="D73" s="32">
        <f t="shared" si="28"/>
        <v>3128</v>
      </c>
      <c r="E73" s="32">
        <f t="shared" si="29"/>
        <v>1955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30"/>
        <v>34,54,34,44,24,34,34,24</v>
      </c>
      <c r="D74" s="32">
        <f t="shared" si="28"/>
        <v>4036.8</v>
      </c>
      <c r="E74" s="32">
        <f t="shared" si="29"/>
        <v>2523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30"/>
        <v>43,43,43,53,43,23,23,23</v>
      </c>
      <c r="D75" s="32">
        <f t="shared" si="28"/>
        <v>4225.6000000000004</v>
      </c>
      <c r="E75" s="32">
        <f t="shared" si="29"/>
        <v>2641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30"/>
        <v>10,40,10,10,10,10,10,10</v>
      </c>
      <c r="D76" s="32">
        <f t="shared" si="28"/>
        <v>2664</v>
      </c>
      <c r="E76" s="32">
        <f t="shared" si="29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30"/>
        <v>17,17,17,17,17,17,67,17</v>
      </c>
      <c r="D77" s="32">
        <f t="shared" si="28"/>
        <v>3246.4</v>
      </c>
      <c r="E77" s="32">
        <f t="shared" si="29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30"/>
        <v>17,67,17,17,17,17,17,17</v>
      </c>
      <c r="D78" s="32">
        <f t="shared" si="28"/>
        <v>3246.4</v>
      </c>
      <c r="E78" s="32">
        <f t="shared" si="29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30"/>
        <v>17,17,17,67,17,17,17,17</v>
      </c>
      <c r="D79" s="32">
        <f t="shared" si="28"/>
        <v>3646.4</v>
      </c>
      <c r="E79" s="32">
        <f t="shared" si="29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30"/>
        <v>47,57,27,22,37,32,27,32</v>
      </c>
      <c r="D80" s="32">
        <f t="shared" si="28"/>
        <v>3874.4</v>
      </c>
      <c r="E80" s="32">
        <f t="shared" si="29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30"/>
        <v>29,29,19,59,39,39,39,19</v>
      </c>
      <c r="D81" s="32">
        <f t="shared" si="28"/>
        <v>4012.8</v>
      </c>
      <c r="E81" s="32">
        <f t="shared" si="29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30"/>
        <v>34,34,34,34,34,29,29,49</v>
      </c>
      <c r="D82" s="32">
        <f t="shared" si="28"/>
        <v>4024.8</v>
      </c>
      <c r="E82" s="32">
        <f t="shared" si="29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30"/>
        <v>19,19,39,49,39,29,39,39</v>
      </c>
      <c r="D83" s="32">
        <f t="shared" si="28"/>
        <v>4012.8</v>
      </c>
      <c r="E83" s="32">
        <f t="shared" si="29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30"/>
        <v>9,29,59,49,29,39,29,29</v>
      </c>
      <c r="D84" s="32">
        <f t="shared" si="28"/>
        <v>4012.8</v>
      </c>
      <c r="E84" s="32">
        <f t="shared" si="29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30"/>
        <v>15,17,23,41,31,1,1,1</v>
      </c>
      <c r="D85" s="32">
        <f t="shared" si="28"/>
        <v>2872</v>
      </c>
      <c r="E85" s="32">
        <f t="shared" si="29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31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32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30"/>
        <v>20,22,28,46,36,6,6,6</v>
      </c>
      <c r="D86" s="32">
        <f t="shared" si="28"/>
        <v>2968</v>
      </c>
      <c r="E86" s="32">
        <f t="shared" si="29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31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32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30"/>
        <v>36,36,36,36,36,36,36,36</v>
      </c>
      <c r="D87" s="32">
        <f t="shared" si="28"/>
        <v>3251.2000000000003</v>
      </c>
      <c r="E87" s="32">
        <f t="shared" si="29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31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32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30"/>
        <v>36,36,36,36,36,36,36,36</v>
      </c>
      <c r="D88" s="32">
        <f t="shared" si="28"/>
        <v>3251.2000000000003</v>
      </c>
      <c r="E88" s="32">
        <f t="shared" si="29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31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32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30"/>
        <v>26,26,26,26,26,26,26,26</v>
      </c>
      <c r="D89" s="32">
        <f t="shared" si="28"/>
        <v>3059.2000000000003</v>
      </c>
      <c r="E89" s="32">
        <f t="shared" si="29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31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32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30"/>
        <v>21,21,21,21,21,21,21,21</v>
      </c>
      <c r="D90" s="32">
        <f t="shared" si="28"/>
        <v>2963.2000000000003</v>
      </c>
      <c r="E90" s="32">
        <f t="shared" si="29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31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32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30"/>
        <v>36,36,36,36,36,36,36,36</v>
      </c>
      <c r="D91" s="32">
        <f t="shared" si="28"/>
        <v>3571.2000000000003</v>
      </c>
      <c r="E91" s="32">
        <f t="shared" si="29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31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32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30"/>
        <v>30,30,30,30,30,30,30,30</v>
      </c>
      <c r="D92" s="32">
        <f t="shared" si="28"/>
        <v>3456</v>
      </c>
      <c r="E92" s="32">
        <f t="shared" si="29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31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32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30"/>
        <v>31,31,31,31,31,31,31,31</v>
      </c>
      <c r="D93" s="32">
        <f t="shared" si="28"/>
        <v>3475.2000000000003</v>
      </c>
      <c r="E93" s="32">
        <f t="shared" si="29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31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32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30"/>
        <v>0,30,10,30,20,10,20,20</v>
      </c>
      <c r="D94" s="32">
        <f t="shared" si="28"/>
        <v>2896</v>
      </c>
      <c r="E94" s="32">
        <f t="shared" si="29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31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32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30"/>
        <v>20,50,40,50,30,30,40,40</v>
      </c>
      <c r="D95" s="32">
        <f t="shared" si="28"/>
        <v>4400</v>
      </c>
      <c r="E95" s="32">
        <f t="shared" si="29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31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32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30"/>
        <v>40,40,40,60,60,20,20,50</v>
      </c>
      <c r="D96" s="32">
        <f t="shared" si="28"/>
        <v>4472</v>
      </c>
      <c r="E96" s="32">
        <f t="shared" si="29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31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32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30"/>
        <v>15,55,35,55,35,35,45,45</v>
      </c>
      <c r="D97" s="32">
        <f t="shared" si="28"/>
        <v>4448</v>
      </c>
      <c r="E97" s="32">
        <f t="shared" si="29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31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32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30"/>
        <v>7,9,3,9,0,43,48,39</v>
      </c>
      <c r="D98" s="32">
        <f t="shared" si="28"/>
        <v>2939.2000000000003</v>
      </c>
      <c r="E98" s="32">
        <f t="shared" si="29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31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32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30"/>
        <v>0,21,0,12,0,31,42,53</v>
      </c>
      <c r="D99" s="32">
        <f t="shared" si="28"/>
        <v>2941.6000000000004</v>
      </c>
      <c r="E99" s="32">
        <f t="shared" si="29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31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32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30"/>
        <v>21,21,21,21,21,21,21,21</v>
      </c>
      <c r="D100" s="32">
        <f t="shared" si="28"/>
        <v>2963.2000000000003</v>
      </c>
      <c r="E100" s="32">
        <f t="shared" si="29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31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32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30"/>
        <v>21,21,21,21,21,21,21,21</v>
      </c>
      <c r="D101" s="32">
        <f t="shared" si="28"/>
        <v>2963.2000000000003</v>
      </c>
      <c r="E101" s="32">
        <f t="shared" si="29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31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32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30"/>
        <v>36,36,46,46,26,26,36,26</v>
      </c>
      <c r="D102" s="32">
        <f t="shared" si="28"/>
        <v>4667.2</v>
      </c>
      <c r="E102" s="32">
        <f t="shared" si="29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31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32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30"/>
        <v>39,39,39,29,39,29,49,19</v>
      </c>
      <c r="D103" s="32">
        <f t="shared" si="28"/>
        <v>4676.8</v>
      </c>
      <c r="E103" s="32">
        <f t="shared" si="29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31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32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30"/>
        <v>10,10,20,30,10,20,30,20</v>
      </c>
      <c r="D104" s="32">
        <f t="shared" si="28"/>
        <v>2920</v>
      </c>
      <c r="E104" s="32">
        <f t="shared" si="29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31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32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30"/>
        <v>45,30,40,30,25,20,40,50</v>
      </c>
      <c r="D105" s="32">
        <f t="shared" si="28"/>
        <v>4672</v>
      </c>
      <c r="E105" s="32">
        <f t="shared" si="29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31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32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30"/>
        <v>26,26,36,46,26,36,46,36</v>
      </c>
      <c r="D106" s="32">
        <f t="shared" ref="D106:D169" si="33">(K106*100+Y106*3)*0.8</f>
        <v>4667.2</v>
      </c>
      <c r="E106" s="32">
        <f t="shared" ref="E106:E169" si="34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31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32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5">_xlfn.TEXTJOIN(",",TRUE,Q107:X107)</f>
        <v>40,40,40,35,25,25,25,55</v>
      </c>
      <c r="D107" s="32">
        <f t="shared" si="33"/>
        <v>4684</v>
      </c>
      <c r="E107" s="32">
        <f t="shared" si="34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31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32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5"/>
        <v>33,33,13,13,23,13,13,13</v>
      </c>
      <c r="D108" s="32">
        <f t="shared" si="33"/>
        <v>3089.6000000000004</v>
      </c>
      <c r="E108" s="32">
        <f t="shared" si="34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6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7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5"/>
        <v>49,49,39,29,39,19,29,29</v>
      </c>
      <c r="D109" s="32">
        <f t="shared" si="33"/>
        <v>4676.8</v>
      </c>
      <c r="E109" s="32">
        <f t="shared" si="34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6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7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5"/>
        <v>47,57,47,37,37,27,27,27</v>
      </c>
      <c r="D110" s="32">
        <f t="shared" si="33"/>
        <v>4734.4000000000005</v>
      </c>
      <c r="E110" s="32">
        <f t="shared" si="34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6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7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5"/>
        <v>17,37,17,37,17,7,17,7</v>
      </c>
      <c r="D111" s="32">
        <f t="shared" si="33"/>
        <v>3094.4</v>
      </c>
      <c r="E111" s="32">
        <f t="shared" si="34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6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7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5"/>
        <v>34,54,34,64,24,24,24,34</v>
      </c>
      <c r="D112" s="32">
        <f t="shared" si="33"/>
        <v>4700.8</v>
      </c>
      <c r="E112" s="32">
        <f t="shared" si="34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6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7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5"/>
        <v>45,55,35,55,45,15,25,15</v>
      </c>
      <c r="D113" s="32">
        <f t="shared" si="33"/>
        <v>4696</v>
      </c>
      <c r="E113" s="32">
        <f t="shared" si="34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6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7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5"/>
        <v>35,25,15,15,25,15,15,15</v>
      </c>
      <c r="D114" s="32">
        <f t="shared" si="33"/>
        <v>3104</v>
      </c>
      <c r="E114" s="32">
        <f t="shared" si="34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31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32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5"/>
        <v>54,44,34,44,34,24,24,24</v>
      </c>
      <c r="D115" s="32">
        <f t="shared" si="33"/>
        <v>4676.8</v>
      </c>
      <c r="E115" s="32">
        <f t="shared" si="34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31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32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5"/>
        <v>29,29,29,9,0,19,19,19</v>
      </c>
      <c r="D116" s="32">
        <f t="shared" si="33"/>
        <v>3247.2000000000003</v>
      </c>
      <c r="E116" s="32">
        <f t="shared" si="34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5"/>
        <v>50,50,50,25,25,35,35,35</v>
      </c>
      <c r="D117" s="32">
        <f t="shared" si="33"/>
        <v>4732</v>
      </c>
      <c r="E117" s="32">
        <f t="shared" si="34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5"/>
        <v>15,15,30,25,15,25,15,15</v>
      </c>
      <c r="D118" s="32">
        <f t="shared" si="33"/>
        <v>3092</v>
      </c>
      <c r="E118" s="32">
        <f t="shared" si="34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31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32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5"/>
        <v>30,30,50,45,30,40,30,30</v>
      </c>
      <c r="D119" s="32">
        <f t="shared" si="33"/>
        <v>4684</v>
      </c>
      <c r="E119" s="32">
        <f t="shared" si="34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31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32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5"/>
        <v>32,32,52,42,22,37,37,37</v>
      </c>
      <c r="D120" s="32">
        <f t="shared" si="33"/>
        <v>4698.4000000000005</v>
      </c>
      <c r="E120" s="32">
        <f t="shared" si="34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31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32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5"/>
        <v>18,28,13,18,13,13,18,28</v>
      </c>
      <c r="D121" s="32">
        <f t="shared" si="33"/>
        <v>3077.6000000000004</v>
      </c>
      <c r="E121" s="32">
        <f t="shared" si="34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31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32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5"/>
        <v>22,32,12,22,12,12,12,32</v>
      </c>
      <c r="D122" s="32">
        <f t="shared" si="33"/>
        <v>3094.4</v>
      </c>
      <c r="E122" s="32">
        <f t="shared" si="34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31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32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5"/>
        <v>15,35,15,25,15,15,15,25</v>
      </c>
      <c r="D123" s="32">
        <f t="shared" si="33"/>
        <v>3104</v>
      </c>
      <c r="E123" s="32">
        <f t="shared" si="34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31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32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5"/>
        <v>21,21,21,21,21,21,21,21</v>
      </c>
      <c r="D124" s="32">
        <f t="shared" si="33"/>
        <v>3283.2000000000003</v>
      </c>
      <c r="E124" s="32">
        <f t="shared" si="34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31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32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5"/>
        <v>15,15,15,65,15,15,15,15</v>
      </c>
      <c r="D125" s="32">
        <f t="shared" si="33"/>
        <v>3288</v>
      </c>
      <c r="E125" s="32">
        <f t="shared" si="34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31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32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5"/>
        <v>36,26,26,16,6,6,36,26</v>
      </c>
      <c r="D126" s="32">
        <f t="shared" si="33"/>
        <v>3307.2000000000003</v>
      </c>
      <c r="E126" s="32">
        <f t="shared" si="34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31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32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5"/>
        <v>38,28,28,18,0,0,38,28</v>
      </c>
      <c r="D127" s="32">
        <f t="shared" si="33"/>
        <v>3307.2000000000003</v>
      </c>
      <c r="E127" s="32">
        <f t="shared" si="34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31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32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5"/>
        <v>60,70,50,100,100,0,21,15</v>
      </c>
      <c r="D128" s="32">
        <f t="shared" si="33"/>
        <v>5478.4000000000005</v>
      </c>
      <c r="E128" s="32">
        <f t="shared" si="34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31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32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5"/>
        <v>60,70,50,100,100,0,21,15</v>
      </c>
      <c r="D129" s="32">
        <f t="shared" si="33"/>
        <v>5478.4000000000005</v>
      </c>
      <c r="E129" s="32">
        <f t="shared" si="34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31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32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5"/>
        <v>60,70,50,100,100,0,21,15</v>
      </c>
      <c r="D130" s="32">
        <f t="shared" si="33"/>
        <v>5478.4000000000005</v>
      </c>
      <c r="E130" s="32">
        <f t="shared" si="34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31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32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5"/>
        <v>60,70,50,100,100,0,21,15</v>
      </c>
      <c r="D131" s="32">
        <f t="shared" si="33"/>
        <v>5478.4000000000005</v>
      </c>
      <c r="E131" s="32">
        <f t="shared" si="34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31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32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5"/>
        <v>50,40,30,60,30,20,30,40</v>
      </c>
      <c r="D132" s="32">
        <f t="shared" si="33"/>
        <v>5200</v>
      </c>
      <c r="E132" s="32">
        <f t="shared" si="34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31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32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5"/>
        <v>38,38,38,38,38,38,38,38</v>
      </c>
      <c r="D133" s="32">
        <f t="shared" si="33"/>
        <v>5209.6000000000004</v>
      </c>
      <c r="E133" s="32">
        <f t="shared" si="34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31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32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5"/>
        <v>26,36,56,46,36,36,26,36</v>
      </c>
      <c r="D134" s="32">
        <f t="shared" si="33"/>
        <v>5195.2000000000007</v>
      </c>
      <c r="E134" s="32">
        <f t="shared" si="34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31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32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5"/>
        <v>45,45,35,65,15,45,15,35</v>
      </c>
      <c r="D135" s="32">
        <f t="shared" si="33"/>
        <v>5200</v>
      </c>
      <c r="E135" s="32">
        <f t="shared" si="34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31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32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5"/>
        <v>27,57,27,27,27,27,57,57</v>
      </c>
      <c r="D136" s="32">
        <f t="shared" si="33"/>
        <v>5214.4000000000005</v>
      </c>
      <c r="E136" s="32">
        <f t="shared" si="34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31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32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5"/>
        <v>48,38,38,33,33,38,38,33</v>
      </c>
      <c r="D137" s="32">
        <f t="shared" si="33"/>
        <v>5197.6000000000004</v>
      </c>
      <c r="E137" s="32">
        <f t="shared" si="34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31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32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5"/>
        <v>50,50,50,50,50,50,50,50</v>
      </c>
      <c r="D138" s="32">
        <f t="shared" si="33"/>
        <v>5600</v>
      </c>
      <c r="E138" s="32">
        <f t="shared" si="34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31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32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5"/>
        <v>50,50,50,50,50,50,50,50</v>
      </c>
      <c r="D139" s="32">
        <f t="shared" si="33"/>
        <v>5600</v>
      </c>
      <c r="E139" s="32">
        <f t="shared" si="34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31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32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5"/>
        <v>45,35,35,45,35,45,35,55</v>
      </c>
      <c r="D140" s="32">
        <f t="shared" si="33"/>
        <v>5432</v>
      </c>
      <c r="E140" s="32">
        <f t="shared" si="34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31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32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5"/>
        <v>51,41,21,61,31,41,31,31</v>
      </c>
      <c r="D141" s="32">
        <f t="shared" si="33"/>
        <v>3539.2000000000003</v>
      </c>
      <c r="E141" s="32">
        <f t="shared" si="34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5"/>
        <v>41,31,51,51,41,31,41,51</v>
      </c>
      <c r="D142" s="32">
        <f t="shared" si="33"/>
        <v>3611.2000000000003</v>
      </c>
      <c r="E142" s="32">
        <f t="shared" si="34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5"/>
        <v>51,51,41,61,41,31,31,51</v>
      </c>
      <c r="D143" s="32">
        <f t="shared" si="33"/>
        <v>3659.2000000000003</v>
      </c>
      <c r="E143" s="32">
        <f t="shared" si="34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5"/>
        <v>36,36,76,76,36,36,36,46</v>
      </c>
      <c r="D144" s="32">
        <f t="shared" si="33"/>
        <v>4267.2</v>
      </c>
      <c r="E144" s="32">
        <f t="shared" si="34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5"/>
        <v>25,15,20,25,25,15,15,20</v>
      </c>
      <c r="D145" s="32">
        <f t="shared" si="33"/>
        <v>3264</v>
      </c>
      <c r="E145" s="32">
        <f t="shared" si="34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8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9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5"/>
        <v>55,35,45,45,55,25,25,35</v>
      </c>
      <c r="D146" s="32">
        <f t="shared" si="33"/>
        <v>5568</v>
      </c>
      <c r="E146" s="32">
        <f t="shared" si="34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8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9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5"/>
        <v>55,35,45,45,45,25,35,35</v>
      </c>
      <c r="D147" s="32">
        <f t="shared" si="33"/>
        <v>5568</v>
      </c>
      <c r="E147" s="32">
        <f t="shared" si="34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8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9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5"/>
        <v>30,25,25,25,25,15,15,15</v>
      </c>
      <c r="D148" s="32">
        <f t="shared" si="33"/>
        <v>3300</v>
      </c>
      <c r="E148" s="32">
        <f t="shared" si="34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8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9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5"/>
        <v>40,40,40,40,40,40,40,40</v>
      </c>
      <c r="D149" s="32">
        <f t="shared" si="33"/>
        <v>5568</v>
      </c>
      <c r="E149" s="32">
        <f t="shared" si="34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8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9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5"/>
        <v>49,44,44,44,44,34,34,34</v>
      </c>
      <c r="D150" s="32">
        <f t="shared" si="33"/>
        <v>5584.8</v>
      </c>
      <c r="E150" s="32">
        <f t="shared" si="34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8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9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5"/>
        <v>50,50,40,40,45,30,30,30</v>
      </c>
      <c r="D151" s="32">
        <f t="shared" si="33"/>
        <v>5556</v>
      </c>
      <c r="E151" s="32">
        <f t="shared" si="34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8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9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5"/>
        <v>61,81,31,41,21,21,21,51</v>
      </c>
      <c r="D152" s="32">
        <f t="shared" si="33"/>
        <v>5427.2000000000007</v>
      </c>
      <c r="E152" s="32">
        <f t="shared" si="34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5"/>
        <v>37,37,37,52,52,37,37,37</v>
      </c>
      <c r="D153" s="32">
        <f t="shared" si="33"/>
        <v>5422.4000000000005</v>
      </c>
      <c r="E153" s="32">
        <f t="shared" si="34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5"/>
        <v>61,41,31,71,31,31,31,31</v>
      </c>
      <c r="D154" s="32">
        <f t="shared" si="33"/>
        <v>5587.2000000000007</v>
      </c>
      <c r="E154" s="32">
        <f t="shared" si="34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31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32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5"/>
        <v>31,51,71,61,21,21,21,21</v>
      </c>
      <c r="D155" s="32">
        <f t="shared" si="33"/>
        <v>5515.2000000000007</v>
      </c>
      <c r="E155" s="32">
        <f t="shared" si="34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31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32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5"/>
        <v>41,41,41,41,41,41,41,41</v>
      </c>
      <c r="D156" s="32">
        <f t="shared" si="33"/>
        <v>5587.2000000000007</v>
      </c>
      <c r="E156" s="32">
        <f t="shared" si="34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31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32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5"/>
        <v>31,31,41,51,61,21,31,21</v>
      </c>
      <c r="D157" s="32">
        <f t="shared" si="33"/>
        <v>5491.2000000000007</v>
      </c>
      <c r="E157" s="32">
        <f t="shared" si="34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31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32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5"/>
        <v>51,31,21,41,21,21,71,31</v>
      </c>
      <c r="D158" s="32">
        <f t="shared" si="33"/>
        <v>5491.2000000000007</v>
      </c>
      <c r="E158" s="32">
        <f t="shared" si="34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31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32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5"/>
        <v>61,61,31,41,21,21,21,41</v>
      </c>
      <c r="D159" s="32">
        <f t="shared" si="33"/>
        <v>5515.2000000000007</v>
      </c>
      <c r="E159" s="32">
        <f t="shared" si="34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40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41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5"/>
        <v>17,17,17,27,27,17,17,17</v>
      </c>
      <c r="D160" s="32">
        <f t="shared" si="33"/>
        <v>3254.4</v>
      </c>
      <c r="E160" s="32">
        <f t="shared" si="34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40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41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5"/>
        <v>17,17,17,17,27,17,17,27</v>
      </c>
      <c r="D161" s="32">
        <f t="shared" si="33"/>
        <v>3254.4</v>
      </c>
      <c r="E161" s="32">
        <f t="shared" si="34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40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41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5"/>
        <v>19,19,9,29,29,9,9,29</v>
      </c>
      <c r="D162" s="32">
        <f t="shared" si="33"/>
        <v>3244.8</v>
      </c>
      <c r="E162" s="32">
        <f t="shared" si="34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40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41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5"/>
        <v>45,45,35,55,55,35,35,65</v>
      </c>
      <c r="D163" s="32">
        <f t="shared" si="33"/>
        <v>5688</v>
      </c>
      <c r="E163" s="32">
        <f t="shared" si="34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40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41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5"/>
        <v>45,45,35,65,65,35,35,45</v>
      </c>
      <c r="D164" s="32">
        <f t="shared" si="33"/>
        <v>5688</v>
      </c>
      <c r="E164" s="32">
        <f t="shared" si="34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40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41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5"/>
        <v>7,27,7,37,7,7,27,37</v>
      </c>
      <c r="D165" s="32">
        <f t="shared" si="33"/>
        <v>3254.4</v>
      </c>
      <c r="E165" s="32">
        <f t="shared" si="34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5"/>
        <v>47,47,47,47,47,47,47,47</v>
      </c>
      <c r="D166" s="32">
        <f t="shared" si="33"/>
        <v>5702.4000000000005</v>
      </c>
      <c r="E166" s="32">
        <f t="shared" si="34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5"/>
        <v>52,52,52,62,62,42,32,32</v>
      </c>
      <c r="D167" s="32">
        <f t="shared" si="33"/>
        <v>5726.4000000000005</v>
      </c>
      <c r="E167" s="32">
        <f t="shared" si="34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5"/>
        <v>32,22,22,22,32,2,22,12</v>
      </c>
      <c r="D168" s="32">
        <f t="shared" si="33"/>
        <v>3278.4</v>
      </c>
      <c r="E168" s="32">
        <f t="shared" si="34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40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41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5"/>
        <v>32,22,22,22,32,2,22,12</v>
      </c>
      <c r="D169" s="32">
        <f t="shared" si="33"/>
        <v>3278.4</v>
      </c>
      <c r="E169" s="32">
        <f t="shared" si="34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40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41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5"/>
        <v>46,46,46,46,46,46,46,46</v>
      </c>
      <c r="D170" s="32">
        <f t="shared" ref="D170:D233" si="42">(K170*100+Y170*3)*0.8</f>
        <v>5683.2000000000007</v>
      </c>
      <c r="E170" s="32">
        <f t="shared" ref="E170:E233" si="43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40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41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44">_xlfn.TEXTJOIN(",",TRUE,Q171:X171)</f>
        <v>46,46,46,46,46,46,46,46</v>
      </c>
      <c r="D171" s="32">
        <f t="shared" si="42"/>
        <v>5683.2000000000007</v>
      </c>
      <c r="E171" s="32">
        <f t="shared" si="43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40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41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44"/>
        <v>85,40,40,40,40,40,40,40</v>
      </c>
      <c r="D172" s="32">
        <f t="shared" si="42"/>
        <v>5676</v>
      </c>
      <c r="E172" s="32">
        <f t="shared" si="43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40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41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44"/>
        <v>55,35,35,45,55,25,45,35</v>
      </c>
      <c r="D173" s="32">
        <f t="shared" si="42"/>
        <v>5592</v>
      </c>
      <c r="E173" s="32">
        <f t="shared" si="43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40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41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44"/>
        <v>40,40,50,60,40,40,40,40</v>
      </c>
      <c r="D174" s="32">
        <f t="shared" si="42"/>
        <v>5640</v>
      </c>
      <c r="E174" s="32">
        <f t="shared" si="43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40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41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44"/>
        <v>60,30,30,50,60,20,50,40</v>
      </c>
      <c r="D175" s="32">
        <f t="shared" si="42"/>
        <v>5616</v>
      </c>
      <c r="E175" s="32">
        <f t="shared" si="43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40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41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44"/>
        <v>26,26,26,26,31,11,11,11</v>
      </c>
      <c r="D176" s="32">
        <f t="shared" si="42"/>
        <v>3283.2000000000003</v>
      </c>
      <c r="E176" s="32">
        <f t="shared" si="43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40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41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44"/>
        <v>38,18,18,18,18,18,18,18</v>
      </c>
      <c r="D177" s="32">
        <f t="shared" si="42"/>
        <v>3273.6000000000004</v>
      </c>
      <c r="E177" s="32">
        <f t="shared" si="43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40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41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44"/>
        <v>38,18,18,18,18,18,18,18</v>
      </c>
      <c r="D178" s="32">
        <f t="shared" si="42"/>
        <v>3273.6000000000004</v>
      </c>
      <c r="E178" s="32">
        <f t="shared" si="43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40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41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44"/>
        <v>38,18,18,18,18,18,18,18</v>
      </c>
      <c r="D179" s="32">
        <f t="shared" si="42"/>
        <v>3273.6000000000004</v>
      </c>
      <c r="E179" s="32">
        <f t="shared" si="43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40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41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44"/>
        <v>53,53,53,63,63,33,33,33</v>
      </c>
      <c r="D180" s="32">
        <f t="shared" si="42"/>
        <v>5881.6</v>
      </c>
      <c r="E180" s="32">
        <f t="shared" si="43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40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41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44"/>
        <v>53,53,53,63,63,33,33,33</v>
      </c>
      <c r="D181" s="32">
        <f t="shared" si="42"/>
        <v>5881.6</v>
      </c>
      <c r="E181" s="32">
        <f t="shared" si="43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40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41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44"/>
        <v>55,55,55,55,55,35,35,35</v>
      </c>
      <c r="D182" s="32">
        <f t="shared" si="42"/>
        <v>5872</v>
      </c>
      <c r="E182" s="32">
        <f t="shared" si="43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40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41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44"/>
        <v>17,17,17,37,17,17,17,37</v>
      </c>
      <c r="D183" s="32">
        <f t="shared" si="42"/>
        <v>3302.4</v>
      </c>
      <c r="E183" s="32">
        <f t="shared" si="43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40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41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44"/>
        <v>17,17,17,37,17,17,17,37</v>
      </c>
      <c r="D184" s="32">
        <f t="shared" si="42"/>
        <v>3302.4</v>
      </c>
      <c r="E184" s="32">
        <f t="shared" si="43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40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41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44"/>
        <v>12,42,12,42,12,12,12,42</v>
      </c>
      <c r="D185" s="32">
        <f t="shared" si="42"/>
        <v>3326.4</v>
      </c>
      <c r="E185" s="32">
        <f t="shared" si="43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40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41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44"/>
        <v>12,42,12,42,12,12,12,42</v>
      </c>
      <c r="D186" s="32">
        <f t="shared" si="42"/>
        <v>3326.4</v>
      </c>
      <c r="E186" s="32">
        <f t="shared" si="43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40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41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44"/>
        <v>12,42,12,42,12,12,12,42</v>
      </c>
      <c r="D187" s="32">
        <f t="shared" si="42"/>
        <v>3326.4</v>
      </c>
      <c r="E187" s="32">
        <f t="shared" si="43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40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41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44"/>
        <v>50,50,55,55,55,35,35,55</v>
      </c>
      <c r="D188" s="32">
        <f t="shared" si="42"/>
        <v>5736</v>
      </c>
      <c r="E188" s="32">
        <f t="shared" si="43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40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41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44"/>
        <v>63,53,53,43,43,43,43,53</v>
      </c>
      <c r="D189" s="32">
        <f t="shared" si="42"/>
        <v>5745.6</v>
      </c>
      <c r="E189" s="32">
        <f t="shared" si="43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40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41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44"/>
        <v>49,49,39,69,59,39,39,49</v>
      </c>
      <c r="D190" s="32">
        <f t="shared" si="42"/>
        <v>5740.8</v>
      </c>
      <c r="E190" s="32">
        <f t="shared" si="43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40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41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44"/>
        <v>49,49,39,69,59,39,39,49</v>
      </c>
      <c r="D191" s="32">
        <f t="shared" si="42"/>
        <v>5740.8</v>
      </c>
      <c r="E191" s="32">
        <f t="shared" si="43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40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41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44"/>
        <v>49,49,39,59,59,39,39,59</v>
      </c>
      <c r="D192" s="32">
        <f t="shared" si="42"/>
        <v>5740.8</v>
      </c>
      <c r="E192" s="32">
        <f t="shared" si="43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40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41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44"/>
        <v>49,49,39,59,59,39,39,59</v>
      </c>
      <c r="D193" s="32">
        <f t="shared" si="42"/>
        <v>5740.8</v>
      </c>
      <c r="E193" s="32">
        <f t="shared" si="43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40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41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44"/>
        <v>80,80,70,90,90,70,70,80</v>
      </c>
      <c r="D194" s="32">
        <f t="shared" si="42"/>
        <v>6792</v>
      </c>
      <c r="E194" s="32">
        <f t="shared" si="43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40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41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44"/>
        <v>26,26,76,66,36,26,26,26</v>
      </c>
      <c r="D195" s="32">
        <f t="shared" si="42"/>
        <v>4099.2</v>
      </c>
      <c r="E195" s="32">
        <f t="shared" si="43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44"/>
        <v>26,56,36,26,26,26,76,26</v>
      </c>
      <c r="D196" s="32">
        <f t="shared" si="42"/>
        <v>4075.2000000000003</v>
      </c>
      <c r="E196" s="32">
        <f t="shared" si="43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44"/>
        <v>25,56,36,25,25,25,46,25</v>
      </c>
      <c r="D197" s="32">
        <f t="shared" si="42"/>
        <v>3991.2000000000003</v>
      </c>
      <c r="E197" s="32">
        <f t="shared" si="43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44"/>
        <v>110,72,21,35,21,11,1,11</v>
      </c>
      <c r="D198" s="32">
        <f t="shared" si="42"/>
        <v>4356.8</v>
      </c>
      <c r="E198" s="32">
        <f t="shared" si="43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44"/>
        <v>40,40,30,60,60,30,30,40</v>
      </c>
      <c r="D199" s="32">
        <f t="shared" si="42"/>
        <v>4632</v>
      </c>
      <c r="E199" s="32">
        <f t="shared" si="43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44"/>
        <v>32,12,42,22,2,22,12,32</v>
      </c>
      <c r="D200" s="32">
        <f t="shared" si="42"/>
        <v>3462.4</v>
      </c>
      <c r="E200" s="32">
        <f t="shared" si="43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40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41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44"/>
        <v>22,22,22,22,22,22,22,22</v>
      </c>
      <c r="D201" s="32">
        <f t="shared" si="42"/>
        <v>3462.4</v>
      </c>
      <c r="E201" s="32">
        <f t="shared" si="43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40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41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44"/>
        <v>22,22,22,22,22,22,22,22</v>
      </c>
      <c r="D202" s="32">
        <f t="shared" si="42"/>
        <v>3462.4</v>
      </c>
      <c r="E202" s="32">
        <f t="shared" si="43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40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41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44"/>
        <v>22,22,22,22,22,22,22,22</v>
      </c>
      <c r="D203" s="32">
        <f t="shared" si="42"/>
        <v>3462.4</v>
      </c>
      <c r="E203" s="32">
        <f t="shared" si="43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40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41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44"/>
        <v>25,25,15,35,25,15,25,15</v>
      </c>
      <c r="D204" s="32">
        <f t="shared" si="42"/>
        <v>3472</v>
      </c>
      <c r="E204" s="32">
        <f t="shared" si="43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40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41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44"/>
        <v>43,43,43,43,43,43,43,43</v>
      </c>
      <c r="D205" s="32">
        <f t="shared" si="42"/>
        <v>5145.6000000000004</v>
      </c>
      <c r="E205" s="32">
        <f t="shared" si="43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40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41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44"/>
        <v>50,50,50,50,50,50,50,50</v>
      </c>
      <c r="D206" s="32">
        <f t="shared" si="42"/>
        <v>5440</v>
      </c>
      <c r="E206" s="32">
        <f t="shared" si="43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40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41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44"/>
        <v>60,60,60,60,60,60,60,60</v>
      </c>
      <c r="D207" s="32">
        <f t="shared" si="42"/>
        <v>5792</v>
      </c>
      <c r="E207" s="32">
        <f t="shared" si="43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40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41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44"/>
        <v>55,55,65,75,65,75,65,55</v>
      </c>
      <c r="D208" s="32">
        <f t="shared" si="42"/>
        <v>6024</v>
      </c>
      <c r="E208" s="32">
        <f t="shared" si="43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40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41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44"/>
        <v>55,55,45,65,55,45,55,45</v>
      </c>
      <c r="D209" s="32">
        <f t="shared" si="42"/>
        <v>5808</v>
      </c>
      <c r="E209" s="32">
        <f t="shared" si="43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40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41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44"/>
        <v>55,55,65,65,65,35,35,45</v>
      </c>
      <c r="D210" s="32">
        <f t="shared" si="42"/>
        <v>5808</v>
      </c>
      <c r="E210" s="32">
        <f t="shared" si="43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40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41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44"/>
        <v>55,55,65,35,55,35,65,55</v>
      </c>
      <c r="D211" s="32">
        <f t="shared" si="42"/>
        <v>5808</v>
      </c>
      <c r="E211" s="32">
        <f t="shared" si="43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40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41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44"/>
        <v>61,61,61,81,51,51,51,61</v>
      </c>
      <c r="D212" s="32">
        <f t="shared" si="42"/>
        <v>5947.2000000000007</v>
      </c>
      <c r="E212" s="32">
        <f t="shared" si="43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40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41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44"/>
        <v>56,56,56,76,66,56,56,56</v>
      </c>
      <c r="D213" s="32">
        <f t="shared" si="42"/>
        <v>5947.2000000000007</v>
      </c>
      <c r="E213" s="32">
        <f t="shared" si="43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40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41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44"/>
        <v>51,61,61,81,51,51,51,71</v>
      </c>
      <c r="D214" s="32">
        <f t="shared" si="42"/>
        <v>5947.2000000000007</v>
      </c>
      <c r="E214" s="32">
        <f t="shared" si="43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40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41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44"/>
        <v>59,59,59,59,59,59,59,59</v>
      </c>
      <c r="D215" s="32">
        <f t="shared" si="42"/>
        <v>5932.8</v>
      </c>
      <c r="E215" s="32">
        <f t="shared" si="43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40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41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44"/>
        <v>78,78,78,58,78,58,38,38</v>
      </c>
      <c r="D216" s="32">
        <f t="shared" si="42"/>
        <v>6489.6</v>
      </c>
      <c r="E216" s="32">
        <f t="shared" si="43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40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41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44"/>
        <v>110,110,100,120,120,100,100,110</v>
      </c>
      <c r="D217" s="32">
        <f t="shared" si="42"/>
        <v>7368</v>
      </c>
      <c r="E217" s="32">
        <f t="shared" si="43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40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41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44"/>
        <v>10,10,30,10,30,30,40,30</v>
      </c>
      <c r="D218" s="32">
        <f t="shared" si="42"/>
        <v>3496</v>
      </c>
      <c r="E218" s="32">
        <f t="shared" si="43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40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41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44"/>
        <v>10,10,30,10,30,30,40,30</v>
      </c>
      <c r="D219" s="32">
        <f t="shared" si="42"/>
        <v>3496</v>
      </c>
      <c r="E219" s="32">
        <f t="shared" si="43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40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41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44"/>
        <v>20,20,30,40,20,20,20,30</v>
      </c>
      <c r="D220" s="32">
        <f t="shared" si="42"/>
        <v>3360</v>
      </c>
      <c r="E220" s="32">
        <f t="shared" si="43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40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41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44"/>
        <v>25,25,35,20,15,35,20,35</v>
      </c>
      <c r="D221" s="32">
        <f t="shared" si="42"/>
        <v>3544</v>
      </c>
      <c r="E221" s="32">
        <f t="shared" si="43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5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6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44"/>
        <v>25,25,20,40,30,20,20,30</v>
      </c>
      <c r="D222" s="32">
        <f t="shared" si="42"/>
        <v>3544</v>
      </c>
      <c r="E222" s="32">
        <f t="shared" si="43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5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6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44"/>
        <v>37,37,17,27,22,22,27,27</v>
      </c>
      <c r="D223" s="32">
        <f t="shared" si="42"/>
        <v>3558.4</v>
      </c>
      <c r="E223" s="32">
        <f t="shared" si="43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5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6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44"/>
        <v>38,38,28,28,48,8,28,8</v>
      </c>
      <c r="D224" s="32">
        <f t="shared" si="42"/>
        <v>3577.6000000000004</v>
      </c>
      <c r="E224" s="32">
        <f t="shared" si="43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5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6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44"/>
        <v>19,29,29,39,19,39,19,9</v>
      </c>
      <c r="D225" s="32">
        <f t="shared" si="42"/>
        <v>3524.8</v>
      </c>
      <c r="E225" s="32">
        <f t="shared" si="43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5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6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44"/>
        <v>65,65,45,75,65,50,55,65</v>
      </c>
      <c r="D226" s="32">
        <f t="shared" si="42"/>
        <v>5964</v>
      </c>
      <c r="E226" s="32">
        <f t="shared" si="43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5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6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44"/>
        <v>65,65,70,55,75,70,80,55</v>
      </c>
      <c r="D227" s="32">
        <f t="shared" si="42"/>
        <v>6404</v>
      </c>
      <c r="E227" s="32">
        <f t="shared" si="43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5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6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44"/>
        <v>65,65,70,55,75,80,70,55</v>
      </c>
      <c r="D228" s="32">
        <f t="shared" si="42"/>
        <v>6404</v>
      </c>
      <c r="E228" s="32">
        <f t="shared" si="43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5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6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44"/>
        <v>65,65,70,75,75,60,65,75</v>
      </c>
      <c r="D229" s="32">
        <f t="shared" si="42"/>
        <v>6440</v>
      </c>
      <c r="E229" s="32">
        <f t="shared" si="43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5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6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44"/>
        <v>65,75,55,75,85,65,85,75</v>
      </c>
      <c r="D230" s="32">
        <f t="shared" si="42"/>
        <v>6512</v>
      </c>
      <c r="E230" s="32">
        <f t="shared" si="43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5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6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44"/>
        <v>75,60,70,60,55,50,70,80</v>
      </c>
      <c r="D231" s="32">
        <f t="shared" si="42"/>
        <v>6368</v>
      </c>
      <c r="E231" s="32">
        <f t="shared" si="43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5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6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44"/>
        <v>70,70,80,70,60,65,65,65</v>
      </c>
      <c r="D232" s="32">
        <f t="shared" si="42"/>
        <v>6428</v>
      </c>
      <c r="E232" s="32">
        <f t="shared" si="43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5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6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44"/>
        <v>130,150,110,120,140,120,110,125</v>
      </c>
      <c r="D233" s="32">
        <f t="shared" si="42"/>
        <v>7852</v>
      </c>
      <c r="E233" s="32">
        <f t="shared" si="43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5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6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44"/>
        <v>35,35,35,25,15,15,15,25</v>
      </c>
      <c r="D234" s="32">
        <f t="shared" ref="D234:D255" si="47">(K234*100+Y234*3)*0.8</f>
        <v>3360</v>
      </c>
      <c r="E234" s="32">
        <f t="shared" ref="E234:E255" si="48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5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6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9">_xlfn.TEXTJOIN(",",TRUE,Q235:X235)</f>
        <v>16,16,16,66,16,16,16,16</v>
      </c>
      <c r="D235" s="32">
        <f t="shared" si="47"/>
        <v>3307.2000000000003</v>
      </c>
      <c r="E235" s="32">
        <f t="shared" si="48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5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6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9"/>
        <v>45,45,35,35,25,15,25,35</v>
      </c>
      <c r="D236" s="32">
        <f t="shared" si="47"/>
        <v>3984</v>
      </c>
      <c r="E236" s="32">
        <f t="shared" si="48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5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6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9"/>
        <v>65,55,55,85,85,45,65,65</v>
      </c>
      <c r="D237" s="32">
        <f t="shared" si="47"/>
        <v>6048</v>
      </c>
      <c r="E237" s="32">
        <f t="shared" si="48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5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6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9"/>
        <v>65,55,75,55,75,55,75,65</v>
      </c>
      <c r="D238" s="32">
        <f t="shared" si="47"/>
        <v>6048</v>
      </c>
      <c r="E238" s="32">
        <f t="shared" si="48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5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6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9"/>
        <v>70,60,70,90,60,70,60,80</v>
      </c>
      <c r="D239" s="32">
        <f t="shared" si="47"/>
        <v>6144</v>
      </c>
      <c r="E239" s="32">
        <f t="shared" si="48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5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6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9"/>
        <v>65,65,85,55,55,75,75,85</v>
      </c>
      <c r="D240" s="32">
        <f t="shared" si="47"/>
        <v>6144</v>
      </c>
      <c r="E240" s="32">
        <f t="shared" si="48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5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6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9"/>
        <v>71,61,51,81,101,71,71,91</v>
      </c>
      <c r="D241" s="32">
        <f t="shared" si="47"/>
        <v>6235.2000000000007</v>
      </c>
      <c r="E241" s="32">
        <f t="shared" si="48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5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6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9"/>
        <v>100,100,90,70,80,80,80,80</v>
      </c>
      <c r="D242" s="32">
        <f t="shared" si="47"/>
        <v>6432</v>
      </c>
      <c r="E242" s="32">
        <f t="shared" si="48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5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6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9"/>
        <v>85,85,75,105,105,75,75,85</v>
      </c>
      <c r="D243" s="32">
        <f t="shared" si="47"/>
        <v>6456</v>
      </c>
      <c r="E243" s="32">
        <f t="shared" si="48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5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6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9"/>
        <v>105,55,105,85,45,85,55,105</v>
      </c>
      <c r="D244" s="32">
        <f t="shared" si="47"/>
        <v>6816</v>
      </c>
      <c r="E244" s="32">
        <f t="shared" si="48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5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6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9"/>
        <v>115,95,115,75,95,75,85,85</v>
      </c>
      <c r="D245" s="32">
        <f t="shared" si="47"/>
        <v>7056</v>
      </c>
      <c r="E245" s="32">
        <f t="shared" si="48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5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6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9"/>
        <v>86,116,126,106,86,96,56,86</v>
      </c>
      <c r="D246" s="32">
        <f t="shared" si="47"/>
        <v>7099.2000000000007</v>
      </c>
      <c r="E246" s="32">
        <f t="shared" si="48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5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6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9"/>
        <v>106,96,86,116,96,56,66,126</v>
      </c>
      <c r="D247" s="32">
        <f t="shared" si="47"/>
        <v>7075.2000000000007</v>
      </c>
      <c r="E247" s="32">
        <f t="shared" si="48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5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6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9"/>
        <v>130,70,130,90,60,90,65,110</v>
      </c>
      <c r="D248" s="32">
        <f t="shared" si="47"/>
        <v>7068</v>
      </c>
      <c r="E248" s="32">
        <f t="shared" si="48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5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6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9"/>
        <v>120,70,120,100,60,100,70,120</v>
      </c>
      <c r="D249" s="32">
        <f t="shared" si="47"/>
        <v>7104</v>
      </c>
      <c r="E249" s="32">
        <f t="shared" si="48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5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6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9"/>
        <v>120,70,120,100,60,100,70,120</v>
      </c>
      <c r="D250" s="32">
        <f t="shared" si="47"/>
        <v>7104</v>
      </c>
      <c r="E250" s="32">
        <f t="shared" si="48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5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6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9"/>
        <v>85,85,85,80,70,70,70,100</v>
      </c>
      <c r="D251" s="32">
        <f t="shared" si="47"/>
        <v>6828</v>
      </c>
      <c r="E251" s="32">
        <f t="shared" si="48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5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6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9"/>
        <v>160,160,160,180,180,150,160,150</v>
      </c>
      <c r="D252" s="32">
        <f t="shared" si="47"/>
        <v>9200</v>
      </c>
      <c r="E252" s="32">
        <f t="shared" si="48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5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6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9"/>
        <v>160,160,140,180,180,140,150,160</v>
      </c>
      <c r="D253" s="32">
        <f t="shared" si="47"/>
        <v>9128</v>
      </c>
      <c r="E253" s="32">
        <f t="shared" si="48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5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6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9"/>
        <v>101,101,91,91,81,61,81,61</v>
      </c>
      <c r="D254" s="32">
        <f t="shared" si="47"/>
        <v>6243.2000000000007</v>
      </c>
      <c r="E254" s="32">
        <f t="shared" si="48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5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6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9"/>
        <v>86,86,76,96,76,56,56,86</v>
      </c>
      <c r="D255" s="32">
        <f t="shared" si="47"/>
        <v>6123.2000000000007</v>
      </c>
      <c r="E255" s="32">
        <f t="shared" si="48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5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6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50">(K256*100+Y256*3)*0.9</f>
        <v>3852</v>
      </c>
      <c r="E256" s="47">
        <f t="shared" ref="E256:E319" si="51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52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6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53">_xlfn.TEXTJOIN(",",TRUE,Q257:X257)</f>
        <v>35,45,45,20,25,35,35,30</v>
      </c>
      <c r="D257" s="47">
        <f t="shared" si="50"/>
        <v>4239</v>
      </c>
      <c r="E257" s="47">
        <f t="shared" si="51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52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6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53"/>
        <v>30,55,30,30,30,30,45,30</v>
      </c>
      <c r="D258" s="47">
        <f t="shared" si="50"/>
        <v>4266</v>
      </c>
      <c r="E258" s="47">
        <f t="shared" si="51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52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6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53"/>
        <v>40,40,40,40,40,40,40,40</v>
      </c>
      <c r="D259" s="47">
        <f t="shared" si="50"/>
        <v>4914</v>
      </c>
      <c r="E259" s="47">
        <f t="shared" si="51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52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6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53"/>
        <v>40,30,60,40,50,30,40,40</v>
      </c>
      <c r="D260" s="47">
        <f t="shared" si="50"/>
        <v>5481</v>
      </c>
      <c r="E260" s="47">
        <f t="shared" si="51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52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6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53"/>
        <v>20,30,40,40,30,20,40,50</v>
      </c>
      <c r="D261" s="47">
        <f t="shared" si="50"/>
        <v>4239</v>
      </c>
      <c r="E261" s="47">
        <f t="shared" si="51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52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6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53"/>
        <v>40,40,50,50,20,50,30,60</v>
      </c>
      <c r="D262" s="47">
        <f t="shared" si="50"/>
        <v>5688</v>
      </c>
      <c r="E262" s="47">
        <f t="shared" si="51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52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6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53"/>
        <v>45,45,35,25,25,25,35,35</v>
      </c>
      <c r="D263" s="47">
        <f t="shared" si="50"/>
        <v>4239</v>
      </c>
      <c r="E263" s="47">
        <f t="shared" si="51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52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6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53"/>
        <v>50,60,35,40,40,30,35,35</v>
      </c>
      <c r="D264" s="47">
        <f t="shared" si="50"/>
        <v>5647.5</v>
      </c>
      <c r="E264" s="47">
        <f t="shared" si="51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52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6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53"/>
        <v>40,45,40,30,20,40,30,40</v>
      </c>
      <c r="D265" s="47">
        <f t="shared" si="50"/>
        <v>4459.5</v>
      </c>
      <c r="E265" s="47">
        <f t="shared" si="51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52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6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53"/>
        <v>31,41,21,51,21,21,61,51</v>
      </c>
      <c r="D266" s="47">
        <f t="shared" si="50"/>
        <v>4674.6000000000004</v>
      </c>
      <c r="E266" s="47">
        <f t="shared" si="51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52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6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53"/>
        <v>31,41,21,51,21,21,61,51</v>
      </c>
      <c r="D267" s="47">
        <f t="shared" si="50"/>
        <v>5034.6000000000004</v>
      </c>
      <c r="E267" s="47">
        <f t="shared" si="51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52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6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53"/>
        <v>42,62,42,52,32,42,42,32</v>
      </c>
      <c r="D268" s="47">
        <f t="shared" si="50"/>
        <v>5704.2</v>
      </c>
      <c r="E268" s="47">
        <f t="shared" si="51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52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6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53"/>
        <v>51,51,51,61,51,31,31,31</v>
      </c>
      <c r="D269" s="47">
        <f t="shared" si="50"/>
        <v>5916.6</v>
      </c>
      <c r="E269" s="47">
        <f t="shared" si="51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52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6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53"/>
        <v>42,32,32,32,42,32,42,42</v>
      </c>
      <c r="D270" s="47">
        <f t="shared" si="50"/>
        <v>5029.2</v>
      </c>
      <c r="E270" s="47">
        <f t="shared" si="51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53"/>
        <v>63,53,43,43,63,43,63,63</v>
      </c>
      <c r="D271" s="47">
        <f t="shared" si="50"/>
        <v>6301.8</v>
      </c>
      <c r="E271" s="47">
        <f t="shared" si="51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53"/>
        <v>35,45,45,35,35,25,35,45</v>
      </c>
      <c r="D272" s="47">
        <f t="shared" si="50"/>
        <v>5040</v>
      </c>
      <c r="E272" s="47">
        <f t="shared" si="51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53"/>
        <v>50,60,70,60,60,40,40,50</v>
      </c>
      <c r="D273" s="47">
        <f t="shared" si="50"/>
        <v>6291</v>
      </c>
      <c r="E273" s="47">
        <f t="shared" si="51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53"/>
        <v>20,58,48,38,20,38,20,38</v>
      </c>
      <c r="D274" s="47">
        <f t="shared" si="50"/>
        <v>4626</v>
      </c>
      <c r="E274" s="47">
        <f t="shared" si="51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52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6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53"/>
        <v>20,58,48,38,20,38,20,38</v>
      </c>
      <c r="D275" s="47">
        <f t="shared" si="50"/>
        <v>4626</v>
      </c>
      <c r="E275" s="47">
        <f t="shared" si="51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52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6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53"/>
        <v>35,35,35,35,35,35,35,35</v>
      </c>
      <c r="D276" s="47">
        <f t="shared" si="50"/>
        <v>4626</v>
      </c>
      <c r="E276" s="47">
        <f t="shared" si="51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52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6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53"/>
        <v>38,38,38,38,38,38,38,38</v>
      </c>
      <c r="D277" s="47">
        <f t="shared" si="50"/>
        <v>4870.8</v>
      </c>
      <c r="E277" s="47">
        <f t="shared" si="51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52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6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53"/>
        <v>32,82,32,32,32,32,32,32</v>
      </c>
      <c r="D278" s="47">
        <f t="shared" si="50"/>
        <v>4876.2</v>
      </c>
      <c r="E278" s="47">
        <f t="shared" si="51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52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6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53"/>
        <v>39,39,39,69,39,39,39,39</v>
      </c>
      <c r="D279" s="47">
        <f t="shared" si="50"/>
        <v>5423.4000000000005</v>
      </c>
      <c r="E279" s="47">
        <f t="shared" si="51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52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6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53"/>
        <v>38,48,38,68,38,38,38,38</v>
      </c>
      <c r="D280" s="47">
        <f t="shared" si="50"/>
        <v>5428.8</v>
      </c>
      <c r="E280" s="47">
        <f t="shared" si="51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52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6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53"/>
        <v>38,78,38,38,38,38,38,38</v>
      </c>
      <c r="D281" s="47">
        <f t="shared" si="50"/>
        <v>5428.8</v>
      </c>
      <c r="E281" s="47">
        <f t="shared" si="51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52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6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53"/>
        <v>40,40,40,60,40,40,40,40</v>
      </c>
      <c r="D282" s="47">
        <f t="shared" si="50"/>
        <v>5418</v>
      </c>
      <c r="E282" s="47">
        <f t="shared" si="51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52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6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53"/>
        <v>37,37,82,37,37,37,37,37</v>
      </c>
      <c r="D283" s="47">
        <f t="shared" si="50"/>
        <v>5420.7</v>
      </c>
      <c r="E283" s="47">
        <f t="shared" si="51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52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6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53"/>
        <v>37,37,37,37,37,37,82,37</v>
      </c>
      <c r="D284" s="47">
        <f t="shared" si="50"/>
        <v>5420.7</v>
      </c>
      <c r="E284" s="47">
        <f t="shared" si="51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52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6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53"/>
        <v>43,43,43,43,43,43,43,43</v>
      </c>
      <c r="D285" s="47">
        <f t="shared" si="50"/>
        <v>5428.8</v>
      </c>
      <c r="E285" s="47">
        <f t="shared" si="51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52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6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53"/>
        <v>46,46,46,46,46,46,46,46</v>
      </c>
      <c r="D286" s="47">
        <f t="shared" si="50"/>
        <v>5763.6</v>
      </c>
      <c r="E286" s="47">
        <f t="shared" si="51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52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6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53"/>
        <v>46,46,46,46,46,46,46,46</v>
      </c>
      <c r="D287" s="47">
        <f t="shared" si="50"/>
        <v>5763.6</v>
      </c>
      <c r="E287" s="47">
        <f t="shared" si="51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52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6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53"/>
        <v>46,56,36,76,66,36,66,56</v>
      </c>
      <c r="D288" s="47">
        <f t="shared" si="50"/>
        <v>6312.6</v>
      </c>
      <c r="E288" s="47">
        <f t="shared" si="51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52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6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53"/>
        <v>67,47,57,77,47,47,47,47</v>
      </c>
      <c r="D289" s="47">
        <f t="shared" si="50"/>
        <v>6307.2</v>
      </c>
      <c r="E289" s="47">
        <f t="shared" si="51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52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54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53"/>
        <v>30,60,30,30,30,30,30,30</v>
      </c>
      <c r="D290" s="47">
        <f t="shared" si="50"/>
        <v>4779</v>
      </c>
      <c r="E290" s="47">
        <f t="shared" si="51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5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6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53"/>
        <v>37,37,37,37,37,37,87,37</v>
      </c>
      <c r="D291" s="47">
        <f t="shared" si="50"/>
        <v>5434.2</v>
      </c>
      <c r="E291" s="47">
        <f t="shared" si="51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5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6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53"/>
        <v>37,87,37,37,37,37,37,37</v>
      </c>
      <c r="D292" s="47">
        <f t="shared" si="50"/>
        <v>5434.2</v>
      </c>
      <c r="E292" s="47">
        <f t="shared" si="51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5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6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53"/>
        <v>37,37,37,87,37,37,37,37</v>
      </c>
      <c r="D293" s="47">
        <f t="shared" si="50"/>
        <v>5884.2</v>
      </c>
      <c r="E293" s="47">
        <f t="shared" si="51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5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6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53"/>
        <v>67,77,47,42,57,52,47,52</v>
      </c>
      <c r="D294" s="47">
        <f t="shared" si="50"/>
        <v>6140.7</v>
      </c>
      <c r="E294" s="47">
        <f t="shared" si="51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5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6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53"/>
        <v>49,49,39,79,59,59,59,39</v>
      </c>
      <c r="D295" s="47">
        <f t="shared" si="50"/>
        <v>6296.4000000000005</v>
      </c>
      <c r="E295" s="47">
        <f t="shared" si="51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5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6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53"/>
        <v>54,54,54,54,54,49,49,69</v>
      </c>
      <c r="D296" s="47">
        <f t="shared" si="50"/>
        <v>6309.9000000000005</v>
      </c>
      <c r="E296" s="47">
        <f t="shared" si="51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5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6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53"/>
        <v>39,39,59,69,59,49,59,59</v>
      </c>
      <c r="D297" s="47">
        <f t="shared" si="50"/>
        <v>6296.4000000000005</v>
      </c>
      <c r="E297" s="47">
        <f t="shared" si="51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5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6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53"/>
        <v>29,49,79,69,49,59,49,49</v>
      </c>
      <c r="D298" s="47">
        <f t="shared" si="50"/>
        <v>6296.4000000000005</v>
      </c>
      <c r="E298" s="47">
        <f t="shared" si="51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5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6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53"/>
        <v>35,37,43,61,51,21,21,21</v>
      </c>
      <c r="D299" s="47">
        <f t="shared" si="50"/>
        <v>5013</v>
      </c>
      <c r="E299" s="47">
        <f t="shared" si="51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7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6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53"/>
        <v>40,42,48,66,56,26,26,26</v>
      </c>
      <c r="D300" s="47">
        <f t="shared" si="50"/>
        <v>5121</v>
      </c>
      <c r="E300" s="47">
        <f t="shared" si="51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7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6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53"/>
        <v>56,56,56,56,56,56,56,56</v>
      </c>
      <c r="D301" s="47">
        <f t="shared" si="50"/>
        <v>5439.6</v>
      </c>
      <c r="E301" s="47">
        <f t="shared" si="51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7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6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53"/>
        <v>56,56,56,56,56,56,56,56</v>
      </c>
      <c r="D302" s="47">
        <f t="shared" si="50"/>
        <v>5439.6</v>
      </c>
      <c r="E302" s="47">
        <f t="shared" si="51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7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6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53"/>
        <v>46,46,46,46,46,46,46,46</v>
      </c>
      <c r="D303" s="47">
        <f t="shared" si="50"/>
        <v>5223.6000000000004</v>
      </c>
      <c r="E303" s="47">
        <f t="shared" si="51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7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6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53"/>
        <v>41,41,41,41,41,41,41,41</v>
      </c>
      <c r="D304" s="47">
        <f t="shared" si="50"/>
        <v>5115.6000000000004</v>
      </c>
      <c r="E304" s="47">
        <f t="shared" si="51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7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6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53"/>
        <v>56,56,56,56,56,56,56,56</v>
      </c>
      <c r="D305" s="47">
        <f t="shared" si="50"/>
        <v>5799.6</v>
      </c>
      <c r="E305" s="47">
        <f t="shared" si="51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7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6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53"/>
        <v>50,50,50,50,50,50,50,50</v>
      </c>
      <c r="D306" s="47">
        <f t="shared" si="50"/>
        <v>5670</v>
      </c>
      <c r="E306" s="47">
        <f t="shared" si="51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7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6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53"/>
        <v>51,51,51,51,51,51,51,51</v>
      </c>
      <c r="D307" s="47">
        <f t="shared" si="50"/>
        <v>5691.6</v>
      </c>
      <c r="E307" s="47">
        <f t="shared" si="51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7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6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53"/>
        <v>20,50,30,50,40,30,40,40</v>
      </c>
      <c r="D308" s="47">
        <f t="shared" si="50"/>
        <v>5040</v>
      </c>
      <c r="E308" s="47">
        <f t="shared" si="51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7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6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53"/>
        <v>40,70,60,70,50,50,60,60</v>
      </c>
      <c r="D309" s="47">
        <f t="shared" si="50"/>
        <v>6732</v>
      </c>
      <c r="E309" s="47">
        <f t="shared" si="51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7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6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53"/>
        <v>60,60,60,80,80,40,40,70</v>
      </c>
      <c r="D310" s="47">
        <f t="shared" si="50"/>
        <v>6813</v>
      </c>
      <c r="E310" s="47">
        <f t="shared" si="51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7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6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53"/>
        <v>35,75,55,75,55,55,65,65</v>
      </c>
      <c r="D311" s="47">
        <f t="shared" si="50"/>
        <v>6786</v>
      </c>
      <c r="E311" s="47">
        <f t="shared" si="51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7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6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53"/>
        <v>27,29,23,29,20,63,68,59</v>
      </c>
      <c r="D312" s="47">
        <f t="shared" si="50"/>
        <v>5088.6000000000004</v>
      </c>
      <c r="E312" s="47">
        <f t="shared" si="51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7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6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53"/>
        <v>20,41,20,32,20,51,62,73</v>
      </c>
      <c r="D313" s="47">
        <f t="shared" si="50"/>
        <v>5091.3</v>
      </c>
      <c r="E313" s="47">
        <f t="shared" si="51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7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6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53"/>
        <v>41,41,41,41,41,41,41,41</v>
      </c>
      <c r="D314" s="47">
        <f t="shared" si="50"/>
        <v>5115.6000000000004</v>
      </c>
      <c r="E314" s="47">
        <f t="shared" si="51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7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6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53"/>
        <v>41,41,41,41,41,41,41,41</v>
      </c>
      <c r="D315" s="47">
        <f t="shared" si="50"/>
        <v>5115.6000000000004</v>
      </c>
      <c r="E315" s="47">
        <f t="shared" si="51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7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6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53"/>
        <v>56,56,66,66,46,46,56,46</v>
      </c>
      <c r="D316" s="47">
        <f t="shared" si="50"/>
        <v>7032.6</v>
      </c>
      <c r="E316" s="47">
        <f t="shared" si="51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7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6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53"/>
        <v>59,59,59,49,59,49,69,39</v>
      </c>
      <c r="D317" s="47">
        <f t="shared" si="50"/>
        <v>7043.4000000000005</v>
      </c>
      <c r="E317" s="47">
        <f t="shared" si="51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7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6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53"/>
        <v>30,30,40,50,30,40,50,40</v>
      </c>
      <c r="D318" s="47">
        <f t="shared" si="50"/>
        <v>5067</v>
      </c>
      <c r="E318" s="47">
        <f t="shared" si="51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7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6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53"/>
        <v>65,50,60,50,45,40,60,70</v>
      </c>
      <c r="D319" s="47">
        <f t="shared" si="50"/>
        <v>7038</v>
      </c>
      <c r="E319" s="47">
        <f t="shared" si="51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7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6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53"/>
        <v>46,46,56,66,46,56,66,56</v>
      </c>
      <c r="D320" s="47">
        <f t="shared" ref="D320:D383" si="58">(K320*100+Y320*3)*0.9</f>
        <v>7032.6</v>
      </c>
      <c r="E320" s="47">
        <f t="shared" ref="E320:E383" si="59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7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6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60">_xlfn.TEXTJOIN(",",TRUE,Q321:X321)</f>
        <v>60,60,60,55,45,45,45,75</v>
      </c>
      <c r="D321" s="47">
        <f t="shared" si="58"/>
        <v>7051.5</v>
      </c>
      <c r="E321" s="47">
        <f t="shared" si="59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7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6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60"/>
        <v>53,53,33,33,43,33,33,33</v>
      </c>
      <c r="D322" s="47">
        <f t="shared" si="58"/>
        <v>5257.8</v>
      </c>
      <c r="E322" s="47">
        <f t="shared" si="59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61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6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60"/>
        <v>69,69,59,49,59,39,49,49</v>
      </c>
      <c r="D323" s="47">
        <f t="shared" si="58"/>
        <v>7043.4000000000005</v>
      </c>
      <c r="E323" s="47">
        <f t="shared" si="59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61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6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60"/>
        <v>67,77,67,57,57,47,47,47</v>
      </c>
      <c r="D324" s="47">
        <f t="shared" si="58"/>
        <v>7108.2</v>
      </c>
      <c r="E324" s="47">
        <f t="shared" si="59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61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6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60"/>
        <v>37,57,37,57,37,27,37,27</v>
      </c>
      <c r="D325" s="47">
        <f t="shared" si="58"/>
        <v>5263.2</v>
      </c>
      <c r="E325" s="47">
        <f t="shared" si="59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61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6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60"/>
        <v>54,74,54,84,44,44,44,54</v>
      </c>
      <c r="D326" s="47">
        <f t="shared" si="58"/>
        <v>7070.4000000000005</v>
      </c>
      <c r="E326" s="47">
        <f t="shared" si="59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61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6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60"/>
        <v>65,75,55,75,65,35,45,35</v>
      </c>
      <c r="D327" s="47">
        <f t="shared" si="58"/>
        <v>7065</v>
      </c>
      <c r="E327" s="47">
        <f t="shared" si="59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61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6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60"/>
        <v>55,45,35,35,45,35,35,35</v>
      </c>
      <c r="D328" s="47">
        <f t="shared" si="58"/>
        <v>5274</v>
      </c>
      <c r="E328" s="47">
        <f t="shared" si="59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62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6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60"/>
        <v>74,64,54,64,54,44,44,44</v>
      </c>
      <c r="D329" s="47">
        <f t="shared" si="58"/>
        <v>7043.4000000000005</v>
      </c>
      <c r="E329" s="47">
        <f t="shared" si="59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62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6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60"/>
        <v>49,49,49,29,20,39,39,39</v>
      </c>
      <c r="D330" s="47">
        <f t="shared" si="58"/>
        <v>5435.1</v>
      </c>
      <c r="E330" s="47">
        <f t="shared" si="59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60"/>
        <v>70,70,70,45,45,55,55,55</v>
      </c>
      <c r="D331" s="47">
        <f t="shared" si="58"/>
        <v>7105.5</v>
      </c>
      <c r="E331" s="47">
        <f t="shared" si="59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60"/>
        <v>35,35,50,45,35,45,35,35</v>
      </c>
      <c r="D332" s="47">
        <f t="shared" si="58"/>
        <v>5260.5</v>
      </c>
      <c r="E332" s="47">
        <f t="shared" si="59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63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64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60"/>
        <v>50,50,70,65,50,60,50,50</v>
      </c>
      <c r="D333" s="47">
        <f t="shared" si="58"/>
        <v>7051.5</v>
      </c>
      <c r="E333" s="47">
        <f t="shared" si="59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63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64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60"/>
        <v>52,52,72,62,42,57,57,57</v>
      </c>
      <c r="D334" s="47">
        <f t="shared" si="58"/>
        <v>7067.7</v>
      </c>
      <c r="E334" s="47">
        <f t="shared" si="59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63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64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60"/>
        <v>38,48,33,38,33,33,38,48</v>
      </c>
      <c r="D335" s="47">
        <f t="shared" si="58"/>
        <v>5244.3</v>
      </c>
      <c r="E335" s="47">
        <f t="shared" si="59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63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64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60"/>
        <v>42,52,32,42,32,32,32,52</v>
      </c>
      <c r="D336" s="47">
        <f t="shared" si="58"/>
        <v>5263.2</v>
      </c>
      <c r="E336" s="47">
        <f t="shared" si="59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63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64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60"/>
        <v>35,55,35,45,35,35,35,45</v>
      </c>
      <c r="D337" s="47">
        <f t="shared" si="58"/>
        <v>5274</v>
      </c>
      <c r="E337" s="47">
        <f t="shared" si="59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63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64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60"/>
        <v>41,41,41,41,41,41,41,41</v>
      </c>
      <c r="D338" s="47">
        <f t="shared" si="58"/>
        <v>5475.6</v>
      </c>
      <c r="E338" s="47">
        <f t="shared" si="59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63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64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60"/>
        <v>35,35,35,85,35,35,35,35</v>
      </c>
      <c r="D339" s="47">
        <f t="shared" si="58"/>
        <v>5481</v>
      </c>
      <c r="E339" s="47">
        <f t="shared" si="59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63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64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60"/>
        <v>56,46,46,36,26,26,56,46</v>
      </c>
      <c r="D340" s="47">
        <f t="shared" si="58"/>
        <v>5502.6</v>
      </c>
      <c r="E340" s="47">
        <f t="shared" si="59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63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64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60"/>
        <v>58,48,48,38,20,20,58,48</v>
      </c>
      <c r="D341" s="47">
        <f t="shared" si="58"/>
        <v>5502.6</v>
      </c>
      <c r="E341" s="47">
        <f t="shared" si="59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63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64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60"/>
        <v>80,90,70,120,120,20,41,35</v>
      </c>
      <c r="D342" s="47">
        <f t="shared" si="58"/>
        <v>7945.2</v>
      </c>
      <c r="E342" s="47">
        <f t="shared" si="59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63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64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60"/>
        <v>80,90,70,120,120,20,41,35</v>
      </c>
      <c r="D343" s="47">
        <f t="shared" si="58"/>
        <v>7945.2</v>
      </c>
      <c r="E343" s="47">
        <f t="shared" si="59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63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64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60"/>
        <v>80,90,70,120,120,20,41,35</v>
      </c>
      <c r="D344" s="47">
        <f t="shared" si="58"/>
        <v>7945.2</v>
      </c>
      <c r="E344" s="47">
        <f t="shared" si="59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63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64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60"/>
        <v>80,90,70,120,120,20,41,35</v>
      </c>
      <c r="D345" s="47">
        <f t="shared" si="58"/>
        <v>7945.2</v>
      </c>
      <c r="E345" s="47">
        <f t="shared" si="59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63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64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60"/>
        <v>70,60,50,80,50,40,50,60</v>
      </c>
      <c r="D346" s="47">
        <f t="shared" si="58"/>
        <v>7632</v>
      </c>
      <c r="E346" s="47">
        <f t="shared" si="59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63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64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60"/>
        <v>58,58,58,58,58,58,58,58</v>
      </c>
      <c r="D347" s="47">
        <f t="shared" si="58"/>
        <v>7642.8</v>
      </c>
      <c r="E347" s="47">
        <f t="shared" si="59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63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64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60"/>
        <v>46,56,76,66,56,56,46,56</v>
      </c>
      <c r="D348" s="47">
        <f t="shared" si="58"/>
        <v>7626.6</v>
      </c>
      <c r="E348" s="47">
        <f t="shared" si="59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63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64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60"/>
        <v>65,65,55,85,35,65,35,55</v>
      </c>
      <c r="D349" s="47">
        <f t="shared" si="58"/>
        <v>7632</v>
      </c>
      <c r="E349" s="47">
        <f t="shared" si="59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63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64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60"/>
        <v>47,77,47,47,47,47,77,77</v>
      </c>
      <c r="D350" s="47">
        <f t="shared" si="58"/>
        <v>7648.2</v>
      </c>
      <c r="E350" s="47">
        <f t="shared" si="59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63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64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60"/>
        <v>68,58,58,53,53,58,58,53</v>
      </c>
      <c r="D351" s="47">
        <f t="shared" si="58"/>
        <v>7629.3</v>
      </c>
      <c r="E351" s="47">
        <f t="shared" si="59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63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64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60"/>
        <v>70,70,70,70,70,70,70,70</v>
      </c>
      <c r="D352" s="47">
        <f t="shared" si="58"/>
        <v>8082</v>
      </c>
      <c r="E352" s="47">
        <f t="shared" si="59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63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64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60"/>
        <v>70,70,70,70,70,70,70,70</v>
      </c>
      <c r="D353" s="47">
        <f t="shared" si="58"/>
        <v>8082</v>
      </c>
      <c r="E353" s="47">
        <f t="shared" si="59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63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64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60"/>
        <v>65,55,55,65,55,65,55,75</v>
      </c>
      <c r="D354" s="47">
        <f t="shared" si="58"/>
        <v>7893</v>
      </c>
      <c r="E354" s="47">
        <f t="shared" si="59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63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64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60"/>
        <v>60,50,30,70,40,50,40,40</v>
      </c>
      <c r="D355" s="47">
        <f t="shared" si="58"/>
        <v>5526</v>
      </c>
      <c r="E355" s="47">
        <f t="shared" si="59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60"/>
        <v>50,40,60,60,50,40,50,60</v>
      </c>
      <c r="D356" s="47">
        <f t="shared" si="58"/>
        <v>5607</v>
      </c>
      <c r="E356" s="47">
        <f t="shared" si="59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60"/>
        <v>60,60,50,70,50,40,40,60</v>
      </c>
      <c r="D357" s="47">
        <f t="shared" si="58"/>
        <v>5661</v>
      </c>
      <c r="E357" s="47">
        <f t="shared" si="59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60"/>
        <v>41,41,81,81,41,41,41,51</v>
      </c>
      <c r="D358" s="47">
        <f t="shared" si="58"/>
        <v>6258.6</v>
      </c>
      <c r="E358" s="47">
        <f t="shared" si="59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60"/>
        <v>43,33,38,43,43,33,33,38</v>
      </c>
      <c r="D359" s="47">
        <f t="shared" si="58"/>
        <v>5410.8</v>
      </c>
      <c r="E359" s="47">
        <f t="shared" si="59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5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6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60"/>
        <v>75,55,65,65,75,45,45,55</v>
      </c>
      <c r="D360" s="47">
        <f t="shared" si="58"/>
        <v>8046</v>
      </c>
      <c r="E360" s="47">
        <f t="shared" si="59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5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6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60"/>
        <v>75,55,65,65,65,45,55,55</v>
      </c>
      <c r="D361" s="47">
        <f t="shared" si="58"/>
        <v>8046</v>
      </c>
      <c r="E361" s="47">
        <f t="shared" si="59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5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6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60"/>
        <v>46,41,41,41,41,31,31,31</v>
      </c>
      <c r="D362" s="47">
        <f t="shared" si="58"/>
        <v>5408.1</v>
      </c>
      <c r="E362" s="47">
        <f t="shared" si="59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5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6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60"/>
        <v>60,60,60,60,60,60,60,60</v>
      </c>
      <c r="D363" s="47">
        <f t="shared" si="58"/>
        <v>8046</v>
      </c>
      <c r="E363" s="47">
        <f t="shared" si="59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5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6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60"/>
        <v>69,64,64,64,64,54,54,54</v>
      </c>
      <c r="D364" s="47">
        <f t="shared" si="58"/>
        <v>8064.9000000000005</v>
      </c>
      <c r="E364" s="47">
        <f t="shared" si="59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5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6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60"/>
        <v>70,70,60,60,65,50,50,50</v>
      </c>
      <c r="D365" s="47">
        <f t="shared" si="58"/>
        <v>8032.5</v>
      </c>
      <c r="E365" s="47">
        <f t="shared" si="59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5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6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60"/>
        <v>81,101,51,61,41,41,41,71</v>
      </c>
      <c r="D366" s="47">
        <f t="shared" si="58"/>
        <v>7887.6</v>
      </c>
      <c r="E366" s="47">
        <f t="shared" si="59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60"/>
        <v>57,57,57,72,72,57,57,57</v>
      </c>
      <c r="D367" s="47">
        <f t="shared" si="58"/>
        <v>7882.2</v>
      </c>
      <c r="E367" s="47">
        <f t="shared" si="59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60"/>
        <v>81,61,51,91,51,51,51,51</v>
      </c>
      <c r="D368" s="47">
        <f t="shared" si="58"/>
        <v>8067.6</v>
      </c>
      <c r="E368" s="47">
        <f t="shared" si="59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7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8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60"/>
        <v>51,71,91,81,41,41,41,41</v>
      </c>
      <c r="D369" s="47">
        <f t="shared" si="58"/>
        <v>7986.6</v>
      </c>
      <c r="E369" s="47">
        <f t="shared" si="59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7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8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60"/>
        <v>61,61,61,61,61,61,61,61</v>
      </c>
      <c r="D370" s="47">
        <f t="shared" si="58"/>
        <v>8067.6</v>
      </c>
      <c r="E370" s="47">
        <f t="shared" si="59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7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8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60"/>
        <v>51,51,61,71,81,41,51,41</v>
      </c>
      <c r="D371" s="47">
        <f t="shared" si="58"/>
        <v>7959.6</v>
      </c>
      <c r="E371" s="47">
        <f t="shared" si="59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7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8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60"/>
        <v>71,51,41,61,41,41,91,51</v>
      </c>
      <c r="D372" s="47">
        <f t="shared" si="58"/>
        <v>7959.6</v>
      </c>
      <c r="E372" s="47">
        <f t="shared" si="59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7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8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60"/>
        <v>81,81,51,61,41,41,41,61</v>
      </c>
      <c r="D373" s="47">
        <f t="shared" si="58"/>
        <v>7986.6</v>
      </c>
      <c r="E373" s="47">
        <f t="shared" si="59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7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8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60"/>
        <v>37,37,37,47,47,37,37,37</v>
      </c>
      <c r="D374" s="47">
        <f t="shared" si="58"/>
        <v>5443.2</v>
      </c>
      <c r="E374" s="47">
        <f t="shared" si="59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7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8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60"/>
        <v>37,37,37,37,47,37,37,47</v>
      </c>
      <c r="D375" s="47">
        <f t="shared" si="58"/>
        <v>5443.2</v>
      </c>
      <c r="E375" s="47">
        <f t="shared" si="59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7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8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60"/>
        <v>39,39,29,49,49,29,29,49</v>
      </c>
      <c r="D376" s="47">
        <f t="shared" si="58"/>
        <v>5432.4000000000005</v>
      </c>
      <c r="E376" s="47">
        <f t="shared" si="59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7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8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60"/>
        <v>65,65,55,75,75,55,55,85</v>
      </c>
      <c r="D377" s="47">
        <f t="shared" si="58"/>
        <v>8181</v>
      </c>
      <c r="E377" s="47">
        <f t="shared" si="59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7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8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60"/>
        <v>65,65,55,85,85,55,55,65</v>
      </c>
      <c r="D378" s="47">
        <f t="shared" si="58"/>
        <v>8181</v>
      </c>
      <c r="E378" s="47">
        <f t="shared" si="59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7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8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60"/>
        <v>27,47,27,57,27,27,47,57</v>
      </c>
      <c r="D379" s="47">
        <f t="shared" si="58"/>
        <v>5443.2</v>
      </c>
      <c r="E379" s="47">
        <f t="shared" si="59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60"/>
        <v>67,67,67,67,67,67,67,67</v>
      </c>
      <c r="D380" s="47">
        <f t="shared" si="58"/>
        <v>8197.2000000000007</v>
      </c>
      <c r="E380" s="47">
        <f t="shared" si="59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60"/>
        <v>72,72,72,82,82,62,52,52</v>
      </c>
      <c r="D381" s="47">
        <f t="shared" si="58"/>
        <v>8224.2000000000007</v>
      </c>
      <c r="E381" s="47">
        <f t="shared" si="59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60"/>
        <v>52,42,42,42,52,22,42,32</v>
      </c>
      <c r="D382" s="47">
        <f t="shared" si="58"/>
        <v>5470.2</v>
      </c>
      <c r="E382" s="47">
        <f t="shared" si="59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9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70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60"/>
        <v>52,42,42,42,52,22,42,32</v>
      </c>
      <c r="D383" s="47">
        <f t="shared" si="58"/>
        <v>5470.2</v>
      </c>
      <c r="E383" s="47">
        <f t="shared" si="59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9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70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60"/>
        <v>66,66,66,66,66,66,66,66</v>
      </c>
      <c r="D384" s="47">
        <f t="shared" ref="D384:D447" si="71">(K384*100+Y384*3)*0.9</f>
        <v>8175.6</v>
      </c>
      <c r="E384" s="47">
        <f t="shared" ref="E384:E447" si="72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9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70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73">_xlfn.TEXTJOIN(",",TRUE,Q385:X385)</f>
        <v>66,66,66,66,66,66,66,66</v>
      </c>
      <c r="D385" s="47">
        <f t="shared" si="71"/>
        <v>8175.6</v>
      </c>
      <c r="E385" s="47">
        <f t="shared" si="72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9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70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73"/>
        <v>105,60,60,60,60,60,60,60</v>
      </c>
      <c r="D386" s="47">
        <f t="shared" si="71"/>
        <v>8167.5</v>
      </c>
      <c r="E386" s="47">
        <f t="shared" si="72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9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70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73"/>
        <v>75,55,55,65,75,45,65,55</v>
      </c>
      <c r="D387" s="47">
        <f t="shared" si="71"/>
        <v>8073</v>
      </c>
      <c r="E387" s="47">
        <f t="shared" si="72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9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70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73"/>
        <v>60,60,70,80,60,60,60,60</v>
      </c>
      <c r="D388" s="47">
        <f t="shared" si="71"/>
        <v>8127</v>
      </c>
      <c r="E388" s="47">
        <f t="shared" si="72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9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70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73"/>
        <v>80,50,50,70,80,40,70,60</v>
      </c>
      <c r="D389" s="47">
        <f t="shared" si="71"/>
        <v>8100</v>
      </c>
      <c r="E389" s="47">
        <f t="shared" si="72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9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70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73"/>
        <v>46,46,46,46,51,31,31,31</v>
      </c>
      <c r="D390" s="47">
        <f t="shared" si="71"/>
        <v>5475.6</v>
      </c>
      <c r="E390" s="47">
        <f t="shared" si="72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9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70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73"/>
        <v>58,38,38,38,38,38,38,38</v>
      </c>
      <c r="D391" s="47">
        <f t="shared" si="71"/>
        <v>5464.8</v>
      </c>
      <c r="E391" s="47">
        <f t="shared" si="72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9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70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73"/>
        <v>58,38,38,38,38,38,38,38</v>
      </c>
      <c r="D392" s="47">
        <f t="shared" si="71"/>
        <v>5464.8</v>
      </c>
      <c r="E392" s="47">
        <f t="shared" si="72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9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70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73"/>
        <v>58,38,38,38,38,38,38,38</v>
      </c>
      <c r="D393" s="47">
        <f t="shared" si="71"/>
        <v>5464.8</v>
      </c>
      <c r="E393" s="47">
        <f t="shared" si="72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9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70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73"/>
        <v>73,73,73,83,83,53,53,53</v>
      </c>
      <c r="D394" s="47">
        <f t="shared" si="71"/>
        <v>8398.8000000000011</v>
      </c>
      <c r="E394" s="47">
        <f t="shared" si="72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9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70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73"/>
        <v>73,73,73,83,83,53,53,53</v>
      </c>
      <c r="D395" s="47">
        <f t="shared" si="71"/>
        <v>8398.8000000000011</v>
      </c>
      <c r="E395" s="47">
        <f t="shared" si="72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9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70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73"/>
        <v>75,75,75,75,75,55,55,55</v>
      </c>
      <c r="D396" s="47">
        <f t="shared" si="71"/>
        <v>8388</v>
      </c>
      <c r="E396" s="47">
        <f t="shared" si="72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9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70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73"/>
        <v>37,37,37,57,37,37,37,57</v>
      </c>
      <c r="D397" s="47">
        <f t="shared" si="71"/>
        <v>5497.2</v>
      </c>
      <c r="E397" s="47">
        <f t="shared" si="72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9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70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73"/>
        <v>37,37,37,57,37,37,37,57</v>
      </c>
      <c r="D398" s="47">
        <f t="shared" si="71"/>
        <v>5497.2</v>
      </c>
      <c r="E398" s="47">
        <f t="shared" si="72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9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70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73"/>
        <v>32,62,32,62,32,32,32,62</v>
      </c>
      <c r="D399" s="47">
        <f t="shared" si="71"/>
        <v>5524.2</v>
      </c>
      <c r="E399" s="47">
        <f t="shared" si="72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9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70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73"/>
        <v>32,62,32,62,32,32,32,62</v>
      </c>
      <c r="D400" s="47">
        <f t="shared" si="71"/>
        <v>5524.2</v>
      </c>
      <c r="E400" s="47">
        <f t="shared" si="72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9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70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73"/>
        <v>32,62,32,62,32,32,32,62</v>
      </c>
      <c r="D401" s="47">
        <f t="shared" si="71"/>
        <v>5524.2</v>
      </c>
      <c r="E401" s="47">
        <f t="shared" si="72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9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70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73"/>
        <v>70,70,75,75,75,55,55,75</v>
      </c>
      <c r="D402" s="47">
        <f t="shared" si="71"/>
        <v>8235</v>
      </c>
      <c r="E402" s="47">
        <f t="shared" si="72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9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70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73"/>
        <v>83,73,73,63,63,63,63,73</v>
      </c>
      <c r="D403" s="47">
        <f t="shared" si="71"/>
        <v>8245.8000000000011</v>
      </c>
      <c r="E403" s="47">
        <f t="shared" si="72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9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70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73"/>
        <v>69,69,59,89,79,59,59,69</v>
      </c>
      <c r="D404" s="47">
        <f t="shared" si="71"/>
        <v>8240.4</v>
      </c>
      <c r="E404" s="47">
        <f t="shared" si="72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9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70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73"/>
        <v>69,69,59,89,79,59,59,69</v>
      </c>
      <c r="D405" s="47">
        <f t="shared" si="71"/>
        <v>8240.4</v>
      </c>
      <c r="E405" s="47">
        <f t="shared" si="72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9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70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73"/>
        <v>69,69,59,79,79,59,59,79</v>
      </c>
      <c r="D406" s="47">
        <f t="shared" si="71"/>
        <v>8240.4</v>
      </c>
      <c r="E406" s="47">
        <f t="shared" si="72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9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70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73"/>
        <v>69,69,59,79,79,59,59,79</v>
      </c>
      <c r="D407" s="47">
        <f t="shared" si="71"/>
        <v>8240.4</v>
      </c>
      <c r="E407" s="47">
        <f t="shared" si="72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9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70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73"/>
        <v>100,100,90,110,110,90,90,100</v>
      </c>
      <c r="D408" s="47">
        <f t="shared" si="71"/>
        <v>9423</v>
      </c>
      <c r="E408" s="47">
        <f t="shared" si="72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9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70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73"/>
        <v>41,41,91,81,51,41,41,41</v>
      </c>
      <c r="D409" s="47">
        <f t="shared" si="71"/>
        <v>6285.6</v>
      </c>
      <c r="E409" s="47">
        <f t="shared" si="72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73"/>
        <v>41,71,51,41,41,41,91,41</v>
      </c>
      <c r="D410" s="47">
        <f t="shared" si="71"/>
        <v>6258.6</v>
      </c>
      <c r="E410" s="47">
        <f t="shared" si="72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73"/>
        <v>40,71,51,40,40,40,61,40</v>
      </c>
      <c r="D411" s="47">
        <f t="shared" si="71"/>
        <v>6164.1</v>
      </c>
      <c r="E411" s="47">
        <f t="shared" si="72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73"/>
        <v>139,101,50,64,50,40,30,40</v>
      </c>
      <c r="D412" s="47">
        <f t="shared" si="71"/>
        <v>6877.8</v>
      </c>
      <c r="E412" s="47">
        <f t="shared" si="72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73"/>
        <v>60,60,50,80,80,50,50,60</v>
      </c>
      <c r="D413" s="47">
        <f t="shared" si="71"/>
        <v>6993</v>
      </c>
      <c r="E413" s="47">
        <f t="shared" si="72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73"/>
        <v>52,32,62,42,22,42,32,52</v>
      </c>
      <c r="D414" s="47">
        <f t="shared" si="71"/>
        <v>5677.2</v>
      </c>
      <c r="E414" s="47">
        <f t="shared" si="72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74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5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73"/>
        <v>42,42,42,42,42,42,42,42</v>
      </c>
      <c r="D415" s="47">
        <f t="shared" si="71"/>
        <v>5677.2</v>
      </c>
      <c r="E415" s="47">
        <f t="shared" si="72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74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5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73"/>
        <v>42,42,42,42,42,42,42,42</v>
      </c>
      <c r="D416" s="47">
        <f t="shared" si="71"/>
        <v>5677.2</v>
      </c>
      <c r="E416" s="47">
        <f t="shared" si="72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74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5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73"/>
        <v>42,42,42,42,42,42,42,42</v>
      </c>
      <c r="D417" s="47">
        <f t="shared" si="71"/>
        <v>5677.2</v>
      </c>
      <c r="E417" s="47">
        <f t="shared" si="72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74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5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73"/>
        <v>45,45,35,55,45,35,45,35</v>
      </c>
      <c r="D418" s="47">
        <f t="shared" si="71"/>
        <v>5688</v>
      </c>
      <c r="E418" s="47">
        <f t="shared" si="72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74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5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73"/>
        <v>63,63,63,63,63,63,63,63</v>
      </c>
      <c r="D419" s="47">
        <f t="shared" si="71"/>
        <v>7570.8</v>
      </c>
      <c r="E419" s="47">
        <f t="shared" si="72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74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5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73"/>
        <v>70,70,70,70,70,70,70,70</v>
      </c>
      <c r="D420" s="47">
        <f t="shared" si="71"/>
        <v>7902</v>
      </c>
      <c r="E420" s="47">
        <f t="shared" si="72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74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5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73"/>
        <v>80,80,80,80,80,80,80,80</v>
      </c>
      <c r="D421" s="47">
        <f t="shared" si="71"/>
        <v>8298</v>
      </c>
      <c r="E421" s="47">
        <f t="shared" si="72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74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5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73"/>
        <v>75,75,85,95,85,95,85,75</v>
      </c>
      <c r="D422" s="47">
        <f t="shared" si="71"/>
        <v>8559</v>
      </c>
      <c r="E422" s="47">
        <f t="shared" si="72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74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5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73"/>
        <v>75,75,65,85,75,65,75,65</v>
      </c>
      <c r="D423" s="47">
        <f t="shared" si="71"/>
        <v>8316</v>
      </c>
      <c r="E423" s="47">
        <f t="shared" si="72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74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5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73"/>
        <v>75,75,85,85,85,55,55,65</v>
      </c>
      <c r="D424" s="47">
        <f t="shared" si="71"/>
        <v>8316</v>
      </c>
      <c r="E424" s="47">
        <f t="shared" si="72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74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5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73"/>
        <v>75,75,85,55,75,55,85,75</v>
      </c>
      <c r="D425" s="47">
        <f t="shared" si="71"/>
        <v>8316</v>
      </c>
      <c r="E425" s="47">
        <f t="shared" si="72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74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5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73"/>
        <v>81,81,81,101,71,71,71,81</v>
      </c>
      <c r="D426" s="47">
        <f t="shared" si="71"/>
        <v>8472.6</v>
      </c>
      <c r="E426" s="47">
        <f t="shared" si="72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74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5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73"/>
        <v>76,76,76,96,86,76,76,76</v>
      </c>
      <c r="D427" s="47">
        <f t="shared" si="71"/>
        <v>8472.6</v>
      </c>
      <c r="E427" s="47">
        <f t="shared" si="72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74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5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73"/>
        <v>71,81,81,101,71,71,71,91</v>
      </c>
      <c r="D428" s="47">
        <f t="shared" si="71"/>
        <v>8472.6</v>
      </c>
      <c r="E428" s="47">
        <f t="shared" si="72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74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5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73"/>
        <v>79,79,79,79,79,79,79,79</v>
      </c>
      <c r="D429" s="47">
        <f t="shared" si="71"/>
        <v>8456.4</v>
      </c>
      <c r="E429" s="47">
        <f t="shared" si="72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74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5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73"/>
        <v>98,98,98,78,98,78,58,58</v>
      </c>
      <c r="D430" s="47">
        <f t="shared" si="71"/>
        <v>9082.8000000000011</v>
      </c>
      <c r="E430" s="47">
        <f t="shared" si="72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74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5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73"/>
        <v>130,130,120,140,140,120,120,130</v>
      </c>
      <c r="D431" s="47">
        <f t="shared" si="71"/>
        <v>10071</v>
      </c>
      <c r="E431" s="47">
        <f t="shared" si="72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74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5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73"/>
        <v>30,30,50,30,50,50,60,50</v>
      </c>
      <c r="D432" s="47">
        <f t="shared" si="71"/>
        <v>5715</v>
      </c>
      <c r="E432" s="47">
        <f t="shared" si="72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74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5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73"/>
        <v>30,30,50,30,50,50,60,50</v>
      </c>
      <c r="D433" s="47">
        <f t="shared" si="71"/>
        <v>5715</v>
      </c>
      <c r="E433" s="47">
        <f t="shared" si="72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74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5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73"/>
        <v>40,40,50,60,40,40,40,50</v>
      </c>
      <c r="D434" s="47">
        <f t="shared" si="71"/>
        <v>5562</v>
      </c>
      <c r="E434" s="47">
        <f t="shared" si="72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74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5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73"/>
        <v>45,45,55,40,35,55,40,55</v>
      </c>
      <c r="D435" s="47">
        <f t="shared" si="71"/>
        <v>5769</v>
      </c>
      <c r="E435" s="47">
        <f t="shared" si="72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74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5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73"/>
        <v>45,45,40,60,50,40,40,50</v>
      </c>
      <c r="D436" s="47">
        <f t="shared" si="71"/>
        <v>5769</v>
      </c>
      <c r="E436" s="47">
        <f t="shared" si="72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74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5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73"/>
        <v>57,57,37,47,42,42,47,47</v>
      </c>
      <c r="D437" s="47">
        <f t="shared" si="71"/>
        <v>5785.2</v>
      </c>
      <c r="E437" s="47">
        <f t="shared" si="72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74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5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73"/>
        <v>58,58,48,48,68,28,48,28</v>
      </c>
      <c r="D438" s="47">
        <f t="shared" si="71"/>
        <v>5806.8</v>
      </c>
      <c r="E438" s="47">
        <f t="shared" si="72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74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5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73"/>
        <v>39,49,49,59,39,59,39,29</v>
      </c>
      <c r="D439" s="47">
        <f t="shared" si="71"/>
        <v>5747.4000000000005</v>
      </c>
      <c r="E439" s="47">
        <f t="shared" si="72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74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5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73"/>
        <v>85,85,65,95,85,70,75,85</v>
      </c>
      <c r="D440" s="47">
        <f t="shared" si="71"/>
        <v>8491.5</v>
      </c>
      <c r="E440" s="47">
        <f t="shared" si="72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74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5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73"/>
        <v>85,85,90,75,95,90,100,75</v>
      </c>
      <c r="D441" s="47">
        <f t="shared" si="71"/>
        <v>8986.5</v>
      </c>
      <c r="E441" s="47">
        <f t="shared" si="72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74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5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73"/>
        <v>85,85,90,75,95,100,90,75</v>
      </c>
      <c r="D442" s="47">
        <f t="shared" si="71"/>
        <v>8986.5</v>
      </c>
      <c r="E442" s="47">
        <f t="shared" si="72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74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5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73"/>
        <v>85,85,90,95,95,80,85,95</v>
      </c>
      <c r="D443" s="47">
        <f t="shared" si="71"/>
        <v>9027</v>
      </c>
      <c r="E443" s="47">
        <f t="shared" si="72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74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5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73"/>
        <v>85,95,75,95,105,85,105,95</v>
      </c>
      <c r="D444" s="47">
        <f t="shared" si="71"/>
        <v>9108</v>
      </c>
      <c r="E444" s="47">
        <f t="shared" si="72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74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5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73"/>
        <v>95,80,90,80,75,70,90,100</v>
      </c>
      <c r="D445" s="47">
        <f t="shared" si="71"/>
        <v>8946</v>
      </c>
      <c r="E445" s="47">
        <f t="shared" si="72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74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5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73"/>
        <v>90,90,100,90,80,85,85,85</v>
      </c>
      <c r="D446" s="47">
        <f t="shared" si="71"/>
        <v>9013.5</v>
      </c>
      <c r="E446" s="47">
        <f t="shared" si="72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74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5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73"/>
        <v>150,170,130,140,160,140,130,145</v>
      </c>
      <c r="D447" s="47">
        <f t="shared" si="71"/>
        <v>10615.5</v>
      </c>
      <c r="E447" s="47">
        <f t="shared" si="72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74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5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73"/>
        <v>55,55,55,45,35,35,35,45</v>
      </c>
      <c r="D448" s="47">
        <f t="shared" ref="D448:D469" si="76">(K448*100+Y448*3)*0.9</f>
        <v>5562</v>
      </c>
      <c r="E448" s="47">
        <f t="shared" ref="E448:E469" si="77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74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5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8">_xlfn.TEXTJOIN(",",TRUE,Q449:X449)</f>
        <v>36,36,36,86,36,36,36,36</v>
      </c>
      <c r="D449" s="47">
        <f t="shared" si="76"/>
        <v>5502.6</v>
      </c>
      <c r="E449" s="47">
        <f t="shared" si="77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74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5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8"/>
        <v>65,65,55,55,45,35,45,55</v>
      </c>
      <c r="D450" s="47">
        <f t="shared" si="76"/>
        <v>6264</v>
      </c>
      <c r="E450" s="47">
        <f t="shared" si="77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74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5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8"/>
        <v>85,75,75,105,105,65,85,85</v>
      </c>
      <c r="D451" s="47">
        <f t="shared" si="76"/>
        <v>8586</v>
      </c>
      <c r="E451" s="47">
        <f t="shared" si="77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74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5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8"/>
        <v>85,75,95,75,95,75,95,85</v>
      </c>
      <c r="D452" s="47">
        <f t="shared" si="76"/>
        <v>8586</v>
      </c>
      <c r="E452" s="47">
        <f t="shared" si="77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74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5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8"/>
        <v>90,80,90,110,80,90,80,100</v>
      </c>
      <c r="D453" s="47">
        <f t="shared" si="76"/>
        <v>8694</v>
      </c>
      <c r="E453" s="47">
        <f t="shared" si="77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74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5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8"/>
        <v>85,85,105,75,75,95,95,105</v>
      </c>
      <c r="D454" s="47">
        <f t="shared" si="76"/>
        <v>8694</v>
      </c>
      <c r="E454" s="47">
        <f t="shared" si="77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74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5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8"/>
        <v>91,81,71,101,121,91,91,111</v>
      </c>
      <c r="D455" s="47">
        <f t="shared" si="76"/>
        <v>8796.6</v>
      </c>
      <c r="E455" s="47">
        <f t="shared" si="77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74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5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8"/>
        <v>120,120,110,90,100,100,100,100</v>
      </c>
      <c r="D456" s="47">
        <f t="shared" si="76"/>
        <v>9018</v>
      </c>
      <c r="E456" s="47">
        <f t="shared" si="77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74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5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8"/>
        <v>105,105,95,125,125,95,95,105</v>
      </c>
      <c r="D457" s="47">
        <f t="shared" si="76"/>
        <v>9045</v>
      </c>
      <c r="E457" s="47">
        <f t="shared" si="77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74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5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8"/>
        <v>125,75,125,105,65,105,75,125</v>
      </c>
      <c r="D458" s="47">
        <f t="shared" si="76"/>
        <v>9450</v>
      </c>
      <c r="E458" s="47">
        <f t="shared" si="77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74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5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8"/>
        <v>135,115,135,95,115,95,105,105</v>
      </c>
      <c r="D459" s="47">
        <f t="shared" si="76"/>
        <v>9720</v>
      </c>
      <c r="E459" s="47">
        <f t="shared" si="77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74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5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8"/>
        <v>106,136,146,126,106,116,76,106</v>
      </c>
      <c r="D460" s="47">
        <f t="shared" si="76"/>
        <v>9768.6</v>
      </c>
      <c r="E460" s="47">
        <f t="shared" si="77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74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5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8"/>
        <v>126,116,106,136,116,76,86,146</v>
      </c>
      <c r="D461" s="47">
        <f t="shared" si="76"/>
        <v>9741.6</v>
      </c>
      <c r="E461" s="47">
        <f t="shared" si="77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74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5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8"/>
        <v>150,90,150,110,80,110,85,130</v>
      </c>
      <c r="D462" s="47">
        <f t="shared" si="76"/>
        <v>9733.5</v>
      </c>
      <c r="E462" s="47">
        <f t="shared" si="77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74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5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8"/>
        <v>140,90,140,120,80,120,90,140</v>
      </c>
      <c r="D463" s="47">
        <f t="shared" si="76"/>
        <v>9774</v>
      </c>
      <c r="E463" s="47">
        <f t="shared" si="77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74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5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8"/>
        <v>140,90,140,120,80,120,90,140</v>
      </c>
      <c r="D464" s="47">
        <f t="shared" si="76"/>
        <v>9774</v>
      </c>
      <c r="E464" s="47">
        <f t="shared" si="77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74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5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8"/>
        <v>105,105,105,100,90,90,90,120</v>
      </c>
      <c r="D465" s="47">
        <f t="shared" si="76"/>
        <v>9463.5</v>
      </c>
      <c r="E465" s="47">
        <f t="shared" si="77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74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5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8"/>
        <v>180,180,180,200,200,170,180,170</v>
      </c>
      <c r="D466" s="47">
        <f t="shared" si="76"/>
        <v>12132</v>
      </c>
      <c r="E466" s="47">
        <f t="shared" si="77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74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5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8"/>
        <v>180,180,160,200,200,160,170,180</v>
      </c>
      <c r="D467" s="47">
        <f t="shared" si="76"/>
        <v>12051</v>
      </c>
      <c r="E467" s="47">
        <f t="shared" si="77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74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5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8"/>
        <v>121,121,111,111,101,81,101,81</v>
      </c>
      <c r="D468" s="47">
        <f t="shared" si="76"/>
        <v>8805.6</v>
      </c>
      <c r="E468" s="47">
        <f t="shared" si="77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74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5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8"/>
        <v>106,106,96,116,96,76,76,106</v>
      </c>
      <c r="D469" s="47">
        <f t="shared" si="76"/>
        <v>8670.6</v>
      </c>
      <c r="E469" s="47">
        <f t="shared" si="77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74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5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9">(K470*100+Y470*3)*1</f>
        <v>6260</v>
      </c>
      <c r="E470" s="51">
        <f t="shared" ref="E470:E533" si="80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81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5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82">_xlfn.TEXTJOIN(",",TRUE,Q471:X471)</f>
        <v>55,65,65,40,45,55,55,50</v>
      </c>
      <c r="D471" s="51">
        <f t="shared" si="79"/>
        <v>6690</v>
      </c>
      <c r="E471" s="51">
        <f t="shared" si="80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81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5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82"/>
        <v>50,75,50,50,50,50,65,50</v>
      </c>
      <c r="D472" s="51">
        <f t="shared" si="79"/>
        <v>6720</v>
      </c>
      <c r="E472" s="51">
        <f t="shared" si="80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81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5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82"/>
        <v>60,60,60,60,60,60,60,60</v>
      </c>
      <c r="D473" s="51">
        <f t="shared" si="79"/>
        <v>7440</v>
      </c>
      <c r="E473" s="51">
        <f t="shared" si="80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81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5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82"/>
        <v>60,50,80,60,70,50,60,60</v>
      </c>
      <c r="D474" s="51">
        <f t="shared" si="79"/>
        <v>8070</v>
      </c>
      <c r="E474" s="51">
        <f t="shared" si="80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81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5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82"/>
        <v>40,50,60,60,50,40,60,70</v>
      </c>
      <c r="D475" s="51">
        <f t="shared" si="79"/>
        <v>6690</v>
      </c>
      <c r="E475" s="51">
        <f t="shared" si="80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81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5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82"/>
        <v>60,60,70,70,40,70,50,80</v>
      </c>
      <c r="D476" s="51">
        <f t="shared" si="79"/>
        <v>8300</v>
      </c>
      <c r="E476" s="51">
        <f t="shared" si="80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81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5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82"/>
        <v>65,65,55,45,45,45,55,55</v>
      </c>
      <c r="D477" s="51">
        <f t="shared" si="79"/>
        <v>6690</v>
      </c>
      <c r="E477" s="51">
        <f t="shared" si="80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81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5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82"/>
        <v>70,80,55,60,60,50,55,55</v>
      </c>
      <c r="D478" s="51">
        <f t="shared" si="79"/>
        <v>8255</v>
      </c>
      <c r="E478" s="51">
        <f t="shared" si="80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81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83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82"/>
        <v>60,65,60,50,40,60,50,60</v>
      </c>
      <c r="D479" s="51">
        <f t="shared" si="79"/>
        <v>6935</v>
      </c>
      <c r="E479" s="51">
        <f t="shared" si="80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81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83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82"/>
        <v>51,61,41,71,41,41,81,71</v>
      </c>
      <c r="D480" s="51">
        <f t="shared" si="79"/>
        <v>7174</v>
      </c>
      <c r="E480" s="51">
        <f t="shared" si="80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81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83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82"/>
        <v>51,61,41,71,41,41,81,71</v>
      </c>
      <c r="D481" s="51">
        <f t="shared" si="79"/>
        <v>7574</v>
      </c>
      <c r="E481" s="51">
        <f t="shared" si="80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81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83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82"/>
        <v>62,82,62,72,52,62,62,52</v>
      </c>
      <c r="D482" s="51">
        <f t="shared" si="79"/>
        <v>8318</v>
      </c>
      <c r="E482" s="51">
        <f t="shared" si="80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81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83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82"/>
        <v>71,71,71,81,71,51,51,51</v>
      </c>
      <c r="D483" s="51">
        <f t="shared" si="79"/>
        <v>8554</v>
      </c>
      <c r="E483" s="51">
        <f t="shared" si="80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81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83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82"/>
        <v>62,52,52,52,62,52,62,62</v>
      </c>
      <c r="D484" s="51">
        <f t="shared" si="79"/>
        <v>7568</v>
      </c>
      <c r="E484" s="51">
        <f t="shared" si="80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82"/>
        <v>83,73,63,63,83,63,83,83</v>
      </c>
      <c r="D485" s="51">
        <f t="shared" si="79"/>
        <v>8982</v>
      </c>
      <c r="E485" s="51">
        <f t="shared" si="80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82"/>
        <v>55,65,65,55,55,45,55,65</v>
      </c>
      <c r="D486" s="51">
        <f t="shared" si="79"/>
        <v>7580</v>
      </c>
      <c r="E486" s="51">
        <f t="shared" si="80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82"/>
        <v>70,80,90,80,80,60,60,70</v>
      </c>
      <c r="D487" s="51">
        <f t="shared" si="79"/>
        <v>8970</v>
      </c>
      <c r="E487" s="51">
        <f t="shared" si="80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82"/>
        <v>40,78,68,58,40,58,40,58</v>
      </c>
      <c r="D488" s="51">
        <f t="shared" si="79"/>
        <v>7120</v>
      </c>
      <c r="E488" s="51">
        <f t="shared" si="80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84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5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82"/>
        <v>40,78,68,58,40,58,40,58</v>
      </c>
      <c r="D489" s="51">
        <f t="shared" si="79"/>
        <v>7120</v>
      </c>
      <c r="E489" s="51">
        <f t="shared" si="80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84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5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82"/>
        <v>55,55,55,55,55,55,55,55</v>
      </c>
      <c r="D490" s="51">
        <f t="shared" si="79"/>
        <v>7120</v>
      </c>
      <c r="E490" s="51">
        <f t="shared" si="80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84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5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82"/>
        <v>58,58,58,58,58,58,58,58</v>
      </c>
      <c r="D491" s="51">
        <f t="shared" si="79"/>
        <v>7392</v>
      </c>
      <c r="E491" s="51">
        <f t="shared" si="80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84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5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82"/>
        <v>52,102,52,52,52,52,52,52</v>
      </c>
      <c r="D492" s="51">
        <f t="shared" si="79"/>
        <v>7398</v>
      </c>
      <c r="E492" s="51">
        <f t="shared" si="80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84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5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82"/>
        <v>59,59,59,89,59,59,59,59</v>
      </c>
      <c r="D493" s="51">
        <f t="shared" si="79"/>
        <v>8006</v>
      </c>
      <c r="E493" s="51">
        <f t="shared" si="80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84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5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82"/>
        <v>58,68,58,88,58,58,58,58</v>
      </c>
      <c r="D494" s="51">
        <f t="shared" si="79"/>
        <v>8012</v>
      </c>
      <c r="E494" s="51">
        <f t="shared" si="80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84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5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82"/>
        <v>58,98,58,58,58,58,58,58</v>
      </c>
      <c r="D495" s="51">
        <f t="shared" si="79"/>
        <v>8012</v>
      </c>
      <c r="E495" s="51">
        <f t="shared" si="80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84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5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82"/>
        <v>60,60,60,80,60,60,60,60</v>
      </c>
      <c r="D496" s="51">
        <f t="shared" si="79"/>
        <v>8000</v>
      </c>
      <c r="E496" s="51">
        <f t="shared" si="80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84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5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82"/>
        <v>57,57,102,57,57,57,57,57</v>
      </c>
      <c r="D497" s="51">
        <f t="shared" si="79"/>
        <v>8003</v>
      </c>
      <c r="E497" s="51">
        <f t="shared" si="80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84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5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82"/>
        <v>57,57,57,57,57,57,102,57</v>
      </c>
      <c r="D498" s="51">
        <f t="shared" si="79"/>
        <v>8003</v>
      </c>
      <c r="E498" s="51">
        <f t="shared" si="80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84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5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82"/>
        <v>63,63,63,63,63,63,63,63</v>
      </c>
      <c r="D499" s="51">
        <f t="shared" si="79"/>
        <v>8012</v>
      </c>
      <c r="E499" s="51">
        <f t="shared" si="80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84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5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82"/>
        <v>66,66,66,66,66,66,66,66</v>
      </c>
      <c r="D500" s="51">
        <f t="shared" si="79"/>
        <v>8384</v>
      </c>
      <c r="E500" s="51">
        <f t="shared" si="80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84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5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82"/>
        <v>66,66,66,66,66,66,66,66</v>
      </c>
      <c r="D501" s="51">
        <f t="shared" si="79"/>
        <v>8384</v>
      </c>
      <c r="E501" s="51">
        <f t="shared" si="80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84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5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82"/>
        <v>66,76,56,96,86,56,86,76</v>
      </c>
      <c r="D502" s="51">
        <f t="shared" si="79"/>
        <v>8994</v>
      </c>
      <c r="E502" s="51">
        <f t="shared" si="80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84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5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82"/>
        <v>87,67,77,97,67,67,67,67</v>
      </c>
      <c r="D503" s="51">
        <f t="shared" si="79"/>
        <v>8988</v>
      </c>
      <c r="E503" s="51">
        <f t="shared" si="80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84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5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82"/>
        <v>50,80,50,50,50,50,50,50</v>
      </c>
      <c r="D504" s="51">
        <f t="shared" si="79"/>
        <v>7290</v>
      </c>
      <c r="E504" s="51">
        <f t="shared" si="80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84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5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82"/>
        <v>57,57,57,57,57,57,107,57</v>
      </c>
      <c r="D505" s="51">
        <f t="shared" si="79"/>
        <v>8018</v>
      </c>
      <c r="E505" s="51">
        <f t="shared" si="80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84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5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82"/>
        <v>57,107,57,57,57,57,57,57</v>
      </c>
      <c r="D506" s="51">
        <f t="shared" si="79"/>
        <v>8018</v>
      </c>
      <c r="E506" s="51">
        <f t="shared" si="80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84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5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82"/>
        <v>57,57,57,107,57,57,57,57</v>
      </c>
      <c r="D507" s="51">
        <f t="shared" si="79"/>
        <v>8518</v>
      </c>
      <c r="E507" s="51">
        <f t="shared" si="80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84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5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82"/>
        <v>87,97,67,62,77,72,67,72</v>
      </c>
      <c r="D508" s="51">
        <f t="shared" si="79"/>
        <v>8803</v>
      </c>
      <c r="E508" s="51">
        <f t="shared" si="80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84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5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82"/>
        <v>69,69,59,99,79,79,79,59</v>
      </c>
      <c r="D509" s="51">
        <f t="shared" si="79"/>
        <v>8976</v>
      </c>
      <c r="E509" s="51">
        <f t="shared" si="80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84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5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82"/>
        <v>74,74,74,74,74,69,69,89</v>
      </c>
      <c r="D510" s="51">
        <f t="shared" si="79"/>
        <v>8991</v>
      </c>
      <c r="E510" s="51">
        <f t="shared" si="80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84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5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82"/>
        <v>59,59,79,89,79,69,79,79</v>
      </c>
      <c r="D511" s="51">
        <f t="shared" si="79"/>
        <v>8976</v>
      </c>
      <c r="E511" s="51">
        <f t="shared" si="80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84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5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82"/>
        <v>49,69,99,89,69,79,69,69</v>
      </c>
      <c r="D512" s="51">
        <f t="shared" si="79"/>
        <v>8976</v>
      </c>
      <c r="E512" s="51">
        <f t="shared" si="80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84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5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82"/>
        <v>55,57,63,81,71,41,41,41</v>
      </c>
      <c r="D513" s="51">
        <f t="shared" si="79"/>
        <v>7550</v>
      </c>
      <c r="E513" s="51">
        <f t="shared" si="80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6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5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82"/>
        <v>60,62,68,86,76,46,46,46</v>
      </c>
      <c r="D514" s="51">
        <f t="shared" si="79"/>
        <v>7670</v>
      </c>
      <c r="E514" s="51">
        <f t="shared" si="80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6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5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82"/>
        <v>76,76,76,76,76,76,76,76</v>
      </c>
      <c r="D515" s="51">
        <f t="shared" si="79"/>
        <v>8024</v>
      </c>
      <c r="E515" s="51">
        <f t="shared" si="80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6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5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82"/>
        <v>76,76,76,76,76,76,76,76</v>
      </c>
      <c r="D516" s="51">
        <f t="shared" si="79"/>
        <v>8024</v>
      </c>
      <c r="E516" s="51">
        <f t="shared" si="80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6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5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82"/>
        <v>66,66,66,66,66,66,66,66</v>
      </c>
      <c r="D517" s="51">
        <f t="shared" si="79"/>
        <v>7784</v>
      </c>
      <c r="E517" s="51">
        <f t="shared" si="80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6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5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82"/>
        <v>61,61,61,61,61,61,61,61</v>
      </c>
      <c r="D518" s="51">
        <f t="shared" si="79"/>
        <v>7664</v>
      </c>
      <c r="E518" s="51">
        <f t="shared" si="80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6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5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82"/>
        <v>76,76,76,76,76,76,76,76</v>
      </c>
      <c r="D519" s="51">
        <f t="shared" si="79"/>
        <v>8424</v>
      </c>
      <c r="E519" s="51">
        <f t="shared" si="80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6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5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82"/>
        <v>70,70,70,70,70,70,70,70</v>
      </c>
      <c r="D520" s="51">
        <f t="shared" si="79"/>
        <v>8280</v>
      </c>
      <c r="E520" s="51">
        <f t="shared" si="80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6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5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82"/>
        <v>71,71,71,71,71,71,71,71</v>
      </c>
      <c r="D521" s="51">
        <f t="shared" si="79"/>
        <v>8304</v>
      </c>
      <c r="E521" s="51">
        <f t="shared" si="80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6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5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82"/>
        <v>40,70,50,70,60,50,60,60</v>
      </c>
      <c r="D522" s="51">
        <f t="shared" si="79"/>
        <v>7580</v>
      </c>
      <c r="E522" s="51">
        <f t="shared" si="80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6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5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82"/>
        <v>60,90,80,90,70,70,80,80</v>
      </c>
      <c r="D523" s="51">
        <f t="shared" si="79"/>
        <v>9460</v>
      </c>
      <c r="E523" s="51">
        <f t="shared" si="80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6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5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82"/>
        <v>80,80,80,100,100,60,60,90</v>
      </c>
      <c r="D524" s="51">
        <f t="shared" si="79"/>
        <v>9550</v>
      </c>
      <c r="E524" s="51">
        <f t="shared" si="80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6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5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82"/>
        <v>55,95,75,95,75,75,85,85</v>
      </c>
      <c r="D525" s="51">
        <f t="shared" si="79"/>
        <v>9520</v>
      </c>
      <c r="E525" s="51">
        <f t="shared" si="80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6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5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82"/>
        <v>47,49,43,49,40,83,88,79</v>
      </c>
      <c r="D526" s="51">
        <f t="shared" si="79"/>
        <v>7634</v>
      </c>
      <c r="E526" s="51">
        <f t="shared" si="80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6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5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82"/>
        <v>40,61,40,52,40,71,82,93</v>
      </c>
      <c r="D527" s="51">
        <f t="shared" si="79"/>
        <v>7637</v>
      </c>
      <c r="E527" s="51">
        <f t="shared" si="80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6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5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82"/>
        <v>61,61,61,61,61,61,61,61</v>
      </c>
      <c r="D528" s="51">
        <f t="shared" si="79"/>
        <v>7664</v>
      </c>
      <c r="E528" s="51">
        <f t="shared" si="80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6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5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82"/>
        <v>61,61,61,61,61,61,61,61</v>
      </c>
      <c r="D529" s="51">
        <f t="shared" si="79"/>
        <v>7664</v>
      </c>
      <c r="E529" s="51">
        <f t="shared" si="80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6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5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82"/>
        <v>76,76,86,86,66,66,76,66</v>
      </c>
      <c r="D530" s="51">
        <f t="shared" si="79"/>
        <v>9794</v>
      </c>
      <c r="E530" s="51">
        <f t="shared" si="80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6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5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82"/>
        <v>79,79,79,69,79,69,89,59</v>
      </c>
      <c r="D531" s="51">
        <f t="shared" si="79"/>
        <v>9806</v>
      </c>
      <c r="E531" s="51">
        <f t="shared" si="80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6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5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82"/>
        <v>50,50,60,70,50,60,70,60</v>
      </c>
      <c r="D532" s="51">
        <f t="shared" si="79"/>
        <v>7610</v>
      </c>
      <c r="E532" s="51">
        <f t="shared" si="80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6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5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82"/>
        <v>85,70,80,70,65,60,80,90</v>
      </c>
      <c r="D533" s="51">
        <f t="shared" si="79"/>
        <v>9800</v>
      </c>
      <c r="E533" s="51">
        <f t="shared" si="80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6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5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82"/>
        <v>66,66,76,86,66,76,86,76</v>
      </c>
      <c r="D534" s="51">
        <f t="shared" ref="D534:D597" si="87">(K534*100+Y534*3)*1</f>
        <v>9794</v>
      </c>
      <c r="E534" s="51">
        <f t="shared" ref="E534:E597" si="88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6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5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9">_xlfn.TEXTJOIN(",",TRUE,Q535:X535)</f>
        <v>80,80,80,75,65,65,65,95</v>
      </c>
      <c r="D535" s="51">
        <f t="shared" si="87"/>
        <v>9815</v>
      </c>
      <c r="E535" s="51">
        <f t="shared" si="88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6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5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9"/>
        <v>73,73,53,53,63,53,53,53</v>
      </c>
      <c r="D536" s="51">
        <f t="shared" si="87"/>
        <v>7822</v>
      </c>
      <c r="E536" s="51">
        <f t="shared" si="88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90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5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9"/>
        <v>89,89,79,69,79,59,69,69</v>
      </c>
      <c r="D537" s="51">
        <f t="shared" si="87"/>
        <v>9806</v>
      </c>
      <c r="E537" s="51">
        <f t="shared" si="88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90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5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9"/>
        <v>87,97,87,77,77,67,67,67</v>
      </c>
      <c r="D538" s="51">
        <f t="shared" si="87"/>
        <v>9878</v>
      </c>
      <c r="E538" s="51">
        <f t="shared" si="88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90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5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9"/>
        <v>57,77,57,77,57,47,57,47</v>
      </c>
      <c r="D539" s="51">
        <f t="shared" si="87"/>
        <v>7828</v>
      </c>
      <c r="E539" s="51">
        <f t="shared" si="88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90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5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9"/>
        <v>74,94,74,104,64,64,64,74</v>
      </c>
      <c r="D540" s="51">
        <f t="shared" si="87"/>
        <v>9836</v>
      </c>
      <c r="E540" s="51">
        <f t="shared" si="88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90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5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9"/>
        <v>85,95,75,95,85,55,65,55</v>
      </c>
      <c r="D541" s="51">
        <f t="shared" si="87"/>
        <v>9830</v>
      </c>
      <c r="E541" s="51">
        <f t="shared" si="88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90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5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9"/>
        <v>75,65,55,55,65,55,55,55</v>
      </c>
      <c r="D542" s="51">
        <f t="shared" si="87"/>
        <v>7840</v>
      </c>
      <c r="E542" s="51">
        <f t="shared" si="88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91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5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9"/>
        <v>94,84,74,84,74,64,64,64</v>
      </c>
      <c r="D543" s="51">
        <f t="shared" si="87"/>
        <v>9806</v>
      </c>
      <c r="E543" s="51">
        <f t="shared" si="88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91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5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9"/>
        <v>69,69,69,49,40,59,59,59</v>
      </c>
      <c r="D544" s="51">
        <f t="shared" si="87"/>
        <v>8019</v>
      </c>
      <c r="E544" s="51">
        <f t="shared" si="88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9"/>
        <v>90,90,90,65,65,75,75,75</v>
      </c>
      <c r="D545" s="51">
        <f t="shared" si="87"/>
        <v>9875</v>
      </c>
      <c r="E545" s="51">
        <f t="shared" si="88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9"/>
        <v>55,55,70,65,55,65,55,55</v>
      </c>
      <c r="D546" s="51">
        <f t="shared" si="87"/>
        <v>7825</v>
      </c>
      <c r="E546" s="51">
        <f t="shared" si="88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92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93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9"/>
        <v>70,70,90,85,70,80,70,70</v>
      </c>
      <c r="D547" s="51">
        <f t="shared" si="87"/>
        <v>9815</v>
      </c>
      <c r="E547" s="51">
        <f t="shared" si="88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92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93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9"/>
        <v>72,72,92,82,62,77,77,77</v>
      </c>
      <c r="D548" s="51">
        <f t="shared" si="87"/>
        <v>9833</v>
      </c>
      <c r="E548" s="51">
        <f t="shared" si="88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92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93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9"/>
        <v>58,68,53,58,53,53,58,68</v>
      </c>
      <c r="D549" s="51">
        <f t="shared" si="87"/>
        <v>7807</v>
      </c>
      <c r="E549" s="51">
        <f t="shared" si="88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92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93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9"/>
        <v>62,72,52,62,52,52,52,72</v>
      </c>
      <c r="D550" s="51">
        <f t="shared" si="87"/>
        <v>7828</v>
      </c>
      <c r="E550" s="51">
        <f t="shared" si="88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92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93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9"/>
        <v>55,75,55,65,55,55,55,65</v>
      </c>
      <c r="D551" s="51">
        <f t="shared" si="87"/>
        <v>7840</v>
      </c>
      <c r="E551" s="51">
        <f t="shared" si="88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92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93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9"/>
        <v>61,61,61,61,61,61,61,61</v>
      </c>
      <c r="D552" s="51">
        <f t="shared" si="87"/>
        <v>8064</v>
      </c>
      <c r="E552" s="51">
        <f t="shared" si="88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92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93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9"/>
        <v>55,55,55,105,55,55,55,55</v>
      </c>
      <c r="D553" s="51">
        <f t="shared" si="87"/>
        <v>8070</v>
      </c>
      <c r="E553" s="51">
        <f t="shared" si="88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92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93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9"/>
        <v>76,66,66,56,46,46,76,66</v>
      </c>
      <c r="D554" s="51">
        <f t="shared" si="87"/>
        <v>8094</v>
      </c>
      <c r="E554" s="51">
        <f t="shared" si="88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92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93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9"/>
        <v>78,68,68,58,40,40,78,68</v>
      </c>
      <c r="D555" s="51">
        <f t="shared" si="87"/>
        <v>8094</v>
      </c>
      <c r="E555" s="51">
        <f t="shared" si="88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92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93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9"/>
        <v>100,110,90,140,140,40,61,55</v>
      </c>
      <c r="D556" s="51">
        <f t="shared" si="87"/>
        <v>10808</v>
      </c>
      <c r="E556" s="51">
        <f t="shared" si="88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92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93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9"/>
        <v>100,110,90,140,140,40,61,55</v>
      </c>
      <c r="D557" s="51">
        <f t="shared" si="87"/>
        <v>10808</v>
      </c>
      <c r="E557" s="51">
        <f t="shared" si="88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92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93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9"/>
        <v>100,110,90,140,140,40,61,55</v>
      </c>
      <c r="D558" s="51">
        <f t="shared" si="87"/>
        <v>10808</v>
      </c>
      <c r="E558" s="51">
        <f t="shared" si="88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92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93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9"/>
        <v>100,110,90,140,140,40,61,55</v>
      </c>
      <c r="D559" s="51">
        <f t="shared" si="87"/>
        <v>10808</v>
      </c>
      <c r="E559" s="51">
        <f t="shared" si="88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92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93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9"/>
        <v>90,80,70,100,70,60,70,80</v>
      </c>
      <c r="D560" s="51">
        <f t="shared" si="87"/>
        <v>10460</v>
      </c>
      <c r="E560" s="51">
        <f t="shared" si="88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92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93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9"/>
        <v>78,78,78,78,78,78,78,78</v>
      </c>
      <c r="D561" s="51">
        <f t="shared" si="87"/>
        <v>10472</v>
      </c>
      <c r="E561" s="51">
        <f t="shared" si="88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92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93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9"/>
        <v>66,76,96,86,76,76,66,76</v>
      </c>
      <c r="D562" s="51">
        <f t="shared" si="87"/>
        <v>10454</v>
      </c>
      <c r="E562" s="51">
        <f t="shared" si="88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92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93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9"/>
        <v>85,85,75,105,55,85,55,75</v>
      </c>
      <c r="D563" s="51">
        <f t="shared" si="87"/>
        <v>10460</v>
      </c>
      <c r="E563" s="51">
        <f t="shared" si="88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92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93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9"/>
        <v>67,97,67,67,67,67,97,97</v>
      </c>
      <c r="D564" s="51">
        <f t="shared" si="87"/>
        <v>10478</v>
      </c>
      <c r="E564" s="51">
        <f t="shared" si="88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92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93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9"/>
        <v>88,78,78,73,73,78,78,73</v>
      </c>
      <c r="D565" s="51">
        <f t="shared" si="87"/>
        <v>10457</v>
      </c>
      <c r="E565" s="51">
        <f t="shared" si="88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92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93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9"/>
        <v>90,90,90,90,90,90,90,90</v>
      </c>
      <c r="D566" s="51">
        <f t="shared" si="87"/>
        <v>10960</v>
      </c>
      <c r="E566" s="51">
        <f t="shared" si="88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92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93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9"/>
        <v>90,90,90,90,90,90,90,90</v>
      </c>
      <c r="D567" s="51">
        <f t="shared" si="87"/>
        <v>10960</v>
      </c>
      <c r="E567" s="51">
        <f t="shared" si="88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92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93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9"/>
        <v>85,75,75,85,75,85,75,95</v>
      </c>
      <c r="D568" s="51">
        <f t="shared" si="87"/>
        <v>10750</v>
      </c>
      <c r="E568" s="51">
        <f t="shared" si="88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92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93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9"/>
        <v>63,53,58,63,63,53,53,58</v>
      </c>
      <c r="D569" s="51">
        <f t="shared" si="87"/>
        <v>7992</v>
      </c>
      <c r="E569" s="51">
        <f t="shared" si="88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94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5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9"/>
        <v>95,75,85,85,95,65,65,75</v>
      </c>
      <c r="D570" s="51">
        <f t="shared" si="87"/>
        <v>10920</v>
      </c>
      <c r="E570" s="51">
        <f t="shared" si="88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94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5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9"/>
        <v>95,75,85,85,85,65,75,75</v>
      </c>
      <c r="D571" s="51">
        <f t="shared" si="87"/>
        <v>10920</v>
      </c>
      <c r="E571" s="51">
        <f t="shared" si="88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94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5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9"/>
        <v>66,61,61,61,61,51,51,51</v>
      </c>
      <c r="D572" s="51">
        <f t="shared" si="87"/>
        <v>7989</v>
      </c>
      <c r="E572" s="51">
        <f t="shared" si="88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94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5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9"/>
        <v>80,80,80,80,80,80,80,80</v>
      </c>
      <c r="D573" s="51">
        <f t="shared" si="87"/>
        <v>10920</v>
      </c>
      <c r="E573" s="51">
        <f t="shared" si="88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94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5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9"/>
        <v>89,84,84,84,84,74,74,74</v>
      </c>
      <c r="D574" s="51">
        <f t="shared" si="87"/>
        <v>10941</v>
      </c>
      <c r="E574" s="51">
        <f t="shared" si="88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94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5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9"/>
        <v>90,90,80,80,85,70,70,70</v>
      </c>
      <c r="D575" s="51">
        <f t="shared" si="87"/>
        <v>10905</v>
      </c>
      <c r="E575" s="51">
        <f t="shared" si="88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94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5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9"/>
        <v>101,121,71,81,61,61,61,91</v>
      </c>
      <c r="D576" s="51">
        <f t="shared" si="87"/>
        <v>10744</v>
      </c>
      <c r="E576" s="51">
        <f t="shared" si="88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9"/>
        <v>77,77,77,92,92,77,77,77</v>
      </c>
      <c r="D577" s="51">
        <f t="shared" si="87"/>
        <v>10738</v>
      </c>
      <c r="E577" s="51">
        <f t="shared" si="88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9"/>
        <v>101,81,71,111,71,71,71,71</v>
      </c>
      <c r="D578" s="51">
        <f t="shared" si="87"/>
        <v>10944</v>
      </c>
      <c r="E578" s="51">
        <f t="shared" si="88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6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7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9"/>
        <v>71,91,111,101,61,61,61,61</v>
      </c>
      <c r="D579" s="51">
        <f t="shared" si="87"/>
        <v>10854</v>
      </c>
      <c r="E579" s="51">
        <f t="shared" si="88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6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7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9"/>
        <v>81,81,81,81,81,81,81,81</v>
      </c>
      <c r="D580" s="51">
        <f t="shared" si="87"/>
        <v>10944</v>
      </c>
      <c r="E580" s="51">
        <f t="shared" si="88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6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7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9"/>
        <v>71,71,81,91,101,61,71,61</v>
      </c>
      <c r="D581" s="51">
        <f t="shared" si="87"/>
        <v>10824</v>
      </c>
      <c r="E581" s="51">
        <f t="shared" si="88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6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7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9"/>
        <v>91,71,61,81,61,61,111,71</v>
      </c>
      <c r="D582" s="51">
        <f t="shared" si="87"/>
        <v>10824</v>
      </c>
      <c r="E582" s="51">
        <f t="shared" si="88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6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7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9"/>
        <v>101,101,71,81,61,61,61,81</v>
      </c>
      <c r="D583" s="51">
        <f t="shared" si="87"/>
        <v>10854</v>
      </c>
      <c r="E583" s="51">
        <f t="shared" si="88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6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7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9"/>
        <v>57,57,57,67,67,57,57,57</v>
      </c>
      <c r="D584" s="51">
        <f t="shared" si="87"/>
        <v>8028</v>
      </c>
      <c r="E584" s="51">
        <f t="shared" si="88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6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7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9"/>
        <v>57,57,57,57,67,57,57,67</v>
      </c>
      <c r="D585" s="51">
        <f t="shared" si="87"/>
        <v>8028</v>
      </c>
      <c r="E585" s="51">
        <f t="shared" si="88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6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7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9"/>
        <v>59,59,49,69,69,49,49,69</v>
      </c>
      <c r="D586" s="51">
        <f t="shared" si="87"/>
        <v>8016</v>
      </c>
      <c r="E586" s="51">
        <f t="shared" si="88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6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7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9"/>
        <v>85,85,75,95,95,75,75,105</v>
      </c>
      <c r="D587" s="51">
        <f t="shared" si="87"/>
        <v>11070</v>
      </c>
      <c r="E587" s="51">
        <f t="shared" si="88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6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7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9"/>
        <v>85,85,75,105,105,75,75,85</v>
      </c>
      <c r="D588" s="51">
        <f t="shared" si="87"/>
        <v>11070</v>
      </c>
      <c r="E588" s="51">
        <f t="shared" si="88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6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7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9"/>
        <v>47,67,47,77,47,47,67,77</v>
      </c>
      <c r="D589" s="51">
        <f t="shared" si="87"/>
        <v>8028</v>
      </c>
      <c r="E589" s="51">
        <f t="shared" si="88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9"/>
        <v>87,87,87,87,87,87,87,87</v>
      </c>
      <c r="D590" s="51">
        <f t="shared" si="87"/>
        <v>11088</v>
      </c>
      <c r="E590" s="51">
        <f t="shared" si="88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9"/>
        <v>92,92,92,102,102,82,72,72</v>
      </c>
      <c r="D591" s="51">
        <f t="shared" si="87"/>
        <v>11118</v>
      </c>
      <c r="E591" s="51">
        <f t="shared" si="88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9"/>
        <v>72,62,62,62,72,42,62,52</v>
      </c>
      <c r="D592" s="51">
        <f t="shared" si="87"/>
        <v>8058</v>
      </c>
      <c r="E592" s="51">
        <f t="shared" si="88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8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9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9"/>
        <v>72,62,62,62,72,42,62,52</v>
      </c>
      <c r="D593" s="51">
        <f t="shared" si="87"/>
        <v>8058</v>
      </c>
      <c r="E593" s="51">
        <f t="shared" si="88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8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9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9"/>
        <v>86,86,86,86,86,86,86,86</v>
      </c>
      <c r="D594" s="51">
        <f t="shared" si="87"/>
        <v>11064</v>
      </c>
      <c r="E594" s="51">
        <f t="shared" si="88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8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9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9"/>
        <v>86,86,86,86,86,86,86,86</v>
      </c>
      <c r="D595" s="51">
        <f t="shared" si="87"/>
        <v>11064</v>
      </c>
      <c r="E595" s="51">
        <f t="shared" si="88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8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9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9"/>
        <v>125,80,80,80,80,80,80,80</v>
      </c>
      <c r="D596" s="51">
        <f t="shared" si="87"/>
        <v>11055</v>
      </c>
      <c r="E596" s="51">
        <f t="shared" si="88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8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9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9"/>
        <v>95,75,75,85,95,65,85,75</v>
      </c>
      <c r="D597" s="51">
        <f t="shared" si="87"/>
        <v>10950</v>
      </c>
      <c r="E597" s="51">
        <f t="shared" si="88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8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9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9"/>
        <v>80,80,90,100,80,80,80,80</v>
      </c>
      <c r="D598" s="51">
        <f t="shared" ref="D598:D661" si="100">(K598*100+Y598*3)*1</f>
        <v>11010</v>
      </c>
      <c r="E598" s="51">
        <f t="shared" ref="E598:E661" si="101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8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9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102">_xlfn.TEXTJOIN(",",TRUE,Q599:X599)</f>
        <v>100,70,70,90,100,60,90,80</v>
      </c>
      <c r="D599" s="51">
        <f t="shared" si="100"/>
        <v>10980</v>
      </c>
      <c r="E599" s="51">
        <f t="shared" si="101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8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9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102"/>
        <v>66,66,66,66,71,51,51,51</v>
      </c>
      <c r="D600" s="51">
        <f t="shared" si="100"/>
        <v>8064</v>
      </c>
      <c r="E600" s="51">
        <f t="shared" si="101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8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9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102"/>
        <v>78,58,58,58,58,58,58,58</v>
      </c>
      <c r="D601" s="51">
        <f t="shared" si="100"/>
        <v>8052</v>
      </c>
      <c r="E601" s="51">
        <f t="shared" si="101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8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9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102"/>
        <v>78,58,58,58,58,58,58,58</v>
      </c>
      <c r="D602" s="51">
        <f t="shared" si="100"/>
        <v>8052</v>
      </c>
      <c r="E602" s="51">
        <f t="shared" si="101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8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9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102"/>
        <v>78,58,58,58,58,58,58,58</v>
      </c>
      <c r="D603" s="51">
        <f t="shared" si="100"/>
        <v>8052</v>
      </c>
      <c r="E603" s="51">
        <f t="shared" si="101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8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9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102"/>
        <v>93,93,93,103,103,73,73,73</v>
      </c>
      <c r="D604" s="51">
        <f t="shared" si="100"/>
        <v>11312</v>
      </c>
      <c r="E604" s="51">
        <f t="shared" si="101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8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9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102"/>
        <v>93,93,93,103,103,73,73,73</v>
      </c>
      <c r="D605" s="51">
        <f t="shared" si="100"/>
        <v>11312</v>
      </c>
      <c r="E605" s="51">
        <f t="shared" si="101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8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9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102"/>
        <v>95,95,95,95,95,75,75,75</v>
      </c>
      <c r="D606" s="51">
        <f t="shared" si="100"/>
        <v>11300</v>
      </c>
      <c r="E606" s="51">
        <f t="shared" si="101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8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9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102"/>
        <v>57,57,57,77,57,57,57,77</v>
      </c>
      <c r="D607" s="51">
        <f t="shared" si="100"/>
        <v>8088</v>
      </c>
      <c r="E607" s="51">
        <f t="shared" si="101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8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9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102"/>
        <v>57,57,57,77,57,57,57,77</v>
      </c>
      <c r="D608" s="51">
        <f t="shared" si="100"/>
        <v>8088</v>
      </c>
      <c r="E608" s="51">
        <f t="shared" si="101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8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9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102"/>
        <v>52,82,52,82,52,52,52,82</v>
      </c>
      <c r="D609" s="51">
        <f t="shared" si="100"/>
        <v>8118</v>
      </c>
      <c r="E609" s="51">
        <f t="shared" si="101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8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9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102"/>
        <v>52,82,52,82,52,52,52,82</v>
      </c>
      <c r="D610" s="51">
        <f t="shared" si="100"/>
        <v>8118</v>
      </c>
      <c r="E610" s="51">
        <f t="shared" si="101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8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9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102"/>
        <v>52,82,52,82,52,52,52,82</v>
      </c>
      <c r="D611" s="51">
        <f t="shared" si="100"/>
        <v>8118</v>
      </c>
      <c r="E611" s="51">
        <f t="shared" si="101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8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9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102"/>
        <v>90,90,95,95,95,75,75,95</v>
      </c>
      <c r="D612" s="51">
        <f t="shared" si="100"/>
        <v>11130</v>
      </c>
      <c r="E612" s="51">
        <f t="shared" si="101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8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9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102"/>
        <v>103,93,93,83,83,83,83,93</v>
      </c>
      <c r="D613" s="51">
        <f t="shared" si="100"/>
        <v>11142</v>
      </c>
      <c r="E613" s="51">
        <f t="shared" si="101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8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9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102"/>
        <v>89,89,79,109,99,79,79,89</v>
      </c>
      <c r="D614" s="51">
        <f t="shared" si="100"/>
        <v>11136</v>
      </c>
      <c r="E614" s="51">
        <f t="shared" si="101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8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9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102"/>
        <v>89,89,79,109,99,79,79,89</v>
      </c>
      <c r="D615" s="51">
        <f t="shared" si="100"/>
        <v>11136</v>
      </c>
      <c r="E615" s="51">
        <f t="shared" si="101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8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9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102"/>
        <v>89,89,79,99,99,79,79,99</v>
      </c>
      <c r="D616" s="51">
        <f t="shared" si="100"/>
        <v>11136</v>
      </c>
      <c r="E616" s="51">
        <f t="shared" si="101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8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9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102"/>
        <v>89,89,79,99,99,79,79,99</v>
      </c>
      <c r="D617" s="51">
        <f t="shared" si="100"/>
        <v>11136</v>
      </c>
      <c r="E617" s="51">
        <f t="shared" si="101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8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9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102"/>
        <v>120,120,110,130,130,110,110,120</v>
      </c>
      <c r="D618" s="51">
        <f t="shared" si="100"/>
        <v>12450</v>
      </c>
      <c r="E618" s="51">
        <f t="shared" si="101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8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9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102"/>
        <v>72,52,82,62,42,62,52,72</v>
      </c>
      <c r="D619" s="51">
        <f t="shared" si="100"/>
        <v>8288</v>
      </c>
      <c r="E619" s="51">
        <f t="shared" si="101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103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104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102"/>
        <v>62,62,62,62,62,62,62,62</v>
      </c>
      <c r="D620" s="51">
        <f t="shared" si="100"/>
        <v>8288</v>
      </c>
      <c r="E620" s="51">
        <f t="shared" si="101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103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104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102"/>
        <v>62,62,62,62,62,62,62,62</v>
      </c>
      <c r="D621" s="51">
        <f t="shared" si="100"/>
        <v>8288</v>
      </c>
      <c r="E621" s="51">
        <f t="shared" si="101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103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104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102"/>
        <v>62,62,62,62,62,62,62,62</v>
      </c>
      <c r="D622" s="51">
        <f t="shared" si="100"/>
        <v>8288</v>
      </c>
      <c r="E622" s="51">
        <f t="shared" si="101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103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104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102"/>
        <v>65,65,55,75,65,55,65,55</v>
      </c>
      <c r="D623" s="51">
        <f t="shared" si="100"/>
        <v>8300</v>
      </c>
      <c r="E623" s="51">
        <f t="shared" si="101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103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104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102"/>
        <v>83,83,83,83,83,83,83,83</v>
      </c>
      <c r="D624" s="51">
        <f t="shared" si="100"/>
        <v>10392</v>
      </c>
      <c r="E624" s="51">
        <f t="shared" si="101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103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104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102"/>
        <v>90,90,90,90,90,90,90,90</v>
      </c>
      <c r="D625" s="51">
        <f t="shared" si="100"/>
        <v>10760</v>
      </c>
      <c r="E625" s="51">
        <f t="shared" si="101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103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104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102"/>
        <v>100,100,100,100,100,100,100,100</v>
      </c>
      <c r="D626" s="51">
        <f t="shared" si="100"/>
        <v>11200</v>
      </c>
      <c r="E626" s="51">
        <f t="shared" si="101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103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104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102"/>
        <v>95,95,105,115,105,115,105,95</v>
      </c>
      <c r="D627" s="51">
        <f t="shared" si="100"/>
        <v>11490</v>
      </c>
      <c r="E627" s="51">
        <f t="shared" si="101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103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104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102"/>
        <v>95,95,85,105,95,85,95,85</v>
      </c>
      <c r="D628" s="51">
        <f t="shared" si="100"/>
        <v>11220</v>
      </c>
      <c r="E628" s="51">
        <f t="shared" si="101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103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104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102"/>
        <v>95,95,105,105,105,75,75,85</v>
      </c>
      <c r="D629" s="51">
        <f t="shared" si="100"/>
        <v>11220</v>
      </c>
      <c r="E629" s="51">
        <f t="shared" si="101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103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104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102"/>
        <v>95,95,105,75,95,75,105,95</v>
      </c>
      <c r="D630" s="51">
        <f t="shared" si="100"/>
        <v>11220</v>
      </c>
      <c r="E630" s="51">
        <f t="shared" si="101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103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104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102"/>
        <v>101,101,101,121,91,91,91,101</v>
      </c>
      <c r="D631" s="51">
        <f t="shared" si="100"/>
        <v>11394</v>
      </c>
      <c r="E631" s="51">
        <f t="shared" si="101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103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104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102"/>
        <v>96,96,96,116,106,96,96,96</v>
      </c>
      <c r="D632" s="51">
        <f t="shared" si="100"/>
        <v>11394</v>
      </c>
      <c r="E632" s="51">
        <f t="shared" si="101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103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104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102"/>
        <v>91,101,101,121,91,91,91,111</v>
      </c>
      <c r="D633" s="51">
        <f t="shared" si="100"/>
        <v>11394</v>
      </c>
      <c r="E633" s="51">
        <f t="shared" si="101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103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104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102"/>
        <v>99,99,99,99,99,99,99,99</v>
      </c>
      <c r="D634" s="51">
        <f t="shared" si="100"/>
        <v>11376</v>
      </c>
      <c r="E634" s="51">
        <f t="shared" si="101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103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104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102"/>
        <v>118,118,118,98,118,98,78,78</v>
      </c>
      <c r="D635" s="51">
        <f t="shared" si="100"/>
        <v>12072</v>
      </c>
      <c r="E635" s="51">
        <f t="shared" si="101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103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104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102"/>
        <v>150,150,140,160,160,140,140,150</v>
      </c>
      <c r="D636" s="51">
        <f t="shared" si="100"/>
        <v>13170</v>
      </c>
      <c r="E636" s="51">
        <f t="shared" si="101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103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104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102"/>
        <v>50,50,70,50,70,70,80,70</v>
      </c>
      <c r="D637" s="51">
        <f t="shared" si="100"/>
        <v>8330</v>
      </c>
      <c r="E637" s="51">
        <f t="shared" si="101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103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104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102"/>
        <v>50,50,70,50,70,70,80,70</v>
      </c>
      <c r="D638" s="51">
        <f t="shared" si="100"/>
        <v>8330</v>
      </c>
      <c r="E638" s="51">
        <f t="shared" si="101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103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104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102"/>
        <v>60,60,70,80,60,60,60,70</v>
      </c>
      <c r="D639" s="51">
        <f t="shared" si="100"/>
        <v>8160</v>
      </c>
      <c r="E639" s="51">
        <f t="shared" si="101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103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104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102"/>
        <v>65,65,75,60,55,75,60,75</v>
      </c>
      <c r="D640" s="51">
        <f t="shared" si="100"/>
        <v>8390</v>
      </c>
      <c r="E640" s="51">
        <f t="shared" si="101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103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104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102"/>
        <v>65,65,60,80,70,60,60,70</v>
      </c>
      <c r="D641" s="51">
        <f t="shared" si="100"/>
        <v>8390</v>
      </c>
      <c r="E641" s="51">
        <f t="shared" si="101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103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104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102"/>
        <v>77,77,57,67,62,62,67,67</v>
      </c>
      <c r="D642" s="51">
        <f t="shared" si="100"/>
        <v>8408</v>
      </c>
      <c r="E642" s="51">
        <f t="shared" si="101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103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104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102"/>
        <v>78,78,68,68,88,48,68,48</v>
      </c>
      <c r="D643" s="51">
        <f t="shared" si="100"/>
        <v>8432</v>
      </c>
      <c r="E643" s="51">
        <f t="shared" si="101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103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104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102"/>
        <v>59,69,69,79,59,79,59,49</v>
      </c>
      <c r="D644" s="51">
        <f t="shared" si="100"/>
        <v>8366</v>
      </c>
      <c r="E644" s="51">
        <f t="shared" si="101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103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104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102"/>
        <v>105,105,85,115,105,90,95,105</v>
      </c>
      <c r="D645" s="51">
        <f t="shared" si="100"/>
        <v>11415</v>
      </c>
      <c r="E645" s="51">
        <f t="shared" si="101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103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104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102"/>
        <v>105,105,110,95,115,110,120,95</v>
      </c>
      <c r="D646" s="51">
        <f t="shared" si="100"/>
        <v>11965</v>
      </c>
      <c r="E646" s="51">
        <f t="shared" si="101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103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104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102"/>
        <v>105,105,110,95,115,120,110,95</v>
      </c>
      <c r="D647" s="51">
        <f t="shared" si="100"/>
        <v>11965</v>
      </c>
      <c r="E647" s="51">
        <f t="shared" si="101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103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104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102"/>
        <v>105,105,110,115,115,100,105,115</v>
      </c>
      <c r="D648" s="51">
        <f t="shared" si="100"/>
        <v>12010</v>
      </c>
      <c r="E648" s="51">
        <f t="shared" si="101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103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104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102"/>
        <v>105,115,95,115,125,105,125,115</v>
      </c>
      <c r="D649" s="51">
        <f t="shared" si="100"/>
        <v>12100</v>
      </c>
      <c r="E649" s="51">
        <f t="shared" si="101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103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104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102"/>
        <v>115,100,110,100,95,90,110,120</v>
      </c>
      <c r="D650" s="51">
        <f t="shared" si="100"/>
        <v>11920</v>
      </c>
      <c r="E650" s="51">
        <f t="shared" si="101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103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104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102"/>
        <v>110,110,120,110,100,105,105,105</v>
      </c>
      <c r="D651" s="51">
        <f t="shared" si="100"/>
        <v>11995</v>
      </c>
      <c r="E651" s="51">
        <f t="shared" si="101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103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104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102"/>
        <v>170,190,150,160,180,160,150,165</v>
      </c>
      <c r="D652" s="51">
        <f t="shared" si="100"/>
        <v>13775</v>
      </c>
      <c r="E652" s="51">
        <f t="shared" si="101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103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104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102"/>
        <v>80,70,50,90,60,70,60,60</v>
      </c>
      <c r="D653" s="51">
        <f t="shared" si="100"/>
        <v>8120</v>
      </c>
      <c r="E653" s="51">
        <f t="shared" si="101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5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6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102"/>
        <v>70,60,80,80,70,60,70,80</v>
      </c>
      <c r="D654" s="51">
        <f t="shared" si="100"/>
        <v>8210</v>
      </c>
      <c r="E654" s="51">
        <f t="shared" si="101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5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6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102"/>
        <v>80,80,70,90,70,60,60,80</v>
      </c>
      <c r="D655" s="51">
        <f t="shared" si="100"/>
        <v>8270</v>
      </c>
      <c r="E655" s="51">
        <f t="shared" si="101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5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6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102"/>
        <v>61,61,101,101,61,61,61,71</v>
      </c>
      <c r="D656" s="51">
        <f t="shared" si="100"/>
        <v>8934</v>
      </c>
      <c r="E656" s="51">
        <f t="shared" si="101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5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6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102"/>
        <v>61,61,111,101,71,61,61,61</v>
      </c>
      <c r="D657" s="51">
        <f t="shared" si="100"/>
        <v>8964</v>
      </c>
      <c r="E657" s="51">
        <f t="shared" si="101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5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6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102"/>
        <v>61,91,71,61,61,61,111,61</v>
      </c>
      <c r="D658" s="51">
        <f t="shared" si="100"/>
        <v>8934</v>
      </c>
      <c r="E658" s="51">
        <f t="shared" si="101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5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6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102"/>
        <v>60,91,71,60,60,60,81,60</v>
      </c>
      <c r="D659" s="51">
        <f t="shared" si="100"/>
        <v>8829</v>
      </c>
      <c r="E659" s="51">
        <f t="shared" si="101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5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6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102"/>
        <v>159,121,70,84,70,60,50,60</v>
      </c>
      <c r="D660" s="51">
        <f t="shared" si="100"/>
        <v>9622</v>
      </c>
      <c r="E660" s="51">
        <f t="shared" si="101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5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6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102"/>
        <v>80,80,70,100,100,70,70,80</v>
      </c>
      <c r="D661" s="51">
        <f t="shared" si="100"/>
        <v>9750</v>
      </c>
      <c r="E661" s="51">
        <f t="shared" si="101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5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6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102"/>
        <v>111,111,101,101,91,71,91,71</v>
      </c>
      <c r="D662" s="51">
        <f t="shared" ref="D662:D683" si="107">(K662*100+Y662*3)*1</f>
        <v>10244</v>
      </c>
      <c r="E662" s="51">
        <f t="shared" ref="E662:E683" si="108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5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6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9">_xlfn.TEXTJOIN(",",TRUE,Q663:X663)</f>
        <v>106,106,96,116,96,76,76,106</v>
      </c>
      <c r="D663" s="51">
        <f t="shared" si="107"/>
        <v>11134</v>
      </c>
      <c r="E663" s="51">
        <f t="shared" si="108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5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6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9"/>
        <v>75,75,75,65,55,55,55,65</v>
      </c>
      <c r="D664" s="51">
        <f t="shared" si="107"/>
        <v>8160</v>
      </c>
      <c r="E664" s="51">
        <f t="shared" si="108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103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104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9"/>
        <v>56,56,56,106,56,56,56,56</v>
      </c>
      <c r="D665" s="51">
        <f t="shared" si="107"/>
        <v>8094</v>
      </c>
      <c r="E665" s="51">
        <f t="shared" si="108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103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104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9"/>
        <v>85,85,75,75,65,55,65,75</v>
      </c>
      <c r="D666" s="51">
        <f t="shared" si="107"/>
        <v>8940</v>
      </c>
      <c r="E666" s="51">
        <f t="shared" si="108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103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104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9"/>
        <v>105,95,95,125,125,85,105,105</v>
      </c>
      <c r="D667" s="51">
        <f t="shared" si="107"/>
        <v>11520</v>
      </c>
      <c r="E667" s="51">
        <f t="shared" si="108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103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104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9"/>
        <v>105,95,115,95,115,95,115,105</v>
      </c>
      <c r="D668" s="51">
        <f t="shared" si="107"/>
        <v>11520</v>
      </c>
      <c r="E668" s="51">
        <f t="shared" si="108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103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104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9"/>
        <v>110,100,110,130,100,110,100,120</v>
      </c>
      <c r="D669" s="51">
        <f t="shared" si="107"/>
        <v>11640</v>
      </c>
      <c r="E669" s="51">
        <f t="shared" si="108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103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104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9"/>
        <v>105,105,125,95,95,115,115,125</v>
      </c>
      <c r="D670" s="51">
        <f t="shared" si="107"/>
        <v>11640</v>
      </c>
      <c r="E670" s="51">
        <f t="shared" si="108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103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104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9"/>
        <v>111,101,91,121,141,111,111,131</v>
      </c>
      <c r="D671" s="51">
        <f t="shared" si="107"/>
        <v>11754</v>
      </c>
      <c r="E671" s="51">
        <f t="shared" si="108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103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104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9"/>
        <v>140,140,130,110,120,120,120,120</v>
      </c>
      <c r="D672" s="51">
        <f t="shared" si="107"/>
        <v>12000</v>
      </c>
      <c r="E672" s="51">
        <f t="shared" si="108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103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104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9"/>
        <v>125,125,115,145,145,115,115,125</v>
      </c>
      <c r="D673" s="51">
        <f t="shared" si="107"/>
        <v>12030</v>
      </c>
      <c r="E673" s="51">
        <f t="shared" si="108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103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104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9"/>
        <v>145,95,145,125,85,125,95,145</v>
      </c>
      <c r="D674" s="51">
        <f t="shared" si="107"/>
        <v>12480</v>
      </c>
      <c r="E674" s="51">
        <f t="shared" si="108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103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104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9"/>
        <v>155,135,155,115,135,115,125,125</v>
      </c>
      <c r="D675" s="51">
        <f t="shared" si="107"/>
        <v>12780</v>
      </c>
      <c r="E675" s="51">
        <f t="shared" si="108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103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104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9"/>
        <v>126,156,166,146,126,136,96,126</v>
      </c>
      <c r="D676" s="51">
        <f t="shared" si="107"/>
        <v>12834</v>
      </c>
      <c r="E676" s="51">
        <f t="shared" si="108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103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104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9"/>
        <v>146,136,126,156,136,96,106,166</v>
      </c>
      <c r="D677" s="51">
        <f t="shared" si="107"/>
        <v>12804</v>
      </c>
      <c r="E677" s="51">
        <f t="shared" si="108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103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104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9"/>
        <v>170,110,170,130,100,130,105,150</v>
      </c>
      <c r="D678" s="51">
        <f t="shared" si="107"/>
        <v>12795</v>
      </c>
      <c r="E678" s="51">
        <f t="shared" si="108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103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104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9"/>
        <v>160,110,160,140,100,140,110,160</v>
      </c>
      <c r="D679" s="51">
        <f t="shared" si="107"/>
        <v>12840</v>
      </c>
      <c r="E679" s="51">
        <f t="shared" si="108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103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104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9"/>
        <v>160,110,160,140,100,140,110,160</v>
      </c>
      <c r="D680" s="51">
        <f t="shared" si="107"/>
        <v>12840</v>
      </c>
      <c r="E680" s="51">
        <f t="shared" si="108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103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104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9"/>
        <v>125,125,125,120,110,110,110,140</v>
      </c>
      <c r="D681" s="51">
        <f t="shared" si="107"/>
        <v>12495</v>
      </c>
      <c r="E681" s="51">
        <f t="shared" si="108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103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104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9"/>
        <v>200,200,200,220,220,190,200,190</v>
      </c>
      <c r="D682" s="51">
        <f t="shared" si="107"/>
        <v>15460</v>
      </c>
      <c r="E682" s="51">
        <f t="shared" si="108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103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104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9"/>
        <v>200,200,180,220,220,180,190,200</v>
      </c>
      <c r="D683" s="51">
        <f t="shared" si="107"/>
        <v>15370</v>
      </c>
      <c r="E683" s="51">
        <f t="shared" si="108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103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104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2025-06-15T14:53:42Z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