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4439760" val="1224" rev="124" revOS="4" revMin="124" revMax="0"/>
      <pm:docPrefs xmlns:pm="smNativeData" id="1754439760" fixedDigits="0" showNotice="1" showFrameBounds="1" autoChart="1" recalcOnPrint="1" recalcOnCopy="1" finalRounding="1" compatTextArt="1" tab="567" useDefinedPrintRange="1" printArea="currentSheet"/>
      <pm:compatibility xmlns:pm="smNativeData" id="1754439760" overlapCells="1"/>
      <pm:defCurrency xmlns:pm="smNativeData" id="175443976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<sst xmlns="http://schemas.openxmlformats.org/spreadsheetml/2006/main" count="9788" uniqueCount="3310">
  <si>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</si>
  <si>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</si>
  <si>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</si>
  <si>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</si>
  <si>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</si>
  <si>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</si>
  <si>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</si>
  <si>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</si>
  <si>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</si>
  <si>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</si>
  <si>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</si>
  <si>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</si>
  <si>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</si>
  <si>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</si>
  <si>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</si>
  <si>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</si>
  <si>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</si>
  <si>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</si>
  <si>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</si>
  <si>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</si>
  <si>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</si>
  <si>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</si>
  <si>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</si>
  <si>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</si>
  <si>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</si>
  <si>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</si>
  <si>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</si>
  <si>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</si>
  <si>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</si>
  <si>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</si>
  <si>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</si>
  <si>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</si>
  <si>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</si>
  <si>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</si>
  <si>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</si>
  <si>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</si>
  <si>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</si>
  <si>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</si>
  <si>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</si>
  <si>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</si>
  <si>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</si>
  <si>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</si>
  <si>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</si>
  <si>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</si>
  <si>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</si>
  <si>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</si>
  <si>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9,7,19,32,22,13,10,8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</si>
  <si>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</si>
  <si>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(70008,1)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(70046,1)*(70047,1)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</si>
  <si>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</si>
  <si>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</si>
  <si>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</si>
  <si>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26,8,8,36,8,8,8,18</t>
  </si>
  <si>
    <t>(100033,10)*(100159,10)</t>
  </si>
  <si>
    <t>540</t>
  </si>
  <si>
    <t>100060_1</t>
  </si>
  <si>
    <t>齐丽</t>
  </si>
  <si>
    <t>14,22,14,14,14,14,14,14</t>
  </si>
  <si>
    <t>(100047,10)*(120028,10)</t>
  </si>
  <si>
    <t>539</t>
  </si>
  <si>
    <t>100078_1</t>
  </si>
  <si>
    <t>关伟</t>
  </si>
  <si>
    <t>13,13,24,18,13,13,13,13</t>
  </si>
  <si>
    <t>(100137,10)*(120031,10)</t>
  </si>
  <si>
    <t>538</t>
  </si>
  <si>
    <t>100082_1,100082_2</t>
  </si>
  <si>
    <t>唐中惠</t>
  </si>
  <si>
    <t>30,10,10,40,10,10,10,20</t>
  </si>
  <si>
    <t>(100085,10)*(100091,10)</t>
  </si>
  <si>
    <t>537</t>
  </si>
  <si>
    <t>100091_1,100091_2,100091_3</t>
  </si>
  <si>
    <t>杨云</t>
  </si>
  <si>
    <t>14,14,22,22,22,22,22,22</t>
  </si>
  <si>
    <t>(100017,10)*(100031,10)</t>
  </si>
  <si>
    <t>536</t>
  </si>
  <si>
    <t>100134_1</t>
  </si>
  <si>
    <t>徐子易</t>
  </si>
  <si>
    <t>23,23,23,23,22,12,12,22</t>
  </si>
  <si>
    <t>(100074,10)*(100104,10)</t>
  </si>
  <si>
    <t>535</t>
  </si>
  <si>
    <t>100135_1,100135_2</t>
  </si>
  <si>
    <t>徐子骐</t>
  </si>
  <si>
    <t>11,37,9,27,14,3,17,22</t>
  </si>
  <si>
    <t>(140067,10)*(100064,10)</t>
  </si>
  <si>
    <t>534</t>
  </si>
  <si>
    <t>100297_1,100297_2,100297_3</t>
  </si>
  <si>
    <t>陆少临</t>
  </si>
  <si>
    <t>10,10,30,20,10,20,10,10</t>
  </si>
  <si>
    <t>(120062,10)*(870602,10)</t>
  </si>
  <si>
    <t>533</t>
  </si>
  <si>
    <t>100021_1</t>
  </si>
  <si>
    <t>王蓉</t>
  </si>
  <si>
    <t>20,10,10,20,20,20,10,30</t>
  </si>
  <si>
    <t>(120054,10)*(100200,10)</t>
  </si>
  <si>
    <t>532</t>
  </si>
  <si>
    <t>100043_1</t>
  </si>
  <si>
    <t>虚真</t>
  </si>
  <si>
    <t>6,6,16,26,6,16,27,17</t>
  </si>
  <si>
    <t>(110001,10)*(870704,10)</t>
  </si>
  <si>
    <t>531</t>
  </si>
  <si>
    <t>100054_1</t>
  </si>
  <si>
    <t>任清璇</t>
  </si>
  <si>
    <t>10,20,30,10,10,40,30,10</t>
  </si>
  <si>
    <t>(100121,10)*(100120,10)</t>
  </si>
  <si>
    <t>530</t>
  </si>
  <si>
    <t>100056_1</t>
  </si>
  <si>
    <t>纪玟</t>
  </si>
  <si>
    <t>15,15,15,20,19,11,15,10</t>
  </si>
  <si>
    <t>(100023,10)*(100165,10)</t>
  </si>
  <si>
    <t>544</t>
  </si>
  <si>
    <t>100419_1,100419_2,100419_3</t>
  </si>
  <si>
    <t>花痴</t>
  </si>
  <si>
    <t>11,11,35,21,5,21,5,11</t>
  </si>
  <si>
    <t>(100156,10)*(140102,10)</t>
  </si>
  <si>
    <t>526,527,528</t>
  </si>
  <si>
    <t>200000_1,200000_2,200000_3,200000_4,200000_5,200000_6</t>
  </si>
  <si>
    <t>卫紫绫</t>
  </si>
  <si>
    <t>20,20,20,20,10,10,10,10</t>
  </si>
  <si>
    <t>(100149,10)*(100148,10)</t>
  </si>
  <si>
    <t>529</t>
  </si>
  <si>
    <t>200022_1,200022_2,200022_3</t>
  </si>
  <si>
    <t>塔娅</t>
  </si>
  <si>
    <t>10,10,30,20,10,10,10,20</t>
  </si>
  <si>
    <t>(100179,10)*(100136,10)</t>
  </si>
  <si>
    <t>502</t>
  </si>
  <si>
    <t>200039_1,200039_2,200039_3</t>
  </si>
  <si>
    <t>岳胖子</t>
  </si>
  <si>
    <t>3,7</t>
  </si>
  <si>
    <t>15,13,15,25,10,31,21,10</t>
  </si>
  <si>
    <t>(140036,10)*(110002,10)</t>
  </si>
  <si>
    <t>525</t>
  </si>
  <si>
    <t>200044_1,200044_2,200044_3</t>
  </si>
  <si>
    <t>楚绘</t>
  </si>
  <si>
    <t>5,6,21,11,5,55,12,5</t>
  </si>
  <si>
    <t>(100119,10)*(100117,10)</t>
  </si>
  <si>
    <t>524</t>
  </si>
  <si>
    <t>210048_1,210048_2</t>
  </si>
  <si>
    <t>小阿曼</t>
  </si>
  <si>
    <t>10,10,20,40,5,5,20,10</t>
  </si>
  <si>
    <t>(100144,10)*(100145,10)</t>
  </si>
  <si>
    <t>523</t>
  </si>
  <si>
    <t>100035_1,100035_2,100035_3</t>
  </si>
  <si>
    <t>沈湘芸</t>
  </si>
  <si>
    <t>50,25,13,15,12,10,10,25</t>
  </si>
  <si>
    <t>(100074,10)*(100102,10)</t>
  </si>
  <si>
    <t>522,548</t>
  </si>
  <si>
    <t>100092_1,100092_2,100092_3</t>
  </si>
  <si>
    <t>傅剑寒</t>
  </si>
  <si>
    <t>20,30,10,30,20,10,10,10</t>
  </si>
  <si>
    <t>(100049,10)*(100050,10)</t>
  </si>
  <si>
    <t>521</t>
  </si>
  <si>
    <t>100089_1,100089_2,100089_3</t>
  </si>
  <si>
    <t>商仲仁</t>
  </si>
  <si>
    <t>3,4</t>
  </si>
  <si>
    <t>25,25,30,30,20,10,10,10</t>
  </si>
  <si>
    <t>(100171,10)*(100173,10)</t>
  </si>
  <si>
    <t>520</t>
  </si>
  <si>
    <t>100011_1,100011_2,100011_3,100011_4</t>
  </si>
  <si>
    <t>姬无双</t>
  </si>
  <si>
    <t>15,5,15,15,30,10,10,20</t>
  </si>
  <si>
    <t>(100082,10)*(100083,10)</t>
  </si>
  <si>
    <t>519</t>
  </si>
  <si>
    <t>100299_1,100299_2,100299_3</t>
  </si>
  <si>
    <t>燕宇</t>
  </si>
  <si>
    <t>20,15,5,5,15,15,25,20</t>
  </si>
  <si>
    <t>(100191,10)*(100084,10)</t>
  </si>
  <si>
    <t>518</t>
  </si>
  <si>
    <t>100066_1,100066_2,100066_3</t>
  </si>
  <si>
    <t>史义</t>
  </si>
  <si>
    <t>15,15,5,25,25,5,10,20</t>
  </si>
  <si>
    <t>(100017,10)*(120020,10)</t>
  </si>
  <si>
    <t>517</t>
  </si>
  <si>
    <t>100075_1,100075_2</t>
  </si>
  <si>
    <t>江瑜</t>
  </si>
  <si>
    <t>20,10,10,20,20,10,10,40</t>
  </si>
  <si>
    <t>(120054,10)*(100196,10)</t>
  </si>
  <si>
    <t>516</t>
  </si>
  <si>
    <t>200038_1,200038_2</t>
  </si>
  <si>
    <t>不动</t>
  </si>
  <si>
    <t>17,17,12,42,26,12,12,22</t>
  </si>
  <si>
    <t>(100020,10)*(100032,10)</t>
  </si>
  <si>
    <t>515</t>
  </si>
  <si>
    <t>210009_1</t>
  </si>
  <si>
    <t>萧遥</t>
  </si>
  <si>
    <t>30,20,20,10,5,5,30,20</t>
  </si>
  <si>
    <t>(100137,10)*(100138,10)</t>
  </si>
  <si>
    <t>514</t>
  </si>
  <si>
    <t>100059_1,100059_2,100059_3</t>
  </si>
  <si>
    <t>秦红殇</t>
  </si>
  <si>
    <t>40,5,20,5,5,5,40,0</t>
  </si>
  <si>
    <t>(100191,10)*(100135,10)</t>
  </si>
  <si>
    <t>513</t>
  </si>
  <si>
    <t>史燕</t>
  </si>
  <si>
    <t>40,5,20,10,10,10,40,5</t>
  </si>
  <si>
    <t>(100111,10)*(100112,10)</t>
  </si>
  <si>
    <t>512</t>
  </si>
  <si>
    <t>210006_1</t>
  </si>
  <si>
    <t>风吹雪</t>
  </si>
  <si>
    <t>20,20,20,35,35,10,10,10</t>
  </si>
  <si>
    <t>(100014,10)*(100036,10)</t>
  </si>
  <si>
    <t>508</t>
  </si>
  <si>
    <t>210004_1,210004_2,210004_3</t>
  </si>
  <si>
    <t>古实</t>
  </si>
  <si>
    <t>30,20,30,20,30,10,10,10</t>
  </si>
  <si>
    <t>(100079,10)*(100110,10)</t>
  </si>
  <si>
    <t>507</t>
  </si>
  <si>
    <t>100037_1,100037_2,100037_3</t>
  </si>
  <si>
    <t>方云华</t>
  </si>
  <si>
    <t>30,10,30,10,10,30,10,30</t>
  </si>
  <si>
    <t>(100011,10)*(900002,10)</t>
  </si>
  <si>
    <t>503,504,505</t>
  </si>
  <si>
    <t>100014_1,100014_2,100014_3,100014_4,100014_5,100014_6,100014_7,100014_8,100014_9,100014_10</t>
  </si>
  <si>
    <t>东方未明</t>
  </si>
  <si>
    <t>25,15,25,25,25,15,15,15</t>
  </si>
  <si>
    <t>(100010,10)*(140088,10)</t>
  </si>
  <si>
    <t>501,542,545</t>
  </si>
  <si>
    <t>100015_1,100015_2,100015_3,100015_4,100015_5</t>
  </si>
  <si>
    <t>谷月轩</t>
  </si>
  <si>
    <t>35,35,30,20,10,10,10,10</t>
  </si>
  <si>
    <t>(100001,10)*(100002,10)*(140123,10)</t>
  </si>
  <si>
    <t>506,546,547</t>
  </si>
  <si>
    <t>100016_1,100016_2,100016_3</t>
  </si>
  <si>
    <t>荆棘</t>
  </si>
  <si>
    <t>25,25,25,15,5,15,15,15</t>
  </si>
  <si>
    <t>(100092,10)*(100093,10)</t>
  </si>
  <si>
    <t>509</t>
  </si>
  <si>
    <t>210008_1,210008_2</t>
  </si>
  <si>
    <t>任剑南</t>
  </si>
  <si>
    <t>20,15,15,20,30,20,20,20</t>
  </si>
  <si>
    <t>(100076,10)*(100077,10)</t>
  </si>
  <si>
    <t>510</t>
  </si>
  <si>
    <t>200016_1,200016_2,200016_3</t>
  </si>
  <si>
    <t>水盼盼</t>
  </si>
  <si>
    <t>20,30,10,10,20,15,10,25</t>
  </si>
  <si>
    <t>(100052,10)*(100053,10)</t>
  </si>
  <si>
    <t>511</t>
  </si>
  <si>
    <t>200017_1,200017_2,200017_3</t>
  </si>
  <si>
    <t>龙墨</t>
  </si>
  <si>
    <t>15,5,5,5,40,20,30,20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</si>
  <si>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</si>
  <si>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</si>
  <si>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</si>
  <si>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</si>
  <si>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</si>
  <si>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</si>
  <si>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</si>
  <si>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</si>
  <si>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</si>
  <si>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</si>
  <si>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</si>
  <si>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</si>
  <si>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(90019,10)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</si>
  <si>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</si>
  <si>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</si>
  <si>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</si>
  <si>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</si>
  <si>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</si>
  <si>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</si>
  <si>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</si>
  <si>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(70066,10)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</si>
  <si>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</si>
  <si>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</si>
  <si>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</si>
  <si>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</si>
  <si>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</si>
  <si>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</si>
  <si>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</si>
  <si>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</si>
  <si>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</si>
  <si>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</si>
  <si>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</si>
  <si>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</si>
  <si>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</si>
  <si>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</si>
  <si>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</si>
  <si>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</si>
  <si>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</si>
  <si>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</si>
  <si>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</si>
  <si>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</si>
  <si>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</si>
  <si>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</si>
  <si>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</si>
  <si>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</si>
  <si>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</si>
  <si>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</si>
  <si>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</si>
  <si>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</si>
  <si>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</si>
  <si>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</si>
  <si>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</si>
  <si>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</si>
  <si>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</si>
  <si>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</si>
  <si>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</si>
  <si>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</si>
  <si>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</si>
  <si>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</si>
  <si>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</si>
  <si>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</si>
  <si>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</si>
  <si>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</si>
  <si>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</si>
  <si>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</si>
  <si>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</si>
  <si>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</si>
  <si>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</si>
  <si>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</si>
  <si>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</si>
  <si>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</si>
  <si>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</si>
  <si>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</si>
  <si>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</si>
  <si>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</si>
  <si>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</si>
  <si>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</si>
  <si>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</si>
  <si>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</si>
  <si>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</si>
  <si>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</si>
  <si>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</si>
  <si>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</si>
  <si>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</si>
  <si>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</si>
  <si>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</si>
  <si>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(70005,10)</t>
  </si>
  <si>
    <t>320,344</t>
  </si>
  <si>
    <t>100097_1</t>
  </si>
  <si>
    <t>百草门人</t>
  </si>
  <si>
    <t>62,52,42,42,62,42,62,62</t>
  </si>
  <si>
    <t>(100124,10)*(100123,10)*(100125,10)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</si>
  <si>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</si>
  <si>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</si>
  <si>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</si>
  <si>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</si>
  <si>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</si>
  <si>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</si>
  <si>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</si>
  <si>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</si>
  <si>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</si>
  <si>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</si>
  <si>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</si>
  <si>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</si>
  <si>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</si>
  <si>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</si>
  <si>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</si>
  <si>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</si>
  <si>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</si>
  <si>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</si>
  <si>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</si>
  <si>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</si>
  <si>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</si>
  <si>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</si>
  <si>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</si>
  <si>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</si>
  <si>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</si>
  <si>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</si>
  <si>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</si>
  <si>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</si>
  <si>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</si>
  <si>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</si>
  <si>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</si>
  <si>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</si>
  <si>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</si>
  <si>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</si>
  <si>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</si>
  <si>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</si>
  <si>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</si>
  <si>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</si>
  <si>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</si>
  <si>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</si>
  <si>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</si>
  <si>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</si>
  <si>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</si>
  <si>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</si>
  <si>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</si>
  <si>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</si>
  <si>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</si>
  <si>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</si>
  <si>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</si>
  <si>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</si>
  <si>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</si>
  <si>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</si>
  <si>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</si>
  <si>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</si>
  <si>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</si>
  <si>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</si>
  <si>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</si>
  <si>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</si>
  <si>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</si>
  <si>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</si>
  <si>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</si>
  <si>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</si>
  <si>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</si>
  <si>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</si>
  <si>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</si>
  <si>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</si>
  <si>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</si>
  <si>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</si>
  <si>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</si>
  <si>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</si>
  <si>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</si>
  <si>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</si>
  <si>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</si>
  <si>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</si>
  <si>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</si>
  <si>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</si>
  <si>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</si>
  <si>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</si>
  <si>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</si>
  <si>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</si>
  <si>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</si>
  <si>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</si>
  <si>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</si>
  <si>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</si>
  <si>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</si>
  <si>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</si>
  <si>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</si>
  <si>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</si>
  <si>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</si>
  <si>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</si>
  <si>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</si>
  <si>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</si>
  <si>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</si>
  <si>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</si>
  <si>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</si>
  <si>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</si>
  <si>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</si>
  <si>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</si>
  <si>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</si>
  <si>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</si>
  <si>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</si>
  <si>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</si>
  <si>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</si>
  <si>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</si>
  <si>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</si>
  <si>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</si>
  <si>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</si>
  <si>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</si>
  <si>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</si>
  <si>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</si>
  <si>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</si>
  <si>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</si>
  <si>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</si>
  <si>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</si>
  <si>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</si>
  <si>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</si>
  <si>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</si>
  <si>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</si>
  <si>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</si>
  <si>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</si>
  <si>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</si>
  <si>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</si>
  <si>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</si>
  <si>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</si>
  <si>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</si>
  <si>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</si>
  <si>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</si>
  <si>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</si>
  <si>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</si>
  <si>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</si>
  <si>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</si>
  <si>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</si>
  <si>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</si>
  <si>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</si>
  <si>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</si>
  <si>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</si>
  <si>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</si>
  <si>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</si>
  <si>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</si>
  <si>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</si>
  <si>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</si>
  <si>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</si>
  <si>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</si>
  <si>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</si>
  <si>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</si>
  <si>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</si>
  <si>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</si>
  <si>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</si>
  <si>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</si>
  <si>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</si>
  <si>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</si>
  <si>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</si>
  <si>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</si>
  <si>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</si>
  <si>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</si>
  <si>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</si>
  <si>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</si>
  <si>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(60026,10)</t>
  </si>
  <si>
    <t>200031_1</t>
  </si>
  <si>
    <t>兽王庄门人</t>
  </si>
  <si>
    <t>46,76,66,76,56,56,66,66</t>
  </si>
  <si>
    <t>(100121,10)*(100120,10)*(100122,10)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</si>
  <si>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</si>
  <si>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</si>
  <si>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</si>
  <si>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</si>
  <si>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</si>
  <si>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</si>
  <si>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</si>
  <si>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</si>
  <si>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</si>
  <si>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</si>
  <si>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</si>
  <si>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</si>
  <si>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</si>
  <si>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</si>
  <si>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</si>
  <si>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</si>
  <si>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</si>
  <si>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</si>
  <si>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</si>
  <si>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</si>
  <si>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</si>
  <si>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</si>
  <si>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</si>
  <si>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</si>
  <si>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</si>
  <si>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</si>
  <si>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</si>
  <si>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</si>
  <si>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</si>
  <si>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</si>
  <si>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</si>
  <si>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</si>
  <si>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</si>
  <si>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</si>
  <si>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</si>
  <si>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</si>
  <si>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</si>
  <si>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</si>
  <si>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</si>
  <si>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</si>
  <si>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</si>
  <si>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</si>
  <si>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</si>
  <si>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</si>
  <si>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</si>
  <si>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</si>
  <si>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</si>
  <si>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</si>
  <si>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</si>
  <si>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</si>
  <si>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</si>
  <si>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</si>
  <si>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</si>
  <si>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</si>
  <si>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</si>
  <si>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</si>
  <si>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</si>
  <si>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</si>
  <si>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</si>
  <si>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</si>
  <si>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</si>
  <si>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</si>
  <si>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</si>
  <si>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</si>
  <si>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</si>
  <si>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</si>
  <si>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</si>
  <si>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</si>
  <si>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</si>
  <si>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</si>
  <si>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</si>
  <si>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</si>
  <si>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</si>
  <si>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</si>
  <si>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</si>
  <si>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</si>
  <si>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</si>
  <si>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</si>
  <si>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</si>
  <si>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</si>
  <si>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</si>
  <si>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</si>
  <si>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</si>
  <si>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</si>
  <si>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</si>
  <si>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</si>
  <si>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</si>
  <si>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</si>
  <si>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</si>
  <si>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</si>
  <si>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</si>
  <si>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</si>
  <si>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</si>
  <si>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</si>
  <si>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</si>
  <si>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</si>
  <si>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</si>
  <si>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</si>
  <si>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</si>
  <si>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</si>
  <si>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</si>
  <si>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</si>
  <si>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</si>
  <si>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</si>
  <si>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</si>
  <si>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</si>
  <si>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</si>
  <si>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</si>
  <si>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</si>
  <si>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</si>
  <si>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</si>
  <si>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</si>
  <si>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</si>
  <si>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</si>
  <si>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</si>
  <si>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</si>
  <si>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</si>
  <si>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</si>
  <si>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</si>
  <si>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</si>
  <si>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</si>
  <si>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</si>
  <si>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</si>
  <si>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</si>
  <si>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</si>
  <si>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</si>
  <si>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</si>
  <si>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</si>
  <si>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</si>
  <si>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</si>
  <si>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</si>
  <si>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</si>
  <si>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</si>
  <si>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</si>
  <si>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</si>
  <si>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</si>
  <si>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</si>
  <si>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</si>
  <si>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</si>
  <si>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</si>
  <si>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</si>
  <si>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</si>
  <si>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</si>
  <si>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</si>
  <si>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</si>
  <si>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</si>
  <si>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</si>
  <si>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</si>
  <si>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</si>
  <si>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</si>
  <si>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</si>
  <si>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</si>
  <si>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</si>
  <si>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</si>
  <si>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</si>
  <si>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</si>
  <si>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</si>
  <si>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</si>
  <si>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</si>
  <si>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</si>
  <si>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</si>
  <si>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</si>
  <si>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</si>
  <si>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</si>
  <si>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</si>
  <si>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</si>
  <si>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</si>
  <si>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</si>
  <si>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</si>
  <si>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</si>
  <si>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</si>
  <si>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</si>
  <si>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</si>
  <si>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</si>
  <si>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</si>
  <si>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</si>
  <si>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</si>
  <si>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</si>
  <si>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</si>
  <si>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</si>
  <si>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</si>
  <si>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</si>
  <si>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</si>
  <si>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</si>
  <si>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</si>
  <si>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</si>
  <si>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</si>
  <si>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</si>
  <si>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</si>
  <si>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</si>
  <si>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</si>
  <si>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</si>
  <si>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</si>
  <si>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</si>
  <si>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</si>
  <si>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</si>
  <si>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</si>
  <si>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</si>
  <si>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</si>
  <si>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</si>
  <si>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</si>
  <si>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</si>
  <si>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</si>
  <si>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</si>
  <si>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</si>
  <si>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</si>
  <si>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</si>
  <si>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</si>
  <si>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</si>
  <si>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</si>
  <si>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</si>
  <si>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</si>
  <si>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</si>
  <si>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</si>
  <si>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</si>
  <si>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</si>
  <si>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</si>
  <si>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</si>
  <si>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</si>
  <si>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</si>
  <si>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</si>
  <si>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</si>
  <si>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</si>
  <si>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</si>
  <si>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</si>
  <si>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</si>
  <si>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</si>
  <si>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</si>
  <si>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</si>
  <si>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</si>
  <si>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</si>
  <si>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</si>
  <si>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</si>
  <si>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</si>
  <si>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</si>
  <si>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</si>
  <si>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</si>
  <si>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</si>
  <si>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</si>
  <si>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</si>
  <si>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</si>
  <si>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</si>
  <si>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</si>
  <si>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</si>
  <si>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</si>
  <si>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</si>
  <si>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</si>
  <si>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</si>
  <si>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</si>
  <si>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</si>
  <si>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</si>
  <si>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</si>
  <si>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</si>
  <si>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</si>
  <si>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</si>
  <si>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</si>
  <si>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</si>
  <si>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</si>
  <si>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</si>
  <si>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</si>
  <si>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</si>
  <si>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</si>
  <si>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</si>
  <si>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</si>
  <si>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</si>
  <si>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</si>
  <si>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</si>
  <si>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</si>
  <si>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</si>
  <si>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</si>
  <si>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</si>
  <si>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</si>
  <si>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</si>
  <si>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</si>
  <si>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</si>
  <si>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</si>
  <si>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</si>
  <si>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</si>
  <si>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</si>
  <si>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</si>
  <si>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</si>
  <si>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</si>
  <si>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</si>
  <si>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</si>
  <si>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</si>
  <si>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</si>
  <si>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</si>
  <si>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</si>
  <si>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</si>
  <si>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</si>
  <si>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</si>
  <si>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</si>
  <si>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</si>
  <si>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</si>
  <si>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</si>
  <si>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</si>
  <si>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</si>
  <si>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</si>
  <si>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</si>
  <si>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</si>
  <si>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</si>
  <si>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</si>
  <si>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</si>
  <si>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</si>
  <si>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</si>
  <si>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</si>
  <si>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</si>
  <si>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</si>
  <si>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</si>
  <si>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</si>
  <si>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</si>
  <si>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</si>
  <si>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</si>
  <si>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</si>
  <si>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</si>
  <si>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</si>
  <si>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</si>
  <si>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</si>
  <si>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</si>
  <si>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</si>
  <si>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</si>
  <si>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</si>
  <si>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</si>
  <si>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</si>
  <si>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</si>
  <si>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</si>
  <si>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</si>
  <si>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</si>
  <si>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</si>
  <si>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</si>
  <si>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</si>
  <si>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</si>
  <si>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</si>
  <si>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</si>
  <si>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</si>
  <si>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</si>
  <si>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</si>
  <si>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</si>
  <si>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</si>
  <si>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</si>
  <si>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</si>
  <si>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</si>
  <si>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</si>
  <si>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</si>
  <si>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</si>
  <si>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</si>
  <si>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</si>
  <si>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</si>
  <si>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</si>
  <si>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</si>
  <si>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</si>
  <si>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</si>
  <si>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</si>
  <si>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</si>
  <si>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</si>
  <si>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</si>
  <si>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</si>
  <si>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</si>
  <si>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</si>
  <si>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</si>
  <si>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</si>
  <si>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</si>
  <si>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</si>
  <si>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</si>
  <si>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</si>
  <si>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</si>
  <si>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</si>
  <si>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</si>
  <si>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</si>
  <si>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</si>
  <si>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</si>
  <si>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</si>
  <si>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</si>
  <si>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</si>
  <si>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</si>
  <si>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</si>
  <si>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</si>
  <si>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</si>
  <si>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</si>
  <si>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</si>
  <si>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</si>
  <si>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</si>
  <si>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</si>
  <si>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</si>
  <si>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</si>
  <si>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</si>
  <si>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</si>
  <si>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</si>
  <si>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</si>
  <si>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</si>
  <si>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</si>
  <si>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</si>
  <si>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</si>
  <si>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</si>
  <si>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</si>
  <si>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</si>
  <si>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</si>
  <si>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</si>
  <si>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</si>
  <si>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</si>
  <si>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</si>
  <si>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</si>
  <si>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</si>
  <si>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</si>
  <si>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</si>
  <si>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</si>
  <si>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</si>
  <si>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</si>
  <si>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</si>
  <si>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</si>
  <si>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</si>
  <si>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</si>
  <si>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</si>
  <si>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</si>
  <si>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</si>
  <si>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</si>
  <si>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</si>
  <si>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</si>
  <si>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</si>
  <si>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</si>
  <si>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</si>
  <si>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</si>
  <si>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</si>
  <si>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</si>
  <si>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</si>
  <si>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</si>
  <si>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</si>
  <si>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</si>
  <si>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</si>
  <si>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</si>
  <si>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</si>
  <si>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</si>
  <si>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</si>
  <si>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</si>
  <si>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</si>
  <si>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</si>
  <si>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</si>
  <si>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</si>
  <si>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</si>
  <si>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</si>
  <si>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</si>
  <si>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</si>
  <si>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</si>
  <si>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</si>
  <si>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</si>
  <si>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</si>
  <si>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</si>
  <si>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</si>
  <si>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</si>
  <si>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</si>
  <si>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</si>
  <si>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</si>
  <si>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</si>
  <si>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</si>
  <si>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</si>
  <si>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</si>
  <si>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</si>
  <si>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</si>
  <si>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</si>
  <si>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</si>
  <si>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</si>
  <si>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</si>
  <si>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</si>
  <si>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</si>
  <si>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</si>
  <si>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</si>
  <si>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</si>
  <si>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</si>
  <si>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</si>
  <si>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</si>
  <si>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</si>
  <si>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</si>
  <si>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</si>
  <si>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</si>
  <si>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</si>
  <si>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</si>
  <si>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</si>
  <si>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</si>
  <si>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</si>
  <si>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</si>
  <si>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</si>
  <si>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</si>
  <si>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</si>
  <si>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</si>
  <si>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</si>
  <si>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</si>
  <si>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</si>
  <si>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</si>
  <si>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</si>
  <si>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</si>
  <si>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</si>
  <si>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</si>
  <si>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</si>
  <si>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</si>
  <si>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</si>
  <si>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</si>
  <si>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</si>
  <si>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</si>
  <si>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</si>
  <si>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</si>
  <si>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</si>
  <si>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</si>
  <si>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</si>
  <si>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</si>
  <si>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</si>
  <si>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</si>
  <si>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</si>
  <si>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</si>
  <si>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</si>
  <si>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</si>
  <si>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</si>
  <si>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</si>
  <si>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</si>
  <si>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</si>
  <si>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</si>
  <si>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</si>
  <si>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</si>
  <si>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</si>
  <si>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</si>
  <si>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</si>
  <si>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(120010,10)*(140125,10)</t>
  </si>
  <si>
    <t>(60056,10)</t>
  </si>
  <si>
    <t>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</si>
  <si>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</si>
  <si>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</si>
  <si>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</si>
  <si>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</si>
  <si>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</si>
  <si>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</si>
  <si>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</si>
  <si>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</si>
  <si>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</si>
  <si>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</si>
  <si>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</si>
  <si>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</si>
  <si>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</si>
  <si>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</si>
  <si>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</si>
  <si>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</si>
  <si>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</si>
  <si>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</si>
  <si>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</si>
  <si>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</si>
  <si>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</si>
  <si>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</si>
  <si>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</si>
  <si>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</si>
  <si>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</si>
  <si>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</si>
  <si>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</si>
  <si>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</si>
  <si>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</si>
  <si>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</si>
  <si>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</si>
  <si>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</si>
  <si>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</si>
  <si>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</si>
  <si>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</si>
  <si>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</si>
  <si>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</si>
  <si>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(90017,10)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</si>
  <si>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</si>
  <si>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</si>
  <si>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</si>
  <si>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</si>
  <si>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</si>
  <si>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</si>
  <si>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</si>
  <si>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</si>
  <si>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</si>
  <si>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</si>
  <si>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</si>
  <si>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</si>
  <si>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</si>
  <si>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</si>
  <si>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</si>
  <si>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</si>
  <si>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</si>
  <si>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</si>
  <si>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</si>
  <si>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</si>
  <si>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</si>
  <si>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</si>
  <si>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</si>
  <si>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</si>
  <si>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</si>
  <si>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</si>
  <si>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</si>
  <si>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</si>
  <si>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</si>
  <si>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</si>
  <si>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</si>
  <si>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</si>
  <si>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</si>
  <si>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</si>
  <si>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</si>
  <si>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</si>
  <si>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</si>
  <si>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</si>
  <si>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</si>
  <si>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</si>
  <si>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</si>
  <si>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</si>
  <si>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</si>
  <si>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</si>
  <si>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</si>
  <si>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</si>
  <si>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</si>
  <si>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</si>
  <si>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</si>
  <si>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</si>
  <si>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</si>
  <si>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</si>
  <si>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</si>
  <si>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</si>
  <si>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</si>
  <si>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</si>
  <si>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</si>
  <si>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</si>
  <si>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</si>
  <si>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</si>
  <si>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</si>
  <si>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</si>
  <si>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</si>
  <si>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</si>
  <si>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</si>
  <si>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(90018,10)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</si>
  <si>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</si>
  <si>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</si>
  <si>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</si>
  <si>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</si>
  <si>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</si>
  <si>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</si>
  <si>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</si>
  <si>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</si>
  <si>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</si>
  <si>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</si>
  <si>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</si>
  <si>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</si>
  <si>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</si>
  <si>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</si>
  <si>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</si>
  <si>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</si>
  <si>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</si>
  <si>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</si>
  <si>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</si>
  <si>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</si>
  <si>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</si>
  <si>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</si>
  <si>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</si>
  <si>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</si>
  <si>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</si>
  <si>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</si>
  <si>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</si>
  <si>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</si>
  <si>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</si>
  <si>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</si>
  <si>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</si>
  <si>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</si>
  <si>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</si>
  <si>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</si>
  <si>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</si>
  <si>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</si>
  <si>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</si>
  <si>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</si>
  <si>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</si>
  <si>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</si>
  <si>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</si>
  <si>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</si>
  <si>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</si>
  <si>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</si>
  <si>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</si>
  <si>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</si>
  <si>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</si>
  <si>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</si>
  <si>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</si>
  <si>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</si>
  <si>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</si>
  <si>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</si>
  <si>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</si>
  <si>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</si>
  <si>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</si>
  <si>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</si>
  <si>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</si>
  <si>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</si>
  <si>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</si>
  <si>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</si>
  <si>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</si>
  <si>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</si>
  <si>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</si>
  <si>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</si>
  <si>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</si>
  <si>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</si>
  <si>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</si>
  <si>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</si>
  <si>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</si>
  <si>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</si>
  <si>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</si>
  <si>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</si>
  <si>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</si>
  <si>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</si>
  <si>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</si>
  <si>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</si>
  <si>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</si>
  <si>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</si>
  <si>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</si>
  <si>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</si>
  <si>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</si>
  <si>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</si>
  <si>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</si>
  <si>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</si>
  <si>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</si>
  <si>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</si>
  <si>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</si>
  <si>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</si>
  <si>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</si>
  <si>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</si>
  <si>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</si>
  <si>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</si>
  <si>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</si>
  <si>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100001_2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</si>
  <si>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</si>
  <si>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</si>
  <si>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</si>
  <si>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</si>
  <si>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</si>
  <si>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</si>
  <si>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</si>
  <si>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</si>
  <si>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</si>
  <si>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</si>
  <si>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</si>
  <si>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</si>
  <si>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</si>
  <si>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</si>
  <si>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</si>
  <si>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</si>
  <si>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</si>
  <si>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</si>
  <si>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</si>
  <si>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</si>
  <si>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</si>
  <si>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</si>
  <si>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</si>
  <si>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</si>
  <si>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</si>
  <si>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</si>
  <si>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</si>
  <si>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</si>
  <si>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</si>
  <si>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</si>
  <si>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</si>
  <si>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</si>
  <si>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</si>
  <si>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</si>
  <si>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</si>
  <si>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</si>
  <si>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</si>
  <si>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</si>
  <si>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</si>
  <si>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</si>
  <si>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</si>
  <si>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</si>
  <si>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</si>
  <si>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</si>
  <si>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</si>
  <si>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</si>
  <si>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</si>
  <si>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</si>
  <si>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</si>
  <si>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</si>
  <si>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</si>
  <si>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</si>
  <si>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</si>
  <si>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</si>
  <si>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</si>
  <si>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</si>
  <si>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</si>
  <si>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</si>
  <si>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</si>
  <si>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</si>
  <si>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</si>
  <si>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</si>
  <si>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</si>
  <si>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</si>
  <si>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</si>
  <si>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</si>
  <si>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</si>
  <si>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</si>
  <si>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</si>
  <si>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</si>
  <si>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</si>
  <si>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</si>
  <si>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</si>
  <si>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</si>
  <si>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</si>
  <si>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</si>
  <si>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</si>
  <si>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</si>
  <si>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</si>
  <si>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</si>
  <si>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</si>
  <si>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</si>
  <si>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</si>
  <si>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</si>
  <si>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</si>
  <si>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</si>
  <si>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</si>
  <si>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</si>
  <si>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</si>
  <si>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</si>
  <si>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</si>
  <si>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</si>
  <si>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</si>
  <si>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</si>
  <si>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</si>
  <si>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</si>
  <si>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</si>
  <si>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</si>
  <si>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(70018,10)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</si>
  <si>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</si>
  <si>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</si>
  <si>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</si>
  <si>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</si>
  <si>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</si>
  <si>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</si>
  <si>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</si>
  <si>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</si>
  <si>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</si>
  <si>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</si>
  <si>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</si>
  <si>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</si>
  <si>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</si>
  <si>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</si>
  <si>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</si>
  <si>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</si>
  <si>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</si>
  <si>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</si>
  <si>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</si>
  <si>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</si>
  <si>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</si>
  <si>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</si>
  <si>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</si>
  <si>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</si>
  <si>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</si>
  <si>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</si>
  <si>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</si>
  <si>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</si>
  <si>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</si>
  <si>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</si>
  <si>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</si>
  <si>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</si>
  <si>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</si>
  <si>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</si>
  <si>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</si>
  <si>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</si>
  <si>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</si>
  <si>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</si>
  <si>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</si>
  <si>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</si>
  <si>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</si>
  <si>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</si>
  <si>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</si>
  <si>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</si>
  <si>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</si>
  <si>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</si>
  <si>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</si>
  <si>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</si>
  <si>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</si>
  <si>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</si>
  <si>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</si>
  <si>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</si>
  <si>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</si>
  <si>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</si>
  <si>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</si>
  <si>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</si>
  <si>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</si>
  <si>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</si>
  <si>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</si>
  <si>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</si>
  <si>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</si>
  <si>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</si>
  <si>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</si>
  <si>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</si>
  <si>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</si>
  <si>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</si>
  <si>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</si>
  <si>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</si>
  <si>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</si>
  <si>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</si>
  <si>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</si>
  <si>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</si>
  <si>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</si>
  <si>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</si>
  <si>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</si>
  <si>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(70044,10)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</si>
  <si>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</si>
  <si>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</si>
  <si>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</si>
  <si>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</si>
  <si>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</si>
  <si>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</si>
  <si>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</si>
  <si>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</si>
  <si>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</si>
  <si>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</si>
  <si>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</si>
  <si>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</si>
  <si>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</si>
  <si>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</si>
  <si>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(70026,10)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</si>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</sst>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443976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443976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443976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443976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443976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443976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443976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443976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443976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443976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443976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443976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443976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443976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44397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4397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4397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43976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443976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443976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4439760" count="1">
        <pm:charStyle name="普通" fontId="0" Id="1"/>
      </pm:charStyles>
      <pm:colors xmlns:pm="smNativeData" id="175443976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WQoxP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td926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FUUri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Il/0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DkgX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D7houK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ZxEBu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MRV4m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KEaI/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iRE88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WJdZW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eL1Ke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UKCS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640" activePane="bottomLeft" state="frozen"/>
      <selection pane="bottomLeft" activeCell="O676" sqref="O67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1608.20000000000005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1608.20000000000005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1618.09999999999991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259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260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1861.20000000000005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261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262</v>
      </c>
      <c r="O46" s="24" t="s">
        <v>259</v>
      </c>
      <c r="P46" s="41" t="s">
        <v>263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264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1877.70000000000005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266</v>
      </c>
      <c r="O47" s="24" t="s">
        <v>267</v>
      </c>
      <c r="P47" s="41" t="s">
        <v>268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269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2293.5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270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271</v>
      </c>
      <c r="O48" s="24" t="s">
        <v>272</v>
      </c>
      <c r="P48" s="41" t="s">
        <v>273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274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2296.80000000000018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276</v>
      </c>
      <c r="O49" s="24" t="s">
        <v>277</v>
      </c>
      <c r="P49" s="41" t="s">
        <v>278</v>
      </c>
      <c r="Q49" s="24" t="s">
        <v>279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280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2300.10000000000036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281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282</v>
      </c>
      <c r="O50" s="24" t="s">
        <v>283</v>
      </c>
      <c r="P50" s="41" t="s">
        <v>284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285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2290.19999999999982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271</v>
      </c>
      <c r="O51" s="24" t="s">
        <v>272</v>
      </c>
      <c r="P51" s="41" t="s">
        <v>287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288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2291.85000000000036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289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290</v>
      </c>
      <c r="O52" s="24" t="s">
        <v>291</v>
      </c>
      <c r="P52" s="41" t="s">
        <v>292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293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2296.80000000000018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295</v>
      </c>
      <c r="O53" s="24" t="s">
        <v>296</v>
      </c>
      <c r="P53" s="41" t="s">
        <v>297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298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2303.40000000000009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299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300</v>
      </c>
      <c r="O54" s="24" t="s">
        <v>301</v>
      </c>
      <c r="P54" s="41" t="s">
        <v>278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302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2556.40000000000009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303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304</v>
      </c>
      <c r="O55" s="24" t="s">
        <v>305</v>
      </c>
      <c r="P55" s="41" t="s">
        <v>278</v>
      </c>
      <c r="Q55" s="24" t="s">
        <v>306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307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2556.40000000000009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303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308</v>
      </c>
      <c r="O56" s="24" t="s">
        <v>305</v>
      </c>
      <c r="P56" s="41" t="s">
        <v>278</v>
      </c>
      <c r="Q56" s="24" t="s">
        <v>309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310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2799.5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311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312</v>
      </c>
      <c r="O57" s="24" t="s">
        <v>313</v>
      </c>
      <c r="P57" s="41" t="s">
        <v>314</v>
      </c>
      <c r="Q57" s="24" t="s">
        <v>315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316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2796.19999999999982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317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318</v>
      </c>
      <c r="O58" s="24" t="s">
        <v>319</v>
      </c>
      <c r="P58" s="41" t="s">
        <v>320</v>
      </c>
      <c r="Q58" s="24" t="s">
        <v>321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322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1971.2000000000005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324</v>
      </c>
      <c r="O59" s="24" t="s">
        <v>325</v>
      </c>
      <c r="P59" s="41" t="s">
        <v>326</v>
      </c>
      <c r="Q59" s="24" t="s">
        <v>327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328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2792.90000000000009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329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330</v>
      </c>
      <c r="O60" s="24" t="s">
        <v>325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2004.2000000000005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2799.5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1991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2007.5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2024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2745.60000000000036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2982.10000000000082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2117.5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2998.60000000000082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2117.5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3000.25000000000045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2142.25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2273.69999999999982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2493.69999999999982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3118.50000000000045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3248.30000000000018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2174.69999999999982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2575.10000000000036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2575.10000000000036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2850.10000000000036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3006.85000000000082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3102.00000000000045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3110.25000000000045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3102.00000000000045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3102.00000000000045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2317.69999999999982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2383.69999999999982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2578.40000000000009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2578.40000000000009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2446.40000000000009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2380.40000000000009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2798.40000000000009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2719.19999999999982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2732.40000000000009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2334.19999999999982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3368.19999999999982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488</v>
      </c>
      <c r="P96" s="41" t="s">
        <v>493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3417.69999999999982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494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495</v>
      </c>
      <c r="O97" s="24" t="s">
        <v>488</v>
      </c>
      <c r="P97" s="41" t="s">
        <v>496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497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3401.19999999999982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498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499</v>
      </c>
      <c r="O98" s="24" t="s">
        <v>488</v>
      </c>
      <c r="P98" s="41" t="s">
        <v>496</v>
      </c>
      <c r="Q98" s="24" t="s">
        <v>500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501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2363.90000000000009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502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503</v>
      </c>
      <c r="O99" s="24" t="s">
        <v>504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505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2365.55000000000018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506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507</v>
      </c>
      <c r="O100" s="24" t="s">
        <v>504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508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2380.40000000000009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509</v>
      </c>
      <c r="O101" s="24" t="s">
        <v>504</v>
      </c>
      <c r="P101" s="41" t="s">
        <v>252</v>
      </c>
      <c r="Q101" s="24" t="s">
        <v>510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511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2380.40000000000009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512</v>
      </c>
      <c r="O102" s="24" t="s">
        <v>504</v>
      </c>
      <c r="P102" s="41" t="s">
        <v>252</v>
      </c>
      <c r="Q102" s="24" t="s">
        <v>513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511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3551.90000000000009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514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509</v>
      </c>
      <c r="O103" s="24" t="s">
        <v>515</v>
      </c>
      <c r="P103" s="41" t="s">
        <v>516</v>
      </c>
      <c r="Q103" s="24" t="s">
        <v>517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518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3558.50000000000045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519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520</v>
      </c>
      <c r="O104" s="24" t="s">
        <v>515</v>
      </c>
      <c r="P104" s="41" t="s">
        <v>521</v>
      </c>
      <c r="Q104" s="24" t="s">
        <v>522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523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2350.69999999999982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524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525</v>
      </c>
      <c r="O105" s="24" t="s">
        <v>526</v>
      </c>
      <c r="P105" s="41" t="s">
        <v>527</v>
      </c>
      <c r="Q105" s="24" t="s">
        <v>528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529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3555.19999999999982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530</v>
      </c>
      <c r="J106" s="24" t="n">
        <v>140608</v>
      </c>
      <c r="K106" s="24" t="n">
        <v>0</v>
      </c>
      <c r="L106" s="24" t="n">
        <v>0</v>
      </c>
      <c r="M106" s="24" t="s">
        <v>531</v>
      </c>
      <c r="N106" s="24" t="s">
        <v>532</v>
      </c>
      <c r="O106" s="24" t="s">
        <v>533</v>
      </c>
      <c r="P106" s="41" t="s">
        <v>534</v>
      </c>
      <c r="Q106" s="24" t="s">
        <v>535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536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3551.90000000000009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537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525</v>
      </c>
      <c r="O107" s="24" t="s">
        <v>526</v>
      </c>
      <c r="P107" s="41" t="s">
        <v>534</v>
      </c>
      <c r="Q107" s="24" t="s">
        <v>528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538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3563.44999999999982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539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540</v>
      </c>
      <c r="O108" s="24" t="s">
        <v>541</v>
      </c>
      <c r="P108" s="41" t="s">
        <v>542</v>
      </c>
      <c r="Q108" s="24" t="s">
        <v>543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544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2467.30000000000018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545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546</v>
      </c>
      <c r="O109" s="24" t="s">
        <v>547</v>
      </c>
      <c r="P109" s="41" t="s">
        <v>252</v>
      </c>
      <c r="Q109" s="24" t="s">
        <v>548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549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3558.50000000000045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550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551</v>
      </c>
      <c r="O110" s="24" t="s">
        <v>552</v>
      </c>
      <c r="P110" s="41" t="s">
        <v>553</v>
      </c>
      <c r="Q110" s="24" t="s">
        <v>554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555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3598.10000000000082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556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557</v>
      </c>
      <c r="O111" s="24" t="s">
        <v>552</v>
      </c>
      <c r="P111" s="41" t="s">
        <v>558</v>
      </c>
      <c r="Q111" s="24" t="s">
        <v>559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560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2470.60000000000036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561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562</v>
      </c>
      <c r="P112" s="41" t="s">
        <v>252</v>
      </c>
      <c r="Q112" s="24" t="s">
        <v>563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564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3575.00000000000045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565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566</v>
      </c>
      <c r="O113" s="24" t="s">
        <v>567</v>
      </c>
      <c r="P113" s="41" t="s">
        <v>568</v>
      </c>
      <c r="Q113" s="24" t="s">
        <v>569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570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3571.69999999999982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571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572</v>
      </c>
      <c r="O114" s="24" t="s">
        <v>567</v>
      </c>
      <c r="P114" s="41" t="s">
        <v>573</v>
      </c>
      <c r="Q114" s="24" t="s">
        <v>574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575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2477.19999999999982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576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577</v>
      </c>
      <c r="O115" s="24" t="s">
        <v>578</v>
      </c>
      <c r="P115" s="41" t="s">
        <v>252</v>
      </c>
      <c r="Q115" s="24" t="s">
        <v>579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580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3558.50000000000045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581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582</v>
      </c>
      <c r="O116" s="24" t="s">
        <v>583</v>
      </c>
      <c r="P116" s="41" t="s">
        <v>584</v>
      </c>
      <c r="Q116" s="24" t="s">
        <v>585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586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2575.65000000000009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587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588</v>
      </c>
      <c r="O117" s="24" t="s">
        <v>589</v>
      </c>
      <c r="P117" s="41" t="s">
        <v>252</v>
      </c>
      <c r="Q117" s="24" t="s">
        <v>590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591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3596.44999999999982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592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593</v>
      </c>
      <c r="O118" s="24" t="s">
        <v>594</v>
      </c>
      <c r="P118" s="41" t="s">
        <v>584</v>
      </c>
      <c r="Q118" s="24" t="s">
        <v>595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596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2468.94999999999982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597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598</v>
      </c>
      <c r="O119" s="24" t="s">
        <v>599</v>
      </c>
      <c r="P119" s="41" t="s">
        <v>252</v>
      </c>
      <c r="Q119" s="24" t="s">
        <v>600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601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3563.44999999999982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602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603</v>
      </c>
      <c r="O120" s="24" t="s">
        <v>604</v>
      </c>
      <c r="P120" s="41" t="s">
        <v>605</v>
      </c>
      <c r="Q120" s="24" t="s">
        <v>606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607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3573.35000000000082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608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603</v>
      </c>
      <c r="O121" s="24" t="s">
        <v>604</v>
      </c>
      <c r="P121" s="41" t="s">
        <v>609</v>
      </c>
      <c r="Q121" s="24" t="s">
        <v>610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611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2459.05000000000018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613</v>
      </c>
      <c r="O122" s="24" t="s">
        <v>614</v>
      </c>
      <c r="P122" s="41" t="s">
        <v>252</v>
      </c>
      <c r="Q122" s="24" t="s">
        <v>615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616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2470.60000000000036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618</v>
      </c>
      <c r="O123" s="24" t="s">
        <v>619</v>
      </c>
      <c r="P123" s="41" t="s">
        <v>620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621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2477.19999999999982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623</v>
      </c>
      <c r="O124" s="24" t="s">
        <v>619</v>
      </c>
      <c r="P124" s="41" t="s">
        <v>620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624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2600.40000000000009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625</v>
      </c>
      <c r="O125" s="24" t="s">
        <v>626</v>
      </c>
      <c r="P125" s="41" t="s">
        <v>252</v>
      </c>
      <c r="Q125" s="24" t="s">
        <v>627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628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2603.69999999999982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629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623</v>
      </c>
      <c r="O126" s="24" t="s">
        <v>630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631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2616.90000000000009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632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633</v>
      </c>
      <c r="O127" s="24" t="s">
        <v>630</v>
      </c>
      <c r="P127" s="41" t="s">
        <v>252</v>
      </c>
      <c r="Q127" s="24" t="s">
        <v>634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635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2616.90000000000009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636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637</v>
      </c>
      <c r="O128" s="24" t="s">
        <v>638</v>
      </c>
      <c r="P128" s="41" t="s">
        <v>252</v>
      </c>
      <c r="Q128" s="24" t="s">
        <v>639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640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4109.60000000000036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641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642</v>
      </c>
      <c r="O129" s="24" t="s">
        <v>643</v>
      </c>
      <c r="P129" s="41" t="s">
        <v>644</v>
      </c>
      <c r="Q129" s="24" t="s">
        <v>645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646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4109.60000000000036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641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647</v>
      </c>
      <c r="O130" s="24" t="s">
        <v>648</v>
      </c>
      <c r="P130" s="41" t="s">
        <v>649</v>
      </c>
      <c r="Q130" s="24" t="s">
        <v>650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651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4109.60000000000036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641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652</v>
      </c>
      <c r="O131" s="24" t="s">
        <v>653</v>
      </c>
      <c r="P131" s="41" t="s">
        <v>654</v>
      </c>
      <c r="Q131" s="24" t="s">
        <v>655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656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4109.60000000000036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641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657</v>
      </c>
      <c r="O132" s="24" t="s">
        <v>658</v>
      </c>
      <c r="P132" s="41" t="s">
        <v>659</v>
      </c>
      <c r="Q132" s="24" t="s">
        <v>660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661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3918.19999999999982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662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663</v>
      </c>
      <c r="O133" s="24" t="s">
        <v>664</v>
      </c>
      <c r="P133" s="41" t="s">
        <v>644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665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3924.80000000000018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666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667</v>
      </c>
      <c r="O134" s="24" t="s">
        <v>325</v>
      </c>
      <c r="P134" s="41" t="s">
        <v>668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669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3914.90000000000009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670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671</v>
      </c>
      <c r="O135" s="24" t="s">
        <v>672</v>
      </c>
      <c r="P135" s="41" t="s">
        <v>673</v>
      </c>
      <c r="Q135" s="24" t="s">
        <v>674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675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3918.19999999999982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676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677</v>
      </c>
      <c r="O136" s="24" t="s">
        <v>678</v>
      </c>
      <c r="P136" s="41" t="s">
        <v>342</v>
      </c>
      <c r="Q136" s="24" t="s">
        <v>679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680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3928.09999999999991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681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682</v>
      </c>
      <c r="O137" s="24" t="s">
        <v>683</v>
      </c>
      <c r="P137" s="41" t="s">
        <v>278</v>
      </c>
      <c r="Q137" s="24" t="s">
        <v>684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685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3916.55000000000018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686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687</v>
      </c>
      <c r="O138" s="24" t="s">
        <v>688</v>
      </c>
      <c r="P138" s="41" t="s">
        <v>689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690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4193.20000000000073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691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692</v>
      </c>
      <c r="O139" s="24" t="s">
        <v>693</v>
      </c>
      <c r="P139" s="41" t="s">
        <v>694</v>
      </c>
      <c r="Q139" s="24" t="s">
        <v>695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696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4193.20000000000073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691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697</v>
      </c>
      <c r="O140" s="24" t="s">
        <v>698</v>
      </c>
      <c r="P140" s="41" t="s">
        <v>699</v>
      </c>
      <c r="Q140" s="24" t="s">
        <v>700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701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4077.69999999999982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702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703</v>
      </c>
      <c r="O141" s="24" t="s">
        <v>704</v>
      </c>
      <c r="P141" s="41" t="s">
        <v>521</v>
      </c>
      <c r="Q141" s="24" t="s">
        <v>705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706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2776.40000000000009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708</v>
      </c>
      <c r="O142" s="24" t="s">
        <v>455</v>
      </c>
      <c r="P142" s="41" t="s">
        <v>709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710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2825.90000000000009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572</v>
      </c>
      <c r="O143" s="24" t="s">
        <v>455</v>
      </c>
      <c r="P143" s="41" t="s">
        <v>709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712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2858.90000000000009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714</v>
      </c>
      <c r="O144" s="24" t="s">
        <v>455</v>
      </c>
      <c r="P144" s="41" t="s">
        <v>709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715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3276.90000000000009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717</v>
      </c>
      <c r="O145" s="24" t="s">
        <v>277</v>
      </c>
      <c r="P145" s="41" t="s">
        <v>278</v>
      </c>
      <c r="Q145" s="24" t="s">
        <v>718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719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2587.19999999999982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721</v>
      </c>
      <c r="P146" s="41" t="s">
        <v>252</v>
      </c>
      <c r="Q146" s="24" t="s">
        <v>722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723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4171.20000000000073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724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725</v>
      </c>
      <c r="O147" s="24" t="s">
        <v>726</v>
      </c>
      <c r="P147" s="41" t="s">
        <v>331</v>
      </c>
      <c r="Q147" s="24" t="s">
        <v>727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728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4171.20000000000073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729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730</v>
      </c>
      <c r="O148" s="24" t="s">
        <v>726</v>
      </c>
      <c r="P148" s="41" t="s">
        <v>731</v>
      </c>
      <c r="Q148" s="24" t="s">
        <v>732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733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2611.94999999999982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734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735</v>
      </c>
      <c r="O149" s="24" t="s">
        <v>736</v>
      </c>
      <c r="P149" s="41" t="s">
        <v>737</v>
      </c>
      <c r="Q149" s="24" t="s">
        <v>738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739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4171.20000000000073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740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735</v>
      </c>
      <c r="O150" s="24" t="s">
        <v>741</v>
      </c>
      <c r="P150" s="43" t="s">
        <v>742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743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4182.75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744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735</v>
      </c>
      <c r="O151" s="24" t="s">
        <v>741</v>
      </c>
      <c r="P151" s="41" t="s">
        <v>745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746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4162.95000000000073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747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748</v>
      </c>
      <c r="O152" s="24" t="s">
        <v>749</v>
      </c>
      <c r="P152" s="41" t="s">
        <v>750</v>
      </c>
      <c r="Q152" s="24" t="s">
        <v>751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752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4074.400000000001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753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754</v>
      </c>
      <c r="O153" s="24" t="s">
        <v>755</v>
      </c>
      <c r="P153" s="41" t="s">
        <v>756</v>
      </c>
      <c r="Q153" s="24" t="s">
        <v>757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758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4071.09999999999991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759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760</v>
      </c>
      <c r="O154" s="24" t="s">
        <v>761</v>
      </c>
      <c r="P154" s="41" t="s">
        <v>762</v>
      </c>
      <c r="Q154" s="24" t="s">
        <v>763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764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4184.40000000000055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765</v>
      </c>
      <c r="J155" s="24" t="n">
        <v>0</v>
      </c>
      <c r="K155" s="24" t="n">
        <v>0</v>
      </c>
      <c r="L155" s="24" t="n">
        <v>0</v>
      </c>
      <c r="M155" s="24" t="s">
        <v>766</v>
      </c>
      <c r="N155" s="24" t="s">
        <v>767</v>
      </c>
      <c r="O155" s="24" t="s">
        <v>768</v>
      </c>
      <c r="P155" s="41" t="s">
        <v>769</v>
      </c>
      <c r="Q155" s="24" t="s">
        <v>770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771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4134.90000000000055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772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773</v>
      </c>
      <c r="O156" s="24" t="s">
        <v>768</v>
      </c>
      <c r="P156" s="41" t="s">
        <v>774</v>
      </c>
      <c r="Q156" s="24" t="s">
        <v>775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776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4184.40000000000055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777</v>
      </c>
      <c r="J157" s="24" t="n">
        <v>0</v>
      </c>
      <c r="K157" s="24" t="n">
        <v>0</v>
      </c>
      <c r="L157" s="24" t="n">
        <v>0</v>
      </c>
      <c r="M157" s="24" t="s">
        <v>778</v>
      </c>
      <c r="N157" s="24" t="s">
        <v>779</v>
      </c>
      <c r="O157" s="24" t="s">
        <v>768</v>
      </c>
      <c r="P157" s="41" t="s">
        <v>780</v>
      </c>
      <c r="Q157" s="24" t="s">
        <v>781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782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4118.40000000000055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784</v>
      </c>
      <c r="O158" s="24" t="s">
        <v>768</v>
      </c>
      <c r="P158" s="41" t="s">
        <v>785</v>
      </c>
      <c r="Q158" s="24" t="s">
        <v>786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787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4118.40000000000055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789</v>
      </c>
      <c r="O159" s="24" t="s">
        <v>768</v>
      </c>
      <c r="P159" s="41" t="s">
        <v>790</v>
      </c>
      <c r="Q159" s="24" t="s">
        <v>791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792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4134.90000000000055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794</v>
      </c>
      <c r="O160" s="24" t="s">
        <v>768</v>
      </c>
      <c r="P160" s="41" t="s">
        <v>795</v>
      </c>
      <c r="Q160" s="24" t="s">
        <v>796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797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2580.60000000000036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799</v>
      </c>
      <c r="O161" s="24" t="s">
        <v>800</v>
      </c>
      <c r="P161" s="41" t="s">
        <v>252</v>
      </c>
      <c r="Q161" s="24" t="s">
        <v>801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802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2580.60000000000036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804</v>
      </c>
      <c r="O162" s="24" t="s">
        <v>800</v>
      </c>
      <c r="P162" s="41" t="s">
        <v>252</v>
      </c>
      <c r="Q162" s="24" t="s">
        <v>805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802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2574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806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807</v>
      </c>
      <c r="O163" s="24" t="s">
        <v>808</v>
      </c>
      <c r="P163" s="41" t="s">
        <v>252</v>
      </c>
      <c r="Q163" s="24" t="s">
        <v>809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810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4253.70000000000073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811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812</v>
      </c>
      <c r="O164" s="24" t="s">
        <v>808</v>
      </c>
      <c r="P164" s="41" t="s">
        <v>813</v>
      </c>
      <c r="Q164" s="24" t="s">
        <v>814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815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4253.70000000000073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816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817</v>
      </c>
      <c r="O165" s="24" t="s">
        <v>818</v>
      </c>
      <c r="P165" s="41" t="s">
        <v>819</v>
      </c>
      <c r="Q165" s="24" t="s">
        <v>820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821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2580.60000000000036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822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823</v>
      </c>
      <c r="O166" s="24" t="s">
        <v>824</v>
      </c>
      <c r="P166" s="41" t="s">
        <v>252</v>
      </c>
      <c r="Q166" s="24" t="s">
        <v>825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826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4263.60000000000036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827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828</v>
      </c>
      <c r="O167" s="24" t="s">
        <v>829</v>
      </c>
      <c r="P167" s="41" t="s">
        <v>830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831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4280.10000000000036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832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833</v>
      </c>
      <c r="O168" s="24" t="s">
        <v>829</v>
      </c>
      <c r="P168" s="41" t="s">
        <v>830</v>
      </c>
      <c r="Q168" s="24" t="s">
        <v>834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835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2597.10000000000036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836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837</v>
      </c>
      <c r="O169" s="24" t="s">
        <v>838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839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2597.10000000000036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836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840</v>
      </c>
      <c r="O170" s="24" t="s">
        <v>838</v>
      </c>
      <c r="P170" s="41" t="s">
        <v>252</v>
      </c>
      <c r="Q170" s="24" t="s">
        <v>841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839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4250.40000000000055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842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840</v>
      </c>
      <c r="O171" s="24" t="s">
        <v>843</v>
      </c>
      <c r="P171" s="41" t="s">
        <v>844</v>
      </c>
      <c r="Q171" s="24" t="s">
        <v>841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845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4250.40000000000055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842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840</v>
      </c>
      <c r="O172" s="24" t="s">
        <v>846</v>
      </c>
      <c r="P172" s="41" t="s">
        <v>847</v>
      </c>
      <c r="Q172" s="24" t="s">
        <v>841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848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4245.45000000000073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849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850</v>
      </c>
      <c r="O173" s="24" t="s">
        <v>851</v>
      </c>
      <c r="P173" s="41" t="s">
        <v>852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853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4187.70000000000073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854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855</v>
      </c>
      <c r="O174" s="24" t="s">
        <v>843</v>
      </c>
      <c r="P174" s="41" t="s">
        <v>856</v>
      </c>
      <c r="Q174" s="24" t="s">
        <v>857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858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4220.70000000000073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859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860</v>
      </c>
      <c r="O175" s="24" t="s">
        <v>861</v>
      </c>
      <c r="P175" s="41" t="s">
        <v>862</v>
      </c>
      <c r="Q175" s="24" t="s">
        <v>863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864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4204.20000000000073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865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866</v>
      </c>
      <c r="O176" s="24" t="s">
        <v>843</v>
      </c>
      <c r="P176" s="41" t="s">
        <v>689</v>
      </c>
      <c r="Q176" s="24" t="s">
        <v>867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868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2600.40000000000009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869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870</v>
      </c>
      <c r="O177" s="24" t="s">
        <v>861</v>
      </c>
      <c r="P177" s="41" t="s">
        <v>252</v>
      </c>
      <c r="Q177" s="24" t="s">
        <v>871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872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2593.80000000000018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873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870</v>
      </c>
      <c r="O178" s="24" t="s">
        <v>874</v>
      </c>
      <c r="P178" s="41" t="s">
        <v>620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875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2593.80000000000018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873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870</v>
      </c>
      <c r="O179" s="24" t="s">
        <v>876</v>
      </c>
      <c r="P179" s="41" t="s">
        <v>620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877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2593.80000000000018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873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870</v>
      </c>
      <c r="O180" s="24" t="s">
        <v>878</v>
      </c>
      <c r="P180" s="41" t="s">
        <v>620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879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4386.80000000000018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880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881</v>
      </c>
      <c r="O181" s="24" t="s">
        <v>882</v>
      </c>
      <c r="P181" s="41" t="s">
        <v>731</v>
      </c>
      <c r="Q181" s="24" t="s">
        <v>883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884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4386.80000000000018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880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885</v>
      </c>
      <c r="O182" s="24" t="s">
        <v>882</v>
      </c>
      <c r="P182" s="41" t="s">
        <v>862</v>
      </c>
      <c r="Q182" s="24" t="s">
        <v>886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887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4380.20000000000073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888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889</v>
      </c>
      <c r="O183" s="24" t="s">
        <v>882</v>
      </c>
      <c r="P183" s="41" t="s">
        <v>553</v>
      </c>
      <c r="Q183" s="24" t="s">
        <v>890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891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2613.60000000000036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893</v>
      </c>
      <c r="O184" s="24" t="s">
        <v>894</v>
      </c>
      <c r="P184" s="41" t="s">
        <v>252</v>
      </c>
      <c r="Q184" s="24" t="s">
        <v>895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896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2613.60000000000036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897</v>
      </c>
      <c r="O185" s="24" t="s">
        <v>894</v>
      </c>
      <c r="P185" s="41" t="s">
        <v>252</v>
      </c>
      <c r="Q185" s="24" t="s">
        <v>895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896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2630.10000000000036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898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899</v>
      </c>
      <c r="O186" s="24" t="s">
        <v>900</v>
      </c>
      <c r="P186" s="41" t="s">
        <v>252</v>
      </c>
      <c r="Q186" s="24" t="s">
        <v>901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902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2630.10000000000036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898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903</v>
      </c>
      <c r="O187" s="24" t="s">
        <v>904</v>
      </c>
      <c r="P187" s="41" t="s">
        <v>252</v>
      </c>
      <c r="Q187" s="24" t="s">
        <v>905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902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2630.10000000000036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898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906</v>
      </c>
      <c r="O188" s="24" t="s">
        <v>907</v>
      </c>
      <c r="P188" s="41" t="s">
        <v>252</v>
      </c>
      <c r="Q188" s="24" t="s">
        <v>905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902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4286.70000000000073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908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909</v>
      </c>
      <c r="O189" s="24" t="s">
        <v>910</v>
      </c>
      <c r="P189" s="41" t="s">
        <v>911</v>
      </c>
      <c r="Q189" s="24" t="s">
        <v>912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913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4293.30000000000018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914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909</v>
      </c>
      <c r="O190" s="24" t="s">
        <v>910</v>
      </c>
      <c r="P190" s="41" t="s">
        <v>911</v>
      </c>
      <c r="Q190" s="24" t="s">
        <v>912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915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4290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916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917</v>
      </c>
      <c r="O191" s="24" t="s">
        <v>704</v>
      </c>
      <c r="P191" s="41" t="s">
        <v>918</v>
      </c>
      <c r="Q191" s="24" t="s">
        <v>919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920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4290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916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921</v>
      </c>
      <c r="O192" s="24" t="s">
        <v>704</v>
      </c>
      <c r="P192" s="41" t="s">
        <v>922</v>
      </c>
      <c r="Q192" s="24" t="s">
        <v>923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924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4290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925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926</v>
      </c>
      <c r="O193" s="24" t="s">
        <v>927</v>
      </c>
      <c r="P193" s="41" t="s">
        <v>911</v>
      </c>
      <c r="Q193" s="24" t="s">
        <v>928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929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4290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925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926</v>
      </c>
      <c r="O194" s="24" t="s">
        <v>930</v>
      </c>
      <c r="P194" s="41" t="s">
        <v>931</v>
      </c>
      <c r="Q194" s="24" t="s">
        <v>932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933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5012.70000000000073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934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935</v>
      </c>
      <c r="O195" s="24" t="s">
        <v>930</v>
      </c>
      <c r="P195" s="41" t="s">
        <v>936</v>
      </c>
      <c r="Q195" s="24" t="s">
        <v>937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938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3161.40000000000009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939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940</v>
      </c>
      <c r="O196" s="24" t="s">
        <v>277</v>
      </c>
      <c r="P196" s="41" t="s">
        <v>278</v>
      </c>
      <c r="Q196" s="24" t="s">
        <v>941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942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3144.90000000000009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943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944</v>
      </c>
      <c r="O197" s="24" t="s">
        <v>277</v>
      </c>
      <c r="P197" s="41" t="s">
        <v>278</v>
      </c>
      <c r="Q197" s="24" t="s">
        <v>945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946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3087.15000000000009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947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948</v>
      </c>
      <c r="O198" s="24" t="s">
        <v>277</v>
      </c>
      <c r="P198" s="41" t="s">
        <v>278</v>
      </c>
      <c r="Q198" s="24" t="s">
        <v>949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950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3338.50000000000045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951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952</v>
      </c>
      <c r="O199" s="24" t="s">
        <v>291</v>
      </c>
      <c r="P199" s="41" t="s">
        <v>953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954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3527.69999999999982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955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956</v>
      </c>
      <c r="O200" s="24" t="s">
        <v>957</v>
      </c>
      <c r="P200" s="41" t="s">
        <v>958</v>
      </c>
      <c r="Q200" s="24" t="s">
        <v>959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960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2723.60000000000036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961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962</v>
      </c>
      <c r="O201" s="24" t="s">
        <v>963</v>
      </c>
      <c r="P201" s="41" t="s">
        <v>964</v>
      </c>
      <c r="Q201" s="24" t="s">
        <v>965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966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2723.60000000000036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967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968</v>
      </c>
      <c r="O202" s="24" t="s">
        <v>969</v>
      </c>
      <c r="P202" s="41" t="s">
        <v>516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970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2723.60000000000036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967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971</v>
      </c>
      <c r="O203" s="24" t="s">
        <v>969</v>
      </c>
      <c r="P203" s="41" t="s">
        <v>516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970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2723.60000000000036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967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971</v>
      </c>
      <c r="O204" s="24" t="s">
        <v>969</v>
      </c>
      <c r="P204" s="41" t="s">
        <v>516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970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2730.19999999999982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972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973</v>
      </c>
      <c r="O205" s="24" t="s">
        <v>974</v>
      </c>
      <c r="P205" s="41" t="s">
        <v>278</v>
      </c>
      <c r="Q205" s="24" t="s">
        <v>975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976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3880.80000000000018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977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978</v>
      </c>
      <c r="O206" s="24" t="s">
        <v>969</v>
      </c>
      <c r="P206" s="41" t="s">
        <v>979</v>
      </c>
      <c r="Q206" s="24" t="s">
        <v>980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981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4083.19999999999982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691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982</v>
      </c>
      <c r="O207" s="24" t="s">
        <v>969</v>
      </c>
      <c r="P207" s="41" t="s">
        <v>983</v>
      </c>
      <c r="Q207" s="24" t="s">
        <v>980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984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4325.20000000000073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985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986</v>
      </c>
      <c r="O208" s="24" t="s">
        <v>969</v>
      </c>
      <c r="P208" s="41" t="s">
        <v>987</v>
      </c>
      <c r="Q208" s="24" t="s">
        <v>980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988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4484.70000000000073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989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990</v>
      </c>
      <c r="O209" s="24" t="s">
        <v>991</v>
      </c>
      <c r="P209" s="41" t="s">
        <v>992</v>
      </c>
      <c r="Q209" s="24" t="s">
        <v>993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994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4336.20000000000073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995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996</v>
      </c>
      <c r="O210" s="24" t="s">
        <v>407</v>
      </c>
      <c r="P210" s="41" t="s">
        <v>997</v>
      </c>
      <c r="Q210" s="24" t="s">
        <v>998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999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4336.20000000000073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1000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1001</v>
      </c>
      <c r="O211" s="24" t="s">
        <v>1002</v>
      </c>
      <c r="P211" s="41" t="s">
        <v>1003</v>
      </c>
      <c r="Q211" s="24" t="s">
        <v>1004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1005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4336.20000000000073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1006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1007</v>
      </c>
      <c r="O212" s="24" t="s">
        <v>1008</v>
      </c>
      <c r="P212" s="41" t="s">
        <v>1009</v>
      </c>
      <c r="Q212" s="24" t="s">
        <v>1010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1011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4431.90000000000055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1012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1013</v>
      </c>
      <c r="O213" s="24" t="s">
        <v>1014</v>
      </c>
      <c r="P213" s="41" t="s">
        <v>1015</v>
      </c>
      <c r="Q213" s="24" t="s">
        <v>1016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1017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4431.90000000000055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1018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1019</v>
      </c>
      <c r="O214" s="24" t="s">
        <v>1020</v>
      </c>
      <c r="P214" s="41" t="s">
        <v>1021</v>
      </c>
      <c r="Q214" s="24" t="s">
        <v>1022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1023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4431.90000000000055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1024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1025</v>
      </c>
      <c r="O215" s="24" t="s">
        <v>1026</v>
      </c>
      <c r="P215" s="41" t="s">
        <v>516</v>
      </c>
      <c r="Q215" s="24" t="s">
        <v>1027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1028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4422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1029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1030</v>
      </c>
      <c r="O216" s="24" t="s">
        <v>1031</v>
      </c>
      <c r="P216" s="43" t="s">
        <v>1032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1033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4804.80000000000018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1034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1035</v>
      </c>
      <c r="O217" s="24" t="s">
        <v>1036</v>
      </c>
      <c r="P217" s="41" t="s">
        <v>1037</v>
      </c>
      <c r="Q217" s="24" t="s">
        <v>1038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1039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5408.70000000000073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1040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1041</v>
      </c>
      <c r="O218" s="24" t="s">
        <v>1042</v>
      </c>
      <c r="P218" s="41" t="s">
        <v>1043</v>
      </c>
      <c r="Q218" s="24" t="s">
        <v>1044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1045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2746.69999999999982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1046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509</v>
      </c>
      <c r="O219" s="24" t="s">
        <v>504</v>
      </c>
      <c r="P219" s="41" t="s">
        <v>252</v>
      </c>
      <c r="Q219" s="24" t="s">
        <v>510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1047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2746.69999999999982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1046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1048</v>
      </c>
      <c r="O220" s="24" t="s">
        <v>1049</v>
      </c>
      <c r="P220" s="41" t="s">
        <v>252</v>
      </c>
      <c r="Q220" s="24" t="s">
        <v>513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1050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2653.19999999999982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1052</v>
      </c>
      <c r="O221" s="24" t="s">
        <v>1053</v>
      </c>
      <c r="P221" s="41" t="s">
        <v>252</v>
      </c>
      <c r="Q221" s="24" t="s">
        <v>1054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1055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2779.69999999999982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1056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1057</v>
      </c>
      <c r="O222" s="24" t="s">
        <v>1053</v>
      </c>
      <c r="P222" s="41" t="s">
        <v>252</v>
      </c>
      <c r="Q222" s="24" t="s">
        <v>1058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1059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2779.69999999999982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1060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1061</v>
      </c>
      <c r="O223" s="24" t="s">
        <v>1053</v>
      </c>
      <c r="P223" s="41" t="s">
        <v>252</v>
      </c>
      <c r="Q223" s="24" t="s">
        <v>1062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1063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2789.60000000000036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1064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1065</v>
      </c>
      <c r="O224" s="24" t="s">
        <v>1053</v>
      </c>
      <c r="P224" s="41" t="s">
        <v>252</v>
      </c>
      <c r="Q224" s="24" t="s">
        <v>1066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1067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2802.80000000000018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1068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973</v>
      </c>
      <c r="O225" s="24" t="s">
        <v>1053</v>
      </c>
      <c r="P225" s="41" t="s">
        <v>252</v>
      </c>
      <c r="Q225" s="24" t="s">
        <v>975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1069</v>
      </c>
    </row>
    <row r="226" spans="1:24" s="24" customFormat="1">
      <c r="A226" s="24" t="n">
        <v>870075</v>
      </c>
      <c r="B226" s="24" t="n">
        <v>4</v>
      </c>
      <c r="C226" s="44" t="n">
        <v>5030</v>
      </c>
      <c r="D226" s="44" t="n">
        <v>2766.5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1070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1071</v>
      </c>
      <c r="O226" s="24" t="s">
        <v>1053</v>
      </c>
      <c r="P226" s="41" t="s">
        <v>314</v>
      </c>
      <c r="Q226" s="24" t="s">
        <v>1058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1072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4443.45000000000073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1073</v>
      </c>
      <c r="J227" s="24" t="n">
        <v>140312</v>
      </c>
      <c r="K227" s="24" t="n">
        <v>0</v>
      </c>
      <c r="L227" s="24" t="n">
        <v>0</v>
      </c>
      <c r="M227" s="24" t="s">
        <v>531</v>
      </c>
      <c r="N227" s="24" t="s">
        <v>1074</v>
      </c>
      <c r="O227" s="24" t="s">
        <v>1075</v>
      </c>
      <c r="P227" s="41" t="s">
        <v>1076</v>
      </c>
      <c r="Q227" s="24" t="s">
        <v>1077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1078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4745.95000000000073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1079</v>
      </c>
      <c r="J228" s="24" t="n">
        <v>0</v>
      </c>
      <c r="K228" s="24" t="n">
        <v>0</v>
      </c>
      <c r="L228" s="24" t="n">
        <v>0</v>
      </c>
      <c r="M228" s="24" t="s">
        <v>531</v>
      </c>
      <c r="N228" s="24" t="s">
        <v>1080</v>
      </c>
      <c r="O228" s="24" t="s">
        <v>1081</v>
      </c>
      <c r="P228" s="41" t="s">
        <v>1082</v>
      </c>
      <c r="Q228" s="24" t="s">
        <v>1083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1084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4745.95000000000073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1085</v>
      </c>
      <c r="J229" s="24" t="n">
        <v>0</v>
      </c>
      <c r="K229" s="24" t="n">
        <v>0</v>
      </c>
      <c r="L229" s="24" t="n">
        <v>0</v>
      </c>
      <c r="M229" s="24" t="s">
        <v>531</v>
      </c>
      <c r="N229" s="24" t="s">
        <v>1086</v>
      </c>
      <c r="O229" s="24" t="s">
        <v>1087</v>
      </c>
      <c r="P229" s="41" t="s">
        <v>1082</v>
      </c>
      <c r="Q229" s="24" t="s">
        <v>1088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1089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4770.70000000000073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1090</v>
      </c>
      <c r="J230" s="24" t="n">
        <v>140609</v>
      </c>
      <c r="K230" s="24" t="n">
        <v>0</v>
      </c>
      <c r="L230" s="24" t="n">
        <v>0</v>
      </c>
      <c r="M230" s="24" t="s">
        <v>1091</v>
      </c>
      <c r="N230" s="24" t="s">
        <v>1092</v>
      </c>
      <c r="O230" s="24" t="s">
        <v>1093</v>
      </c>
      <c r="P230" s="41" t="s">
        <v>1094</v>
      </c>
      <c r="Q230" s="24" t="s">
        <v>1095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1096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4820.20000000000073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1097</v>
      </c>
      <c r="J231" s="24" t="n">
        <v>140902</v>
      </c>
      <c r="K231" s="24" t="n">
        <v>0</v>
      </c>
      <c r="L231" s="24" t="n">
        <v>0</v>
      </c>
      <c r="M231" s="24" t="s">
        <v>1098</v>
      </c>
      <c r="N231" s="24" t="s">
        <v>1099</v>
      </c>
      <c r="O231" s="24" t="s">
        <v>1100</v>
      </c>
      <c r="P231" s="41" t="s">
        <v>1101</v>
      </c>
      <c r="Q231" s="24" t="s">
        <v>1102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1103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4721.20000000000073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1104</v>
      </c>
      <c r="J232" s="24" t="n">
        <v>140608</v>
      </c>
      <c r="K232" s="24" t="n">
        <v>0</v>
      </c>
      <c r="L232" s="24" t="n">
        <v>0</v>
      </c>
      <c r="M232" s="24" t="s">
        <v>531</v>
      </c>
      <c r="N232" s="24" t="s">
        <v>532</v>
      </c>
      <c r="O232" s="24" t="s">
        <v>533</v>
      </c>
      <c r="P232" s="41" t="s">
        <v>534</v>
      </c>
      <c r="Q232" s="24" t="s">
        <v>535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536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4762.45000000000073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1105</v>
      </c>
      <c r="J233" s="24" t="n">
        <v>0</v>
      </c>
      <c r="K233" s="24" t="n">
        <v>0</v>
      </c>
      <c r="L233" s="24" t="n">
        <v>0</v>
      </c>
      <c r="M233" s="24" t="s">
        <v>531</v>
      </c>
      <c r="N233" s="24" t="s">
        <v>1106</v>
      </c>
      <c r="O233" s="24" t="s">
        <v>1107</v>
      </c>
      <c r="P233" s="41" t="s">
        <v>1108</v>
      </c>
      <c r="Q233" s="24" t="s">
        <v>1109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1110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5741.45000000000073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1111</v>
      </c>
      <c r="J234" s="24" t="n">
        <v>140415</v>
      </c>
      <c r="K234" s="24" t="n">
        <v>0</v>
      </c>
      <c r="L234" s="24" t="n">
        <v>0</v>
      </c>
      <c r="M234" s="24" t="s">
        <v>531</v>
      </c>
      <c r="N234" s="24" t="s">
        <v>1112</v>
      </c>
      <c r="O234" s="24" t="s">
        <v>1113</v>
      </c>
      <c r="P234" s="41" t="s">
        <v>1114</v>
      </c>
      <c r="Q234" s="24" t="s">
        <v>1115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1116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2653.19999999999982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1117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1118</v>
      </c>
      <c r="O235" s="24" t="s">
        <v>1119</v>
      </c>
      <c r="P235" s="41" t="s">
        <v>252</v>
      </c>
      <c r="Q235" s="24" t="s">
        <v>1120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1121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2616.90000000000009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1122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1123</v>
      </c>
      <c r="O236" s="24" t="s">
        <v>1119</v>
      </c>
      <c r="P236" s="41" t="s">
        <v>1124</v>
      </c>
      <c r="Q236" s="24" t="s">
        <v>1125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1126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3082.19999999999982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1127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1128</v>
      </c>
      <c r="O237" s="24" t="s">
        <v>1119</v>
      </c>
      <c r="P237" s="41" t="s">
        <v>252</v>
      </c>
      <c r="Q237" s="24" t="s">
        <v>1120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1129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4501.20000000000073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1130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1131</v>
      </c>
      <c r="O238" s="24" t="s">
        <v>1002</v>
      </c>
      <c r="P238" s="41" t="s">
        <v>1132</v>
      </c>
      <c r="Q238" s="24" t="s">
        <v>1133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1134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4501.20000000000073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1135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525</v>
      </c>
      <c r="O239" s="24" t="s">
        <v>1136</v>
      </c>
      <c r="P239" s="41" t="s">
        <v>1137</v>
      </c>
      <c r="Q239" s="24" t="s">
        <v>1138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1139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4567.20000000000073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1140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1141</v>
      </c>
      <c r="O240" s="24" t="s">
        <v>1008</v>
      </c>
      <c r="P240" s="41" t="s">
        <v>342</v>
      </c>
      <c r="Q240" s="24" t="s">
        <v>1142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1143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4567.20000000000073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1144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1145</v>
      </c>
      <c r="O241" s="24" t="s">
        <v>1146</v>
      </c>
      <c r="P241" s="41" t="s">
        <v>1147</v>
      </c>
      <c r="Q241" s="24" t="s">
        <v>1148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1149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4629.90000000000055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1150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1151</v>
      </c>
      <c r="O242" s="24" t="s">
        <v>1152</v>
      </c>
      <c r="P242" s="41" t="s">
        <v>1153</v>
      </c>
      <c r="Q242" s="24" t="s">
        <v>1154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1155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4765.20000000000073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1156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1157</v>
      </c>
      <c r="O243" s="24" t="s">
        <v>1158</v>
      </c>
      <c r="P243" s="41" t="s">
        <v>1003</v>
      </c>
      <c r="Q243" s="24" t="s">
        <v>1159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1160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4781.70000000000073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1162</v>
      </c>
      <c r="O244" s="24" t="s">
        <v>1163</v>
      </c>
      <c r="P244" s="41" t="s">
        <v>450</v>
      </c>
      <c r="Q244" s="24" t="s">
        <v>1164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1165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5029.20000000000073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1166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1167</v>
      </c>
      <c r="O245" s="24" t="s">
        <v>1136</v>
      </c>
      <c r="P245" s="41" t="s">
        <v>1168</v>
      </c>
      <c r="Q245" s="24" t="s">
        <v>1169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1170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5194.20000000000073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1172</v>
      </c>
      <c r="O246" s="24" t="s">
        <v>1173</v>
      </c>
      <c r="P246" s="41" t="s">
        <v>1174</v>
      </c>
      <c r="Q246" s="24" t="s">
        <v>1175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1176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5223.90000000000055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1178</v>
      </c>
      <c r="O247" s="24" t="s">
        <v>1179</v>
      </c>
      <c r="P247" s="41" t="s">
        <v>1180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5207.40000000000055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1181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1182</v>
      </c>
      <c r="O248" s="24" t="s">
        <v>1183</v>
      </c>
      <c r="P248" s="41" t="s">
        <v>1184</v>
      </c>
      <c r="Q248" s="24" t="s">
        <v>1185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1186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5202.45000000000073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1187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1188</v>
      </c>
      <c r="O249" s="24" t="s">
        <v>1189</v>
      </c>
      <c r="P249" s="41" t="s">
        <v>342</v>
      </c>
      <c r="Q249" s="24" t="s">
        <v>1190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1191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5227.20000000000073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1193</v>
      </c>
      <c r="O250" s="24" t="s">
        <v>1136</v>
      </c>
      <c r="P250" s="41" t="s">
        <v>1194</v>
      </c>
      <c r="Q250" s="24" t="s">
        <v>1195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1196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5227.20000000000073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1197</v>
      </c>
      <c r="O251" s="24" t="s">
        <v>1198</v>
      </c>
      <c r="P251" s="41" t="s">
        <v>1199</v>
      </c>
      <c r="Q251" s="24" t="s">
        <v>1200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1201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5037.45000000000073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540</v>
      </c>
      <c r="O252" s="24" t="s">
        <v>541</v>
      </c>
      <c r="P252" s="41" t="s">
        <v>542</v>
      </c>
      <c r="Q252" s="24" t="s">
        <v>543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544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6668.20000000000164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1204</v>
      </c>
      <c r="O253" s="24" t="s">
        <v>1205</v>
      </c>
      <c r="P253" s="41" t="s">
        <v>1206</v>
      </c>
      <c r="Q253" s="24" t="s">
        <v>1207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1208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6618.70000000000164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1209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1210</v>
      </c>
      <c r="O254" s="24" t="s">
        <v>1211</v>
      </c>
      <c r="P254" s="41" t="s">
        <v>1212</v>
      </c>
      <c r="Q254" s="24" t="s">
        <v>1213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1214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4635.40000000000055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1216</v>
      </c>
      <c r="O255" s="24" t="s">
        <v>1217</v>
      </c>
      <c r="P255" s="41" t="s">
        <v>1218</v>
      </c>
      <c r="Q255" s="24" t="s">
        <v>1219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1220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4552.90000000000055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1222</v>
      </c>
      <c r="O256" s="24" t="s">
        <v>1223</v>
      </c>
      <c r="P256" s="41" t="s">
        <v>278</v>
      </c>
      <c r="Q256" s="24" t="s">
        <v>1224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1225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1228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1229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1238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1239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324</v>
      </c>
      <c r="O271" s="6" t="s">
        <v>325</v>
      </c>
      <c r="P271" s="11" t="s">
        <v>326</v>
      </c>
      <c r="Q271" s="6" t="s">
        <v>327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328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330</v>
      </c>
      <c r="O272" s="6" t="s">
        <v>325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259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259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740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259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260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977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1244</v>
      </c>
      <c r="O278" s="6" t="s">
        <v>259</v>
      </c>
      <c r="P278" s="11" t="s">
        <v>263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264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1246</v>
      </c>
      <c r="O279" s="6" t="s">
        <v>267</v>
      </c>
      <c r="P279" s="11" t="s">
        <v>268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269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1247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1248</v>
      </c>
      <c r="O280" s="6" t="s">
        <v>272</v>
      </c>
      <c r="P280" s="11" t="s">
        <v>273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274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1249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276</v>
      </c>
      <c r="O281" s="6" t="s">
        <v>277</v>
      </c>
      <c r="P281" s="11" t="s">
        <v>278</v>
      </c>
      <c r="Q281" s="6" t="s">
        <v>279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280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1251</v>
      </c>
      <c r="O282" s="6" t="s">
        <v>283</v>
      </c>
      <c r="P282" s="11" t="s">
        <v>284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285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1252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1253</v>
      </c>
      <c r="O283" s="6" t="s">
        <v>272</v>
      </c>
      <c r="P283" s="11" t="s">
        <v>287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288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1254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1255</v>
      </c>
      <c r="O284" s="6" t="s">
        <v>291</v>
      </c>
      <c r="P284" s="11" t="s">
        <v>292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293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1256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1257</v>
      </c>
      <c r="O285" s="6" t="s">
        <v>296</v>
      </c>
      <c r="P285" s="11" t="s">
        <v>297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298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1258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1259</v>
      </c>
      <c r="O286" s="6" t="s">
        <v>301</v>
      </c>
      <c r="P286" s="11" t="s">
        <v>278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302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1261</v>
      </c>
      <c r="O287" s="6" t="s">
        <v>305</v>
      </c>
      <c r="P287" s="11" t="s">
        <v>278</v>
      </c>
      <c r="Q287" s="6" t="s">
        <v>306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307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1260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1262</v>
      </c>
      <c r="O288" s="6" t="s">
        <v>305</v>
      </c>
      <c r="P288" s="11" t="s">
        <v>278</v>
      </c>
      <c r="Q288" s="6" t="s">
        <v>309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310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1263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312</v>
      </c>
      <c r="O289" s="6" t="s">
        <v>313</v>
      </c>
      <c r="P289" s="11" t="s">
        <v>314</v>
      </c>
      <c r="Q289" s="6" t="s">
        <v>315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316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1264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318</v>
      </c>
      <c r="O290" s="6" t="s">
        <v>319</v>
      </c>
      <c r="P290" s="11" t="s">
        <v>320</v>
      </c>
      <c r="Q290" s="6" t="s">
        <v>321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322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1265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1266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1267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1268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1269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1271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1272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1273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1274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1275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1276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1276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842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1277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1278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1279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488</v>
      </c>
      <c r="P310" s="11" t="s">
        <v>493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1281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495</v>
      </c>
      <c r="O311" s="6" t="s">
        <v>488</v>
      </c>
      <c r="P311" s="11" t="s">
        <v>496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497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1282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499</v>
      </c>
      <c r="O312" s="6" t="s">
        <v>488</v>
      </c>
      <c r="P312" s="11" t="s">
        <v>496</v>
      </c>
      <c r="Q312" s="6" t="s">
        <v>500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501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1283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503</v>
      </c>
      <c r="O313" s="6" t="s">
        <v>504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505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1284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507</v>
      </c>
      <c r="O314" s="6" t="s">
        <v>504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508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842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509</v>
      </c>
      <c r="O315" s="6" t="s">
        <v>504</v>
      </c>
      <c r="P315" s="11" t="s">
        <v>252</v>
      </c>
      <c r="Q315" s="6" t="s">
        <v>510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511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842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512</v>
      </c>
      <c r="O316" s="6" t="s">
        <v>504</v>
      </c>
      <c r="P316" s="11" t="s">
        <v>252</v>
      </c>
      <c r="Q316" s="6" t="s">
        <v>513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511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1285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509</v>
      </c>
      <c r="O317" s="6" t="s">
        <v>515</v>
      </c>
      <c r="P317" s="11" t="s">
        <v>516</v>
      </c>
      <c r="Q317" s="6" t="s">
        <v>517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518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1286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520</v>
      </c>
      <c r="O318" s="6" t="s">
        <v>515</v>
      </c>
      <c r="P318" s="11" t="s">
        <v>521</v>
      </c>
      <c r="Q318" s="6" t="s">
        <v>522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523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1287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525</v>
      </c>
      <c r="O319" s="6" t="s">
        <v>526</v>
      </c>
      <c r="P319" s="11" t="s">
        <v>527</v>
      </c>
      <c r="Q319" s="6" t="s">
        <v>528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529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1288</v>
      </c>
      <c r="J320" s="6" t="n">
        <v>140608</v>
      </c>
      <c r="K320" s="6" t="n">
        <v>0</v>
      </c>
      <c r="L320" s="6" t="n">
        <v>0</v>
      </c>
      <c r="M320" s="6" t="s">
        <v>531</v>
      </c>
      <c r="N320" s="6" t="s">
        <v>532</v>
      </c>
      <c r="O320" s="6" t="s">
        <v>533</v>
      </c>
      <c r="P320" s="11" t="s">
        <v>534</v>
      </c>
      <c r="Q320" s="6" t="s">
        <v>535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536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1289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525</v>
      </c>
      <c r="O321" s="6" t="s">
        <v>526</v>
      </c>
      <c r="P321" s="11" t="s">
        <v>534</v>
      </c>
      <c r="Q321" s="6" t="s">
        <v>528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538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1290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540</v>
      </c>
      <c r="O322" s="6" t="s">
        <v>541</v>
      </c>
      <c r="P322" s="11" t="s">
        <v>542</v>
      </c>
      <c r="Q322" s="6" t="s">
        <v>543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544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1291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546</v>
      </c>
      <c r="O323" s="6" t="s">
        <v>552</v>
      </c>
      <c r="P323" s="11" t="s">
        <v>252</v>
      </c>
      <c r="Q323" s="6" t="s">
        <v>548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549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1292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551</v>
      </c>
      <c r="O324" s="6" t="s">
        <v>547</v>
      </c>
      <c r="P324" s="11" t="s">
        <v>553</v>
      </c>
      <c r="Q324" s="6" t="s">
        <v>554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555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1293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557</v>
      </c>
      <c r="O325" s="6" t="s">
        <v>552</v>
      </c>
      <c r="P325" s="11" t="s">
        <v>558</v>
      </c>
      <c r="Q325" s="6" t="s">
        <v>559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560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1294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562</v>
      </c>
      <c r="P326" s="11" t="s">
        <v>252</v>
      </c>
      <c r="Q326" s="6" t="s">
        <v>563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564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1295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566</v>
      </c>
      <c r="O327" s="6" t="s">
        <v>567</v>
      </c>
      <c r="P327" s="11" t="s">
        <v>568</v>
      </c>
      <c r="Q327" s="6" t="s">
        <v>569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570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1296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572</v>
      </c>
      <c r="O328" s="6" t="s">
        <v>567</v>
      </c>
      <c r="P328" s="11" t="s">
        <v>573</v>
      </c>
      <c r="Q328" s="6" t="s">
        <v>574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575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1297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577</v>
      </c>
      <c r="O329" s="6" t="s">
        <v>578</v>
      </c>
      <c r="P329" s="11" t="s">
        <v>252</v>
      </c>
      <c r="Q329" s="6" t="s">
        <v>579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580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1298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582</v>
      </c>
      <c r="O330" s="6" t="s">
        <v>583</v>
      </c>
      <c r="P330" s="11" t="s">
        <v>584</v>
      </c>
      <c r="Q330" s="6" t="s">
        <v>585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586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1299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588</v>
      </c>
      <c r="O331" s="6" t="s">
        <v>589</v>
      </c>
      <c r="P331" s="11" t="s">
        <v>252</v>
      </c>
      <c r="Q331" s="6" t="s">
        <v>590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591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593</v>
      </c>
      <c r="O332" s="6" t="s">
        <v>594</v>
      </c>
      <c r="P332" s="11" t="s">
        <v>584</v>
      </c>
      <c r="Q332" s="6" t="s">
        <v>595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596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1301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598</v>
      </c>
      <c r="O333" s="6" t="s">
        <v>599</v>
      </c>
      <c r="P333" s="11" t="s">
        <v>252</v>
      </c>
      <c r="Q333" s="6" t="s">
        <v>600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601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1302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603</v>
      </c>
      <c r="O334" s="6" t="s">
        <v>604</v>
      </c>
      <c r="P334" s="11" t="s">
        <v>605</v>
      </c>
      <c r="Q334" s="6" t="s">
        <v>606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607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1303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603</v>
      </c>
      <c r="O335" s="6" t="s">
        <v>604</v>
      </c>
      <c r="P335" s="11" t="s">
        <v>609</v>
      </c>
      <c r="Q335" s="6" t="s">
        <v>610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611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1304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613</v>
      </c>
      <c r="O336" s="6" t="s">
        <v>614</v>
      </c>
      <c r="P336" s="11" t="s">
        <v>252</v>
      </c>
      <c r="Q336" s="6" t="s">
        <v>615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616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1305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618</v>
      </c>
      <c r="O337" s="6" t="s">
        <v>1306</v>
      </c>
      <c r="P337" s="11" t="s">
        <v>620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621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1307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623</v>
      </c>
      <c r="O338" s="6" t="s">
        <v>259</v>
      </c>
      <c r="P338" s="11" t="s">
        <v>620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624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842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625</v>
      </c>
      <c r="O339" s="6" t="s">
        <v>626</v>
      </c>
      <c r="P339" s="11" t="s">
        <v>252</v>
      </c>
      <c r="Q339" s="6" t="s">
        <v>627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628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1308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623</v>
      </c>
      <c r="O340" s="6" t="s">
        <v>630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631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1309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633</v>
      </c>
      <c r="O341" s="6" t="s">
        <v>630</v>
      </c>
      <c r="P341" s="11" t="s">
        <v>252</v>
      </c>
      <c r="Q341" s="6" t="s">
        <v>634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635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637</v>
      </c>
      <c r="O342" s="6" t="s">
        <v>638</v>
      </c>
      <c r="P342" s="11" t="s">
        <v>252</v>
      </c>
      <c r="Q342" s="6" t="s">
        <v>639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640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1311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642</v>
      </c>
      <c r="O343" s="6" t="s">
        <v>643</v>
      </c>
      <c r="P343" s="11" t="s">
        <v>644</v>
      </c>
      <c r="Q343" s="6" t="s">
        <v>645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646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1311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647</v>
      </c>
      <c r="O344" s="6" t="s">
        <v>648</v>
      </c>
      <c r="P344" s="11" t="s">
        <v>649</v>
      </c>
      <c r="Q344" s="6" t="s">
        <v>650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651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1311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652</v>
      </c>
      <c r="O345" s="6" t="s">
        <v>658</v>
      </c>
      <c r="P345" s="11" t="s">
        <v>654</v>
      </c>
      <c r="Q345" s="6" t="s">
        <v>655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656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1311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657</v>
      </c>
      <c r="O346" s="6" t="s">
        <v>1312</v>
      </c>
      <c r="P346" s="11" t="s">
        <v>659</v>
      </c>
      <c r="Q346" s="6" t="s">
        <v>660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661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1313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663</v>
      </c>
      <c r="O347" s="6" t="s">
        <v>664</v>
      </c>
      <c r="P347" s="11" t="s">
        <v>644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665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1314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667</v>
      </c>
      <c r="O348" s="6" t="s">
        <v>325</v>
      </c>
      <c r="P348" s="11" t="s">
        <v>668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669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1315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671</v>
      </c>
      <c r="O349" s="6" t="s">
        <v>672</v>
      </c>
      <c r="P349" s="11" t="s">
        <v>673</v>
      </c>
      <c r="Q349" s="6" t="s">
        <v>674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675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1316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677</v>
      </c>
      <c r="O350" s="6" t="s">
        <v>678</v>
      </c>
      <c r="P350" s="11" t="s">
        <v>342</v>
      </c>
      <c r="Q350" s="6" t="s">
        <v>679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680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1317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682</v>
      </c>
      <c r="O351" s="6" t="s">
        <v>683</v>
      </c>
      <c r="P351" s="11" t="s">
        <v>278</v>
      </c>
      <c r="Q351" s="6" t="s">
        <v>684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685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1318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687</v>
      </c>
      <c r="O352" s="6" t="s">
        <v>688</v>
      </c>
      <c r="P352" s="11" t="s">
        <v>689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690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1319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692</v>
      </c>
      <c r="O353" s="6" t="s">
        <v>693</v>
      </c>
      <c r="P353" s="11" t="s">
        <v>694</v>
      </c>
      <c r="Q353" s="6" t="s">
        <v>695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696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1319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697</v>
      </c>
      <c r="O354" s="6" t="s">
        <v>698</v>
      </c>
      <c r="P354" s="11" t="s">
        <v>699</v>
      </c>
      <c r="Q354" s="6" t="s">
        <v>700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701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1320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703</v>
      </c>
      <c r="O355" s="6" t="s">
        <v>704</v>
      </c>
      <c r="P355" s="11" t="s">
        <v>521</v>
      </c>
      <c r="Q355" s="6" t="s">
        <v>705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706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1321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708</v>
      </c>
      <c r="O356" s="6" t="s">
        <v>455</v>
      </c>
      <c r="P356" s="11" t="s">
        <v>709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710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1322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572</v>
      </c>
      <c r="O357" s="6" t="s">
        <v>455</v>
      </c>
      <c r="P357" s="11" t="s">
        <v>709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712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1323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714</v>
      </c>
      <c r="O358" s="6" t="s">
        <v>455</v>
      </c>
      <c r="P358" s="11" t="s">
        <v>709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715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1324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717</v>
      </c>
      <c r="O359" s="6" t="s">
        <v>277</v>
      </c>
      <c r="P359" s="11" t="s">
        <v>278</v>
      </c>
      <c r="Q359" s="6" t="s">
        <v>718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719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1325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721</v>
      </c>
      <c r="P360" s="11" t="s">
        <v>252</v>
      </c>
      <c r="Q360" s="6" t="s">
        <v>722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723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1326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725</v>
      </c>
      <c r="O361" s="6" t="s">
        <v>726</v>
      </c>
      <c r="P361" s="11" t="s">
        <v>331</v>
      </c>
      <c r="Q361" s="6" t="s">
        <v>727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728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1327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730</v>
      </c>
      <c r="O362" s="6" t="s">
        <v>726</v>
      </c>
      <c r="P362" s="11" t="s">
        <v>731</v>
      </c>
      <c r="Q362" s="6" t="s">
        <v>732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733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1328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735</v>
      </c>
      <c r="O363" s="6" t="s">
        <v>736</v>
      </c>
      <c r="P363" s="11" t="s">
        <v>737</v>
      </c>
      <c r="Q363" s="6" t="s">
        <v>738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739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1329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1330</v>
      </c>
      <c r="O364" s="10" t="s">
        <v>741</v>
      </c>
      <c r="P364" s="43" t="s">
        <v>742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743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1331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1330</v>
      </c>
      <c r="O365" s="6" t="s">
        <v>741</v>
      </c>
      <c r="P365" s="11" t="s">
        <v>745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746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1332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748</v>
      </c>
      <c r="O366" s="6" t="s">
        <v>749</v>
      </c>
      <c r="P366" s="11" t="s">
        <v>750</v>
      </c>
      <c r="Q366" s="6" t="s">
        <v>751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752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1333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754</v>
      </c>
      <c r="O367" s="6" t="s">
        <v>755</v>
      </c>
      <c r="P367" s="11" t="s">
        <v>756</v>
      </c>
      <c r="Q367" s="6" t="s">
        <v>757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758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1334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760</v>
      </c>
      <c r="O368" s="6" t="s">
        <v>761</v>
      </c>
      <c r="P368" s="11" t="s">
        <v>762</v>
      </c>
      <c r="Q368" s="6" t="s">
        <v>763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764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1335</v>
      </c>
      <c r="J369" s="6" t="n">
        <v>0</v>
      </c>
      <c r="K369" s="6" t="n">
        <v>0</v>
      </c>
      <c r="L369" s="6" t="n">
        <v>0</v>
      </c>
      <c r="M369" s="6" t="s">
        <v>766</v>
      </c>
      <c r="N369" s="6" t="s">
        <v>767</v>
      </c>
      <c r="O369" s="6" t="s">
        <v>768</v>
      </c>
      <c r="P369" s="11" t="s">
        <v>769</v>
      </c>
      <c r="Q369" s="6" t="s">
        <v>770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771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1336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773</v>
      </c>
      <c r="O370" s="6" t="s">
        <v>768</v>
      </c>
      <c r="P370" s="11" t="s">
        <v>774</v>
      </c>
      <c r="Q370" s="6" t="s">
        <v>775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776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1337</v>
      </c>
      <c r="J371" s="6" t="n">
        <v>0</v>
      </c>
      <c r="K371" s="6" t="n">
        <v>0</v>
      </c>
      <c r="L371" s="6" t="n">
        <v>0</v>
      </c>
      <c r="M371" s="6" t="s">
        <v>778</v>
      </c>
      <c r="N371" s="6" t="s">
        <v>779</v>
      </c>
      <c r="O371" s="6" t="s">
        <v>768</v>
      </c>
      <c r="P371" s="11" t="s">
        <v>780</v>
      </c>
      <c r="Q371" s="6" t="s">
        <v>781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782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1338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784</v>
      </c>
      <c r="O372" s="6" t="s">
        <v>768</v>
      </c>
      <c r="P372" s="11" t="s">
        <v>785</v>
      </c>
      <c r="Q372" s="6" t="s">
        <v>786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787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1339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789</v>
      </c>
      <c r="O373" s="6" t="s">
        <v>768</v>
      </c>
      <c r="P373" s="11" t="s">
        <v>790</v>
      </c>
      <c r="Q373" s="6" t="s">
        <v>791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792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794</v>
      </c>
      <c r="O374" s="6" t="s">
        <v>768</v>
      </c>
      <c r="P374" s="11" t="s">
        <v>278</v>
      </c>
      <c r="Q374" s="6" t="s">
        <v>796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797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1341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799</v>
      </c>
      <c r="O375" s="6" t="s">
        <v>800</v>
      </c>
      <c r="P375" s="11" t="s">
        <v>252</v>
      </c>
      <c r="Q375" s="6" t="s">
        <v>801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802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1342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804</v>
      </c>
      <c r="O376" s="6" t="s">
        <v>800</v>
      </c>
      <c r="P376" s="11" t="s">
        <v>252</v>
      </c>
      <c r="Q376" s="6" t="s">
        <v>805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802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1343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807</v>
      </c>
      <c r="O377" s="6" t="s">
        <v>808</v>
      </c>
      <c r="P377" s="11" t="s">
        <v>252</v>
      </c>
      <c r="Q377" s="6" t="s">
        <v>809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810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1344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812</v>
      </c>
      <c r="O378" s="6" t="s">
        <v>808</v>
      </c>
      <c r="P378" s="11" t="s">
        <v>813</v>
      </c>
      <c r="Q378" s="6" t="s">
        <v>814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815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1345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817</v>
      </c>
      <c r="O379" s="6" t="s">
        <v>818</v>
      </c>
      <c r="P379" s="11" t="s">
        <v>819</v>
      </c>
      <c r="Q379" s="6" t="s">
        <v>820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821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1346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823</v>
      </c>
      <c r="O380" s="6" t="s">
        <v>824</v>
      </c>
      <c r="P380" s="11" t="s">
        <v>252</v>
      </c>
      <c r="Q380" s="6" t="s">
        <v>825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826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1347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828</v>
      </c>
      <c r="O381" s="10" t="s">
        <v>829</v>
      </c>
      <c r="P381" s="43" t="s">
        <v>830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831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1348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833</v>
      </c>
      <c r="O382" s="6" t="s">
        <v>829</v>
      </c>
      <c r="P382" s="11" t="s">
        <v>830</v>
      </c>
      <c r="Q382" s="6" t="s">
        <v>834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835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1349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837</v>
      </c>
      <c r="O383" s="6" t="s">
        <v>838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839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1349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840</v>
      </c>
      <c r="O384" s="6" t="s">
        <v>838</v>
      </c>
      <c r="P384" s="11" t="s">
        <v>252</v>
      </c>
      <c r="Q384" s="6" t="s">
        <v>841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839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1350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840</v>
      </c>
      <c r="O385" s="6" t="s">
        <v>843</v>
      </c>
      <c r="P385" s="11" t="s">
        <v>844</v>
      </c>
      <c r="Q385" s="6" t="s">
        <v>841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845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840</v>
      </c>
      <c r="O386" s="6" t="s">
        <v>846</v>
      </c>
      <c r="P386" s="11" t="s">
        <v>847</v>
      </c>
      <c r="Q386" s="6" t="s">
        <v>841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848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1351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850</v>
      </c>
      <c r="O387" s="6" t="s">
        <v>851</v>
      </c>
      <c r="P387" s="11" t="s">
        <v>1352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853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1353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855</v>
      </c>
      <c r="O388" s="6" t="s">
        <v>843</v>
      </c>
      <c r="P388" s="11" t="s">
        <v>856</v>
      </c>
      <c r="Q388" s="6" t="s">
        <v>857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858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1354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860</v>
      </c>
      <c r="O389" s="6" t="s">
        <v>861</v>
      </c>
      <c r="P389" s="11" t="s">
        <v>862</v>
      </c>
      <c r="Q389" s="6" t="s">
        <v>863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864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1355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866</v>
      </c>
      <c r="O390" s="6" t="s">
        <v>843</v>
      </c>
      <c r="P390" s="11" t="s">
        <v>689</v>
      </c>
      <c r="Q390" s="6" t="s">
        <v>867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868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1356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870</v>
      </c>
      <c r="O391" s="6" t="s">
        <v>861</v>
      </c>
      <c r="P391" s="11" t="s">
        <v>252</v>
      </c>
      <c r="Q391" s="6" t="s">
        <v>871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872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1357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870</v>
      </c>
      <c r="O392" s="6" t="s">
        <v>874</v>
      </c>
      <c r="P392" s="11" t="s">
        <v>620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875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1357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870</v>
      </c>
      <c r="O393" s="6" t="s">
        <v>876</v>
      </c>
      <c r="P393" s="11" t="s">
        <v>620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877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1357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870</v>
      </c>
      <c r="O394" s="6" t="s">
        <v>878</v>
      </c>
      <c r="P394" s="11" t="s">
        <v>620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879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1358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881</v>
      </c>
      <c r="O395" s="6" t="s">
        <v>882</v>
      </c>
      <c r="P395" s="11" t="s">
        <v>731</v>
      </c>
      <c r="Q395" s="6" t="s">
        <v>883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884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1358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885</v>
      </c>
      <c r="O396" s="6" t="s">
        <v>882</v>
      </c>
      <c r="P396" s="11" t="s">
        <v>862</v>
      </c>
      <c r="Q396" s="6" t="s">
        <v>886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887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1359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889</v>
      </c>
      <c r="O397" s="6" t="s">
        <v>882</v>
      </c>
      <c r="P397" s="11" t="s">
        <v>553</v>
      </c>
      <c r="Q397" s="6" t="s">
        <v>890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891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893</v>
      </c>
      <c r="O398" s="6" t="s">
        <v>894</v>
      </c>
      <c r="P398" s="11" t="s">
        <v>252</v>
      </c>
      <c r="Q398" s="6" t="s">
        <v>895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896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1360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897</v>
      </c>
      <c r="O399" s="6" t="s">
        <v>894</v>
      </c>
      <c r="P399" s="11" t="s">
        <v>252</v>
      </c>
      <c r="Q399" s="6" t="s">
        <v>895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896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1361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899</v>
      </c>
      <c r="O400" s="6" t="s">
        <v>900</v>
      </c>
      <c r="P400" s="11" t="s">
        <v>252</v>
      </c>
      <c r="Q400" s="6" t="s">
        <v>901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902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1361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903</v>
      </c>
      <c r="O401" s="6" t="s">
        <v>904</v>
      </c>
      <c r="P401" s="11" t="s">
        <v>252</v>
      </c>
      <c r="Q401" s="6" t="s">
        <v>905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902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1361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906</v>
      </c>
      <c r="O402" s="6" t="s">
        <v>907</v>
      </c>
      <c r="P402" s="11" t="s">
        <v>252</v>
      </c>
      <c r="Q402" s="6" t="s">
        <v>905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902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1362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909</v>
      </c>
      <c r="O403" s="6" t="s">
        <v>910</v>
      </c>
      <c r="P403" s="11" t="s">
        <v>911</v>
      </c>
      <c r="Q403" s="6" t="s">
        <v>912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913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1363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909</v>
      </c>
      <c r="O404" s="6" t="s">
        <v>910</v>
      </c>
      <c r="P404" s="11" t="s">
        <v>911</v>
      </c>
      <c r="Q404" s="6" t="s">
        <v>912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915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1364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917</v>
      </c>
      <c r="O405" s="6" t="s">
        <v>704</v>
      </c>
      <c r="P405" s="11" t="s">
        <v>918</v>
      </c>
      <c r="Q405" s="6" t="s">
        <v>919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920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1364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921</v>
      </c>
      <c r="O406" s="6" t="s">
        <v>704</v>
      </c>
      <c r="P406" s="11" t="s">
        <v>922</v>
      </c>
      <c r="Q406" s="6" t="s">
        <v>923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924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1365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926</v>
      </c>
      <c r="O407" s="6" t="s">
        <v>927</v>
      </c>
      <c r="P407" s="11" t="s">
        <v>911</v>
      </c>
      <c r="Q407" s="6" t="s">
        <v>928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929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1365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926</v>
      </c>
      <c r="O408" s="6" t="s">
        <v>930</v>
      </c>
      <c r="P408" s="11" t="s">
        <v>931</v>
      </c>
      <c r="Q408" s="6" t="s">
        <v>932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933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1366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935</v>
      </c>
      <c r="O409" s="6" t="s">
        <v>930</v>
      </c>
      <c r="P409" s="11" t="s">
        <v>936</v>
      </c>
      <c r="Q409" s="6" t="s">
        <v>937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938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1367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940</v>
      </c>
      <c r="O410" s="6" t="s">
        <v>277</v>
      </c>
      <c r="P410" s="11" t="s">
        <v>278</v>
      </c>
      <c r="Q410" s="6" t="s">
        <v>941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942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1368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944</v>
      </c>
      <c r="O411" s="6" t="s">
        <v>277</v>
      </c>
      <c r="P411" s="11" t="s">
        <v>278</v>
      </c>
      <c r="Q411" s="6" t="s">
        <v>945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946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1369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948</v>
      </c>
      <c r="O412" s="6" t="s">
        <v>277</v>
      </c>
      <c r="P412" s="11" t="s">
        <v>278</v>
      </c>
      <c r="Q412" s="6" t="s">
        <v>949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950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952</v>
      </c>
      <c r="O413" s="6" t="s">
        <v>291</v>
      </c>
      <c r="P413" s="11" t="s">
        <v>953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954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1371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956</v>
      </c>
      <c r="O414" s="6" t="s">
        <v>957</v>
      </c>
      <c r="P414" s="11" t="s">
        <v>958</v>
      </c>
      <c r="Q414" s="6" t="s">
        <v>959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960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1372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962</v>
      </c>
      <c r="O415" s="6" t="s">
        <v>963</v>
      </c>
      <c r="P415" s="11" t="s">
        <v>964</v>
      </c>
      <c r="Q415" s="6" t="s">
        <v>965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966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827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968</v>
      </c>
      <c r="O416" s="6" t="s">
        <v>969</v>
      </c>
      <c r="P416" s="11" t="s">
        <v>516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970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827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971</v>
      </c>
      <c r="O417" s="6" t="s">
        <v>969</v>
      </c>
      <c r="P417" s="11" t="s">
        <v>516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970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827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971</v>
      </c>
      <c r="O418" s="6" t="s">
        <v>969</v>
      </c>
      <c r="P418" s="11" t="s">
        <v>516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970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1373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973</v>
      </c>
      <c r="O419" s="6" t="s">
        <v>974</v>
      </c>
      <c r="P419" s="11" t="s">
        <v>278</v>
      </c>
      <c r="Q419" s="6" t="s">
        <v>975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976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1374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978</v>
      </c>
      <c r="O420" s="6" t="s">
        <v>969</v>
      </c>
      <c r="P420" s="11" t="s">
        <v>979</v>
      </c>
      <c r="Q420" s="6" t="s">
        <v>980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981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1319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982</v>
      </c>
      <c r="O421" s="6" t="s">
        <v>969</v>
      </c>
      <c r="P421" s="11" t="s">
        <v>983</v>
      </c>
      <c r="Q421" s="6" t="s">
        <v>980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984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1375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986</v>
      </c>
      <c r="O422" s="6" t="s">
        <v>969</v>
      </c>
      <c r="P422" s="11" t="s">
        <v>987</v>
      </c>
      <c r="Q422" s="6" t="s">
        <v>980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988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1376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990</v>
      </c>
      <c r="O423" s="6" t="s">
        <v>991</v>
      </c>
      <c r="P423" s="11" t="s">
        <v>992</v>
      </c>
      <c r="Q423" s="6" t="s">
        <v>993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994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1377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996</v>
      </c>
      <c r="O424" s="6" t="s">
        <v>407</v>
      </c>
      <c r="P424" s="11" t="s">
        <v>997</v>
      </c>
      <c r="Q424" s="6" t="s">
        <v>998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999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1378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1001</v>
      </c>
      <c r="O425" s="6" t="s">
        <v>1002</v>
      </c>
      <c r="P425" s="11" t="s">
        <v>1003</v>
      </c>
      <c r="Q425" s="6" t="s">
        <v>1004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1005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1379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1007</v>
      </c>
      <c r="O426" s="6" t="s">
        <v>1008</v>
      </c>
      <c r="P426" s="11" t="s">
        <v>1009</v>
      </c>
      <c r="Q426" s="6" t="s">
        <v>1010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1011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1013</v>
      </c>
      <c r="O427" s="6" t="s">
        <v>1014</v>
      </c>
      <c r="P427" s="11" t="s">
        <v>1015</v>
      </c>
      <c r="Q427" s="6" t="s">
        <v>1016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1017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1381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1019</v>
      </c>
      <c r="O428" s="6" t="s">
        <v>1020</v>
      </c>
      <c r="P428" s="11" t="s">
        <v>1021</v>
      </c>
      <c r="Q428" s="6" t="s">
        <v>1022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1023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1382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1025</v>
      </c>
      <c r="O429" s="6" t="s">
        <v>1026</v>
      </c>
      <c r="P429" s="11" t="s">
        <v>516</v>
      </c>
      <c r="Q429" s="6" t="s">
        <v>1027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1028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1383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1030</v>
      </c>
      <c r="O430" s="10" t="s">
        <v>1031</v>
      </c>
      <c r="P430" s="43" t="s">
        <v>1032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1033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1384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1035</v>
      </c>
      <c r="O431" s="6" t="s">
        <v>1036</v>
      </c>
      <c r="P431" s="11" t="s">
        <v>1037</v>
      </c>
      <c r="Q431" s="6" t="s">
        <v>1038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1039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1385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1041</v>
      </c>
      <c r="O432" s="6" t="s">
        <v>1042</v>
      </c>
      <c r="P432" s="11" t="s">
        <v>1043</v>
      </c>
      <c r="Q432" s="6" t="s">
        <v>1044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1045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1386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509</v>
      </c>
      <c r="O433" s="6" t="s">
        <v>504</v>
      </c>
      <c r="P433" s="11" t="s">
        <v>252</v>
      </c>
      <c r="Q433" s="6" t="s">
        <v>510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1047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1386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1048</v>
      </c>
      <c r="O434" s="6" t="s">
        <v>1049</v>
      </c>
      <c r="P434" s="11" t="s">
        <v>252</v>
      </c>
      <c r="Q434" s="6" t="s">
        <v>513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1050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1387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1052</v>
      </c>
      <c r="O435" s="6" t="s">
        <v>1388</v>
      </c>
      <c r="P435" s="11" t="s">
        <v>252</v>
      </c>
      <c r="Q435" s="6" t="s">
        <v>1054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1055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1057</v>
      </c>
      <c r="O436" s="6" t="s">
        <v>1388</v>
      </c>
      <c r="P436" s="11" t="s">
        <v>252</v>
      </c>
      <c r="Q436" s="6" t="s">
        <v>1058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1059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1061</v>
      </c>
      <c r="O437" s="6" t="s">
        <v>1388</v>
      </c>
      <c r="P437" s="11" t="s">
        <v>252</v>
      </c>
      <c r="Q437" s="6" t="s">
        <v>1062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1063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1065</v>
      </c>
      <c r="O438" s="6" t="s">
        <v>1388</v>
      </c>
      <c r="P438" s="11" t="s">
        <v>252</v>
      </c>
      <c r="Q438" s="6" t="s">
        <v>1066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1067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973</v>
      </c>
      <c r="O439" s="6" t="s">
        <v>1388</v>
      </c>
      <c r="P439" s="11" t="s">
        <v>252</v>
      </c>
      <c r="Q439" s="6" t="s">
        <v>975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1069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1071</v>
      </c>
      <c r="O440" s="6" t="s">
        <v>1388</v>
      </c>
      <c r="P440" s="11" t="s">
        <v>314</v>
      </c>
      <c r="Q440" s="6" t="s">
        <v>1058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1072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531</v>
      </c>
      <c r="N441" s="6" t="s">
        <v>1074</v>
      </c>
      <c r="O441" s="6" t="s">
        <v>1075</v>
      </c>
      <c r="P441" s="11" t="s">
        <v>1076</v>
      </c>
      <c r="Q441" s="6" t="s">
        <v>1077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1078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531</v>
      </c>
      <c r="N442" s="6" t="s">
        <v>1080</v>
      </c>
      <c r="O442" s="6" t="s">
        <v>1081</v>
      </c>
      <c r="P442" s="11" t="s">
        <v>1082</v>
      </c>
      <c r="Q442" s="6" t="s">
        <v>1083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1084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531</v>
      </c>
      <c r="N443" s="6" t="s">
        <v>1086</v>
      </c>
      <c r="O443" s="6" t="s">
        <v>1087</v>
      </c>
      <c r="P443" s="11" t="s">
        <v>1082</v>
      </c>
      <c r="Q443" s="6" t="s">
        <v>1088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1089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1091</v>
      </c>
      <c r="N444" s="6" t="s">
        <v>1092</v>
      </c>
      <c r="O444" s="6" t="s">
        <v>1093</v>
      </c>
      <c r="P444" s="11" t="s">
        <v>1094</v>
      </c>
      <c r="Q444" s="6" t="s">
        <v>1095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1096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1098</v>
      </c>
      <c r="N445" s="6" t="s">
        <v>1099</v>
      </c>
      <c r="O445" s="6" t="s">
        <v>1100</v>
      </c>
      <c r="P445" s="11" t="s">
        <v>1101</v>
      </c>
      <c r="Q445" s="6" t="s">
        <v>1102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1103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531</v>
      </c>
      <c r="N446" s="6" t="s">
        <v>532</v>
      </c>
      <c r="O446" s="6" t="s">
        <v>533</v>
      </c>
      <c r="P446" s="11" t="s">
        <v>534</v>
      </c>
      <c r="Q446" s="6" t="s">
        <v>535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536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531</v>
      </c>
      <c r="N447" s="6" t="s">
        <v>1106</v>
      </c>
      <c r="O447" s="6" t="s">
        <v>1107</v>
      </c>
      <c r="P447" s="11" t="s">
        <v>1108</v>
      </c>
      <c r="Q447" s="6" t="s">
        <v>1109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1110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531</v>
      </c>
      <c r="N448" s="6" t="s">
        <v>1112</v>
      </c>
      <c r="O448" s="6" t="s">
        <v>1113</v>
      </c>
      <c r="P448" s="11" t="s">
        <v>1114</v>
      </c>
      <c r="Q448" s="6" t="s">
        <v>1115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1116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1118</v>
      </c>
      <c r="O449" s="6" t="s">
        <v>1403</v>
      </c>
      <c r="P449" s="11" t="s">
        <v>252</v>
      </c>
      <c r="Q449" s="6" t="s">
        <v>1120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1121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1404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1123</v>
      </c>
      <c r="O450" s="6" t="s">
        <v>1403</v>
      </c>
      <c r="P450" s="11" t="s">
        <v>1124</v>
      </c>
      <c r="Q450" s="6" t="s">
        <v>1125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1126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1405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1128</v>
      </c>
      <c r="O451" s="6" t="s">
        <v>1403</v>
      </c>
      <c r="P451" s="11" t="s">
        <v>252</v>
      </c>
      <c r="Q451" s="6" t="s">
        <v>1120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1129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1406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1131</v>
      </c>
      <c r="O452" s="6" t="s">
        <v>1002</v>
      </c>
      <c r="P452" s="11" t="s">
        <v>1132</v>
      </c>
      <c r="Q452" s="6" t="s">
        <v>1133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1134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1407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525</v>
      </c>
      <c r="O453" s="6" t="s">
        <v>1136</v>
      </c>
      <c r="P453" s="11" t="s">
        <v>1137</v>
      </c>
      <c r="Q453" s="6" t="s">
        <v>1138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1139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1408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1141</v>
      </c>
      <c r="O454" s="6" t="s">
        <v>1008</v>
      </c>
      <c r="P454" s="11" t="s">
        <v>342</v>
      </c>
      <c r="Q454" s="6" t="s">
        <v>1142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1143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1409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1145</v>
      </c>
      <c r="O455" s="6" t="s">
        <v>1146</v>
      </c>
      <c r="P455" s="11" t="s">
        <v>1147</v>
      </c>
      <c r="Q455" s="6" t="s">
        <v>1148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1149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1410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1151</v>
      </c>
      <c r="O456" s="6" t="s">
        <v>1152</v>
      </c>
      <c r="P456" s="11" t="s">
        <v>1153</v>
      </c>
      <c r="Q456" s="6" t="s">
        <v>1154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1155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1411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1157</v>
      </c>
      <c r="O457" s="6" t="s">
        <v>1158</v>
      </c>
      <c r="P457" s="11" t="s">
        <v>1003</v>
      </c>
      <c r="Q457" s="6" t="s">
        <v>1159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1160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1412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1162</v>
      </c>
      <c r="O458" s="6" t="s">
        <v>1163</v>
      </c>
      <c r="P458" s="11" t="s">
        <v>450</v>
      </c>
      <c r="Q458" s="6" t="s">
        <v>1164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1165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1413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1167</v>
      </c>
      <c r="O459" s="6" t="s">
        <v>1136</v>
      </c>
      <c r="P459" s="11" t="s">
        <v>1168</v>
      </c>
      <c r="Q459" s="6" t="s">
        <v>1169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1170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1414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1172</v>
      </c>
      <c r="O460" s="6" t="s">
        <v>1173</v>
      </c>
      <c r="P460" s="11" t="s">
        <v>1174</v>
      </c>
      <c r="Q460" s="6" t="s">
        <v>1175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1176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1415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1178</v>
      </c>
      <c r="O461" s="6" t="s">
        <v>1416</v>
      </c>
      <c r="P461" s="11" t="s">
        <v>1180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1417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1182</v>
      </c>
      <c r="O462" s="6" t="s">
        <v>1183</v>
      </c>
      <c r="P462" s="11" t="s">
        <v>1184</v>
      </c>
      <c r="Q462" s="6" t="s">
        <v>1185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1186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1418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1188</v>
      </c>
      <c r="O463" s="6" t="s">
        <v>1189</v>
      </c>
      <c r="P463" s="11" t="s">
        <v>342</v>
      </c>
      <c r="Q463" s="6" t="s">
        <v>1190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1191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1419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1193</v>
      </c>
      <c r="O464" s="6" t="s">
        <v>1136</v>
      </c>
      <c r="P464" s="11" t="s">
        <v>1194</v>
      </c>
      <c r="Q464" s="6" t="s">
        <v>1195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1196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1419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1197</v>
      </c>
      <c r="O465" s="6" t="s">
        <v>1198</v>
      </c>
      <c r="P465" s="11" t="s">
        <v>1199</v>
      </c>
      <c r="Q465" s="6" t="s">
        <v>1200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1201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1420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540</v>
      </c>
      <c r="O466" s="6" t="s">
        <v>541</v>
      </c>
      <c r="P466" s="11" t="s">
        <v>542</v>
      </c>
      <c r="Q466" s="6" t="s">
        <v>543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544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1421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1204</v>
      </c>
      <c r="O467" s="6" t="s">
        <v>1205</v>
      </c>
      <c r="P467" s="11" t="s">
        <v>1206</v>
      </c>
      <c r="Q467" s="6" t="s">
        <v>1207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1208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1422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1210</v>
      </c>
      <c r="O468" s="6" t="s">
        <v>1211</v>
      </c>
      <c r="P468" s="11" t="s">
        <v>1212</v>
      </c>
      <c r="Q468" s="6" t="s">
        <v>1213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1214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1423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1216</v>
      </c>
      <c r="O469" s="6" t="s">
        <v>1217</v>
      </c>
      <c r="P469" s="11" t="s">
        <v>1218</v>
      </c>
      <c r="Q469" s="6" t="s">
        <v>1219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1220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1424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1222</v>
      </c>
      <c r="O470" s="6" t="s">
        <v>1223</v>
      </c>
      <c r="P470" s="11" t="s">
        <v>278</v>
      </c>
      <c r="Q470" s="6" t="s">
        <v>1224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1225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1425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1426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1427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1374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1428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1429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1430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1431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1432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1433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1434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1434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1435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1436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1437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324</v>
      </c>
      <c r="O485" s="38" t="s">
        <v>325</v>
      </c>
      <c r="P485" s="42" t="s">
        <v>326</v>
      </c>
      <c r="Q485" s="38" t="s">
        <v>327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328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1438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330</v>
      </c>
      <c r="O486" s="38" t="s">
        <v>325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1439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1440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1441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259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1441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259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1314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259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260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1337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1442</v>
      </c>
      <c r="O492" s="38" t="s">
        <v>259</v>
      </c>
      <c r="P492" s="42" t="s">
        <v>263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264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1443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1444</v>
      </c>
      <c r="O493" s="38" t="s">
        <v>267</v>
      </c>
      <c r="P493" s="42" t="s">
        <v>1445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269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1446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1248</v>
      </c>
      <c r="O494" s="38" t="s">
        <v>272</v>
      </c>
      <c r="P494" s="42" t="s">
        <v>273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274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1447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276</v>
      </c>
      <c r="O495" s="38" t="s">
        <v>277</v>
      </c>
      <c r="P495" s="42" t="s">
        <v>278</v>
      </c>
      <c r="Q495" s="38" t="s">
        <v>279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280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1448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1449</v>
      </c>
      <c r="O496" s="38" t="s">
        <v>283</v>
      </c>
      <c r="P496" s="42" t="s">
        <v>284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285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1450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1451</v>
      </c>
      <c r="O497" s="38" t="s">
        <v>272</v>
      </c>
      <c r="P497" s="42" t="s">
        <v>287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288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1452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1453</v>
      </c>
      <c r="O498" s="38" t="s">
        <v>291</v>
      </c>
      <c r="P498" s="42" t="s">
        <v>292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293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1454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1455</v>
      </c>
      <c r="O499" s="38" t="s">
        <v>296</v>
      </c>
      <c r="P499" s="42" t="s">
        <v>297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298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1350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1456</v>
      </c>
      <c r="O500" s="38" t="s">
        <v>301</v>
      </c>
      <c r="P500" s="42" t="s">
        <v>278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302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1457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1261</v>
      </c>
      <c r="O501" s="38" t="s">
        <v>305</v>
      </c>
      <c r="P501" s="42" t="s">
        <v>278</v>
      </c>
      <c r="Q501" s="38" t="s">
        <v>306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307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1457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1262</v>
      </c>
      <c r="O502" s="38" t="s">
        <v>305</v>
      </c>
      <c r="P502" s="42" t="s">
        <v>278</v>
      </c>
      <c r="Q502" s="38" t="s">
        <v>309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310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1458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312</v>
      </c>
      <c r="O503" s="38" t="s">
        <v>313</v>
      </c>
      <c r="P503" s="42" t="s">
        <v>314</v>
      </c>
      <c r="Q503" s="38" t="s">
        <v>315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316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1459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318</v>
      </c>
      <c r="O504" s="38" t="s">
        <v>319</v>
      </c>
      <c r="P504" s="42" t="s">
        <v>320</v>
      </c>
      <c r="Q504" s="38" t="s">
        <v>321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322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1460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1461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1462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1463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1464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1465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1466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1467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1468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1469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1470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1383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1383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1457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1471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1383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1472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1473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1474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1475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488</v>
      </c>
      <c r="P524" s="42" t="s">
        <v>493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1476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495</v>
      </c>
      <c r="O525" s="38" t="s">
        <v>488</v>
      </c>
      <c r="P525" s="42" t="s">
        <v>496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497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1477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499</v>
      </c>
      <c r="O526" s="38" t="s">
        <v>488</v>
      </c>
      <c r="P526" s="42" t="s">
        <v>496</v>
      </c>
      <c r="Q526" s="38" t="s">
        <v>500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501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1478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503</v>
      </c>
      <c r="O527" s="38" t="s">
        <v>504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505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1479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507</v>
      </c>
      <c r="O528" s="38" t="s">
        <v>504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508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1471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509</v>
      </c>
      <c r="O529" s="38" t="s">
        <v>504</v>
      </c>
      <c r="P529" s="42" t="s">
        <v>252</v>
      </c>
      <c r="Q529" s="38" t="s">
        <v>510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511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1471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512</v>
      </c>
      <c r="O530" s="38" t="s">
        <v>504</v>
      </c>
      <c r="P530" s="42" t="s">
        <v>252</v>
      </c>
      <c r="Q530" s="38" t="s">
        <v>513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511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1480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509</v>
      </c>
      <c r="O531" s="38" t="s">
        <v>515</v>
      </c>
      <c r="P531" s="42" t="s">
        <v>516</v>
      </c>
      <c r="Q531" s="38" t="s">
        <v>517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518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1481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520</v>
      </c>
      <c r="O532" s="38" t="s">
        <v>515</v>
      </c>
      <c r="P532" s="42" t="s">
        <v>521</v>
      </c>
      <c r="Q532" s="38" t="s">
        <v>522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523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1482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525</v>
      </c>
      <c r="O533" s="38" t="s">
        <v>526</v>
      </c>
      <c r="P533" s="42" t="s">
        <v>527</v>
      </c>
      <c r="Q533" s="38" t="s">
        <v>528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529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1483</v>
      </c>
      <c r="J534" s="38" t="n">
        <v>140608</v>
      </c>
      <c r="K534" s="38" t="n">
        <v>0</v>
      </c>
      <c r="L534" s="38" t="n">
        <v>0</v>
      </c>
      <c r="M534" s="38" t="s">
        <v>531</v>
      </c>
      <c r="N534" s="38" t="s">
        <v>532</v>
      </c>
      <c r="O534" s="38" t="s">
        <v>533</v>
      </c>
      <c r="P534" s="42" t="s">
        <v>534</v>
      </c>
      <c r="Q534" s="38" t="s">
        <v>535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536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1484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525</v>
      </c>
      <c r="O535" s="38" t="s">
        <v>526</v>
      </c>
      <c r="P535" s="42" t="s">
        <v>534</v>
      </c>
      <c r="Q535" s="38" t="s">
        <v>528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538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1485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540</v>
      </c>
      <c r="O536" s="38" t="s">
        <v>541</v>
      </c>
      <c r="P536" s="42" t="s">
        <v>542</v>
      </c>
      <c r="Q536" s="38" t="s">
        <v>543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544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1486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546</v>
      </c>
      <c r="O537" s="38" t="s">
        <v>547</v>
      </c>
      <c r="P537" s="42" t="s">
        <v>252</v>
      </c>
      <c r="Q537" s="38" t="s">
        <v>548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549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1487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551</v>
      </c>
      <c r="O538" s="38" t="s">
        <v>552</v>
      </c>
      <c r="P538" s="42" t="s">
        <v>553</v>
      </c>
      <c r="Q538" s="38" t="s">
        <v>554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555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1488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557</v>
      </c>
      <c r="O539" s="38" t="s">
        <v>552</v>
      </c>
      <c r="P539" s="42" t="s">
        <v>558</v>
      </c>
      <c r="Q539" s="38" t="s">
        <v>559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560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1489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562</v>
      </c>
      <c r="P540" s="42" t="s">
        <v>252</v>
      </c>
      <c r="Q540" s="38" t="s">
        <v>563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564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1490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566</v>
      </c>
      <c r="O541" s="38" t="s">
        <v>567</v>
      </c>
      <c r="P541" s="42" t="s">
        <v>568</v>
      </c>
      <c r="Q541" s="38" t="s">
        <v>569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570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1491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572</v>
      </c>
      <c r="O542" s="38" t="s">
        <v>567</v>
      </c>
      <c r="P542" s="42" t="s">
        <v>573</v>
      </c>
      <c r="Q542" s="38" t="s">
        <v>574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575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1492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577</v>
      </c>
      <c r="O543" s="38" t="s">
        <v>578</v>
      </c>
      <c r="P543" s="42" t="s">
        <v>252</v>
      </c>
      <c r="Q543" s="38" t="s">
        <v>579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580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1493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582</v>
      </c>
      <c r="O544" s="38" t="s">
        <v>583</v>
      </c>
      <c r="P544" s="42" t="s">
        <v>584</v>
      </c>
      <c r="Q544" s="38" t="s">
        <v>585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586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1494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588</v>
      </c>
      <c r="O545" s="38" t="s">
        <v>589</v>
      </c>
      <c r="P545" s="42" t="s">
        <v>252</v>
      </c>
      <c r="Q545" s="38" t="s">
        <v>590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591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1495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593</v>
      </c>
      <c r="O546" s="38" t="s">
        <v>594</v>
      </c>
      <c r="P546" s="42" t="s">
        <v>584</v>
      </c>
      <c r="Q546" s="38" t="s">
        <v>595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596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1496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598</v>
      </c>
      <c r="O547" s="38" t="s">
        <v>599</v>
      </c>
      <c r="P547" s="42" t="s">
        <v>252</v>
      </c>
      <c r="Q547" s="38" t="s">
        <v>600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601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1497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603</v>
      </c>
      <c r="O548" s="38" t="s">
        <v>604</v>
      </c>
      <c r="P548" s="42" t="s">
        <v>605</v>
      </c>
      <c r="Q548" s="38" t="s">
        <v>606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607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1498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603</v>
      </c>
      <c r="O549" s="38" t="s">
        <v>604</v>
      </c>
      <c r="P549" s="42" t="s">
        <v>609</v>
      </c>
      <c r="Q549" s="38" t="s">
        <v>610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611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1499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613</v>
      </c>
      <c r="O550" s="38" t="s">
        <v>614</v>
      </c>
      <c r="P550" s="42" t="s">
        <v>252</v>
      </c>
      <c r="Q550" s="38" t="s">
        <v>615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616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1500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618</v>
      </c>
      <c r="O551" s="38" t="s">
        <v>1306</v>
      </c>
      <c r="P551" s="42" t="s">
        <v>620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621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1501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623</v>
      </c>
      <c r="O552" s="38" t="s">
        <v>259</v>
      </c>
      <c r="P552" s="42" t="s">
        <v>620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624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1471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625</v>
      </c>
      <c r="O553" s="38" t="s">
        <v>626</v>
      </c>
      <c r="P553" s="42" t="s">
        <v>252</v>
      </c>
      <c r="Q553" s="38" t="s">
        <v>627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628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1502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623</v>
      </c>
      <c r="O554" s="38" t="s">
        <v>630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631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1503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633</v>
      </c>
      <c r="O555" s="38" t="s">
        <v>630</v>
      </c>
      <c r="P555" s="42" t="s">
        <v>252</v>
      </c>
      <c r="Q555" s="38" t="s">
        <v>634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635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1504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637</v>
      </c>
      <c r="O556" s="38" t="s">
        <v>638</v>
      </c>
      <c r="P556" s="42" t="s">
        <v>252</v>
      </c>
      <c r="Q556" s="38" t="s">
        <v>639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640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1505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642</v>
      </c>
      <c r="O557" s="38" t="s">
        <v>643</v>
      </c>
      <c r="P557" s="42" t="s">
        <v>644</v>
      </c>
      <c r="Q557" s="38" t="s">
        <v>645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646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1505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647</v>
      </c>
      <c r="O558" s="38" t="s">
        <v>648</v>
      </c>
      <c r="P558" s="42" t="s">
        <v>649</v>
      </c>
      <c r="Q558" s="38" t="s">
        <v>650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651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1505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652</v>
      </c>
      <c r="O559" s="38" t="s">
        <v>653</v>
      </c>
      <c r="P559" s="42" t="s">
        <v>654</v>
      </c>
      <c r="Q559" s="38" t="s">
        <v>655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656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1505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657</v>
      </c>
      <c r="O560" s="38" t="s">
        <v>658</v>
      </c>
      <c r="P560" s="42" t="s">
        <v>659</v>
      </c>
      <c r="Q560" s="38" t="s">
        <v>660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661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1506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663</v>
      </c>
      <c r="O561" s="38" t="s">
        <v>664</v>
      </c>
      <c r="P561" s="42" t="s">
        <v>644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665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1507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667</v>
      </c>
      <c r="O562" s="38" t="s">
        <v>325</v>
      </c>
      <c r="P562" s="42" t="s">
        <v>668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669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1508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671</v>
      </c>
      <c r="O563" s="38" t="s">
        <v>672</v>
      </c>
      <c r="P563" s="42" t="s">
        <v>673</v>
      </c>
      <c r="Q563" s="38" t="s">
        <v>674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675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1509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677</v>
      </c>
      <c r="O564" s="38" t="s">
        <v>678</v>
      </c>
      <c r="P564" s="42" t="s">
        <v>342</v>
      </c>
      <c r="Q564" s="38" t="s">
        <v>679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680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1510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682</v>
      </c>
      <c r="O565" s="38" t="s">
        <v>683</v>
      </c>
      <c r="P565" s="42" t="s">
        <v>278</v>
      </c>
      <c r="Q565" s="38" t="s">
        <v>684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685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1511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687</v>
      </c>
      <c r="O566" s="38" t="s">
        <v>688</v>
      </c>
      <c r="P566" s="42" t="s">
        <v>689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690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1512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692</v>
      </c>
      <c r="O567" s="38" t="s">
        <v>693</v>
      </c>
      <c r="P567" s="42" t="s">
        <v>694</v>
      </c>
      <c r="Q567" s="38" t="s">
        <v>695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696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1512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697</v>
      </c>
      <c r="O568" s="38" t="s">
        <v>698</v>
      </c>
      <c r="P568" s="42" t="s">
        <v>699</v>
      </c>
      <c r="Q568" s="38" t="s">
        <v>700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701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1513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703</v>
      </c>
      <c r="O569" s="38" t="s">
        <v>704</v>
      </c>
      <c r="P569" s="42" t="s">
        <v>521</v>
      </c>
      <c r="Q569" s="38" t="s">
        <v>705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706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1514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721</v>
      </c>
      <c r="P570" s="42" t="s">
        <v>252</v>
      </c>
      <c r="Q570" s="38" t="s">
        <v>722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723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1515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725</v>
      </c>
      <c r="O571" s="38" t="s">
        <v>726</v>
      </c>
      <c r="P571" s="42" t="s">
        <v>331</v>
      </c>
      <c r="Q571" s="38" t="s">
        <v>727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728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1516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730</v>
      </c>
      <c r="O572" s="38" t="s">
        <v>726</v>
      </c>
      <c r="P572" s="42" t="s">
        <v>731</v>
      </c>
      <c r="Q572" s="38" t="s">
        <v>732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733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1331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735</v>
      </c>
      <c r="O573" s="38" t="s">
        <v>736</v>
      </c>
      <c r="P573" s="42" t="s">
        <v>737</v>
      </c>
      <c r="Q573" s="38" t="s">
        <v>738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739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1517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1330</v>
      </c>
      <c r="O574" s="10" t="s">
        <v>741</v>
      </c>
      <c r="P574" s="43" t="s">
        <v>742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743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1518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1330</v>
      </c>
      <c r="O575" s="38" t="s">
        <v>741</v>
      </c>
      <c r="P575" s="42" t="s">
        <v>745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746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1519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1520</v>
      </c>
      <c r="O576" s="38" t="s">
        <v>749</v>
      </c>
      <c r="P576" s="42" t="s">
        <v>750</v>
      </c>
      <c r="Q576" s="38" t="s">
        <v>751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752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1521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754</v>
      </c>
      <c r="O577" s="38" t="s">
        <v>755</v>
      </c>
      <c r="P577" s="42" t="s">
        <v>756</v>
      </c>
      <c r="Q577" s="38" t="s">
        <v>757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758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1522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760</v>
      </c>
      <c r="O578" s="38" t="s">
        <v>761</v>
      </c>
      <c r="P578" s="42" t="s">
        <v>762</v>
      </c>
      <c r="Q578" s="38" t="s">
        <v>763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764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1523</v>
      </c>
      <c r="J579" s="38" t="n">
        <v>0</v>
      </c>
      <c r="K579" s="38" t="n">
        <v>0</v>
      </c>
      <c r="L579" s="38" t="n">
        <v>0</v>
      </c>
      <c r="M579" s="38" t="s">
        <v>766</v>
      </c>
      <c r="N579" s="38" t="s">
        <v>767</v>
      </c>
      <c r="O579" s="38" t="s">
        <v>768</v>
      </c>
      <c r="P579" s="42" t="s">
        <v>769</v>
      </c>
      <c r="Q579" s="38" t="s">
        <v>770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771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1524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773</v>
      </c>
      <c r="O580" s="38" t="s">
        <v>768</v>
      </c>
      <c r="P580" s="42" t="s">
        <v>774</v>
      </c>
      <c r="Q580" s="38" t="s">
        <v>775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776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1525</v>
      </c>
      <c r="J581" s="38" t="n">
        <v>0</v>
      </c>
      <c r="K581" s="38" t="n">
        <v>0</v>
      </c>
      <c r="L581" s="38" t="n">
        <v>0</v>
      </c>
      <c r="M581" s="38" t="s">
        <v>778</v>
      </c>
      <c r="N581" s="38" t="s">
        <v>779</v>
      </c>
      <c r="O581" s="38" t="s">
        <v>768</v>
      </c>
      <c r="P581" s="42" t="s">
        <v>780</v>
      </c>
      <c r="Q581" s="38" t="s">
        <v>781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782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1526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784</v>
      </c>
      <c r="O582" s="38" t="s">
        <v>768</v>
      </c>
      <c r="P582" s="42" t="s">
        <v>785</v>
      </c>
      <c r="Q582" s="38" t="s">
        <v>786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787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1527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789</v>
      </c>
      <c r="O583" s="38" t="s">
        <v>768</v>
      </c>
      <c r="P583" s="42" t="s">
        <v>790</v>
      </c>
      <c r="Q583" s="38" t="s">
        <v>791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792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1528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794</v>
      </c>
      <c r="O584" s="38" t="s">
        <v>768</v>
      </c>
      <c r="P584" s="42" t="s">
        <v>795</v>
      </c>
      <c r="Q584" s="38" t="s">
        <v>796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797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1529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799</v>
      </c>
      <c r="O585" s="38" t="s">
        <v>800</v>
      </c>
      <c r="P585" s="42" t="s">
        <v>252</v>
      </c>
      <c r="Q585" s="38" t="s">
        <v>801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802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1530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804</v>
      </c>
      <c r="O586" s="38" t="s">
        <v>800</v>
      </c>
      <c r="P586" s="42" t="s">
        <v>252</v>
      </c>
      <c r="Q586" s="38" t="s">
        <v>805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802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1531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807</v>
      </c>
      <c r="O587" s="38" t="s">
        <v>808</v>
      </c>
      <c r="P587" s="42" t="s">
        <v>252</v>
      </c>
      <c r="Q587" s="38" t="s">
        <v>809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810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1532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812</v>
      </c>
      <c r="O588" s="38" t="s">
        <v>808</v>
      </c>
      <c r="P588" s="42" t="s">
        <v>813</v>
      </c>
      <c r="Q588" s="38" t="s">
        <v>814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815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1533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817</v>
      </c>
      <c r="O589" s="38" t="s">
        <v>818</v>
      </c>
      <c r="P589" s="42" t="s">
        <v>819</v>
      </c>
      <c r="Q589" s="38" t="s">
        <v>820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821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1534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823</v>
      </c>
      <c r="O590" s="38" t="s">
        <v>824</v>
      </c>
      <c r="P590" s="42" t="s">
        <v>252</v>
      </c>
      <c r="Q590" s="38" t="s">
        <v>825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826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1535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828</v>
      </c>
      <c r="O591" s="10" t="s">
        <v>829</v>
      </c>
      <c r="P591" s="43" t="s">
        <v>830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831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1536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833</v>
      </c>
      <c r="O592" s="38" t="s">
        <v>829</v>
      </c>
      <c r="P592" s="42" t="s">
        <v>830</v>
      </c>
      <c r="Q592" s="38" t="s">
        <v>834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835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1537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837</v>
      </c>
      <c r="O593" s="38" t="s">
        <v>838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839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1537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840</v>
      </c>
      <c r="O594" s="38" t="s">
        <v>838</v>
      </c>
      <c r="P594" s="42" t="s">
        <v>252</v>
      </c>
      <c r="Q594" s="38" t="s">
        <v>841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839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1538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840</v>
      </c>
      <c r="O595" s="38" t="s">
        <v>843</v>
      </c>
      <c r="P595" s="42" t="s">
        <v>844</v>
      </c>
      <c r="Q595" s="38" t="s">
        <v>841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845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1538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840</v>
      </c>
      <c r="O596" s="38" t="s">
        <v>846</v>
      </c>
      <c r="P596" s="42" t="s">
        <v>847</v>
      </c>
      <c r="Q596" s="38" t="s">
        <v>841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848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1539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850</v>
      </c>
      <c r="O597" s="38" t="s">
        <v>851</v>
      </c>
      <c r="P597" s="42" t="s">
        <v>1352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853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1540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855</v>
      </c>
      <c r="O598" s="38" t="s">
        <v>843</v>
      </c>
      <c r="P598" s="42" t="s">
        <v>856</v>
      </c>
      <c r="Q598" s="38" t="s">
        <v>857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858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1541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860</v>
      </c>
      <c r="O599" s="38" t="s">
        <v>861</v>
      </c>
      <c r="P599" s="42" t="s">
        <v>862</v>
      </c>
      <c r="Q599" s="38" t="s">
        <v>863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864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1542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866</v>
      </c>
      <c r="O600" s="38" t="s">
        <v>843</v>
      </c>
      <c r="P600" s="42" t="s">
        <v>689</v>
      </c>
      <c r="Q600" s="38" t="s">
        <v>867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868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1543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870</v>
      </c>
      <c r="O601" s="38" t="s">
        <v>861</v>
      </c>
      <c r="P601" s="42" t="s">
        <v>252</v>
      </c>
      <c r="Q601" s="38" t="s">
        <v>871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872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1544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870</v>
      </c>
      <c r="O602" s="38" t="s">
        <v>874</v>
      </c>
      <c r="P602" s="42" t="s">
        <v>620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875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1544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870</v>
      </c>
      <c r="O603" s="38" t="s">
        <v>876</v>
      </c>
      <c r="P603" s="42" t="s">
        <v>620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877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1544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870</v>
      </c>
      <c r="O604" s="38" t="s">
        <v>878</v>
      </c>
      <c r="P604" s="42" t="s">
        <v>620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879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1545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881</v>
      </c>
      <c r="O605" s="38" t="s">
        <v>882</v>
      </c>
      <c r="P605" s="42" t="s">
        <v>731</v>
      </c>
      <c r="Q605" s="38" t="s">
        <v>883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884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1545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885</v>
      </c>
      <c r="O606" s="38" t="s">
        <v>882</v>
      </c>
      <c r="P606" s="42" t="s">
        <v>862</v>
      </c>
      <c r="Q606" s="38" t="s">
        <v>886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887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1546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889</v>
      </c>
      <c r="O607" s="38" t="s">
        <v>882</v>
      </c>
      <c r="P607" s="42" t="s">
        <v>553</v>
      </c>
      <c r="Q607" s="38" t="s">
        <v>890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891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1547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893</v>
      </c>
      <c r="O608" s="38" t="s">
        <v>894</v>
      </c>
      <c r="P608" s="42" t="s">
        <v>252</v>
      </c>
      <c r="Q608" s="38" t="s">
        <v>895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896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1547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897</v>
      </c>
      <c r="O609" s="38" t="s">
        <v>894</v>
      </c>
      <c r="P609" s="42" t="s">
        <v>252</v>
      </c>
      <c r="Q609" s="38" t="s">
        <v>895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896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1548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899</v>
      </c>
      <c r="O610" s="38" t="s">
        <v>900</v>
      </c>
      <c r="P610" s="42" t="s">
        <v>252</v>
      </c>
      <c r="Q610" s="38" t="s">
        <v>901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902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1548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903</v>
      </c>
      <c r="O611" s="38" t="s">
        <v>904</v>
      </c>
      <c r="P611" s="42" t="s">
        <v>252</v>
      </c>
      <c r="Q611" s="38" t="s">
        <v>905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902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1548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906</v>
      </c>
      <c r="O612" s="38" t="s">
        <v>907</v>
      </c>
      <c r="P612" s="42" t="s">
        <v>252</v>
      </c>
      <c r="Q612" s="38" t="s">
        <v>905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902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1549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909</v>
      </c>
      <c r="O613" s="38" t="s">
        <v>910</v>
      </c>
      <c r="P613" s="42" t="s">
        <v>911</v>
      </c>
      <c r="Q613" s="38" t="s">
        <v>912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913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1550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909</v>
      </c>
      <c r="O614" s="38" t="s">
        <v>910</v>
      </c>
      <c r="P614" s="42" t="s">
        <v>911</v>
      </c>
      <c r="Q614" s="38" t="s">
        <v>912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915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1551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917</v>
      </c>
      <c r="O615" s="38" t="s">
        <v>704</v>
      </c>
      <c r="P615" s="42" t="s">
        <v>918</v>
      </c>
      <c r="Q615" s="38" t="s">
        <v>919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920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1551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921</v>
      </c>
      <c r="O616" s="38" t="s">
        <v>704</v>
      </c>
      <c r="P616" s="42" t="s">
        <v>922</v>
      </c>
      <c r="Q616" s="38" t="s">
        <v>923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924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1552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926</v>
      </c>
      <c r="O617" s="38" t="s">
        <v>927</v>
      </c>
      <c r="P617" s="42" t="s">
        <v>911</v>
      </c>
      <c r="Q617" s="38" t="s">
        <v>928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929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1552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926</v>
      </c>
      <c r="O618" s="38" t="s">
        <v>930</v>
      </c>
      <c r="P618" s="42" t="s">
        <v>931</v>
      </c>
      <c r="Q618" s="38" t="s">
        <v>932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933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1553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935</v>
      </c>
      <c r="O619" s="38" t="s">
        <v>930</v>
      </c>
      <c r="P619" s="42" t="s">
        <v>936</v>
      </c>
      <c r="Q619" s="38" t="s">
        <v>937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938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1554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962</v>
      </c>
      <c r="O620" s="38" t="s">
        <v>963</v>
      </c>
      <c r="P620" s="42" t="s">
        <v>964</v>
      </c>
      <c r="Q620" s="38" t="s">
        <v>965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966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1555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968</v>
      </c>
      <c r="O621" s="38" t="s">
        <v>969</v>
      </c>
      <c r="P621" s="42" t="s">
        <v>516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970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1555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971</v>
      </c>
      <c r="O622" s="38" t="s">
        <v>969</v>
      </c>
      <c r="P622" s="42" t="s">
        <v>516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970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1555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971</v>
      </c>
      <c r="O623" s="38" t="s">
        <v>969</v>
      </c>
      <c r="P623" s="42" t="s">
        <v>516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970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1556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973</v>
      </c>
      <c r="O624" s="38" t="s">
        <v>974</v>
      </c>
      <c r="P624" s="42" t="s">
        <v>278</v>
      </c>
      <c r="Q624" s="38" t="s">
        <v>975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976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1557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978</v>
      </c>
      <c r="O625" s="38" t="s">
        <v>969</v>
      </c>
      <c r="P625" s="42" t="s">
        <v>979</v>
      </c>
      <c r="Q625" s="38" t="s">
        <v>980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981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1512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982</v>
      </c>
      <c r="O626" s="38" t="s">
        <v>969</v>
      </c>
      <c r="P626" s="42" t="s">
        <v>983</v>
      </c>
      <c r="Q626" s="38" t="s">
        <v>980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984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1558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986</v>
      </c>
      <c r="O627" s="38" t="s">
        <v>969</v>
      </c>
      <c r="P627" s="42" t="s">
        <v>987</v>
      </c>
      <c r="Q627" s="38" t="s">
        <v>980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988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1559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990</v>
      </c>
      <c r="O628" s="38" t="s">
        <v>991</v>
      </c>
      <c r="P628" s="42" t="s">
        <v>992</v>
      </c>
      <c r="Q628" s="38" t="s">
        <v>993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994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1560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996</v>
      </c>
      <c r="O629" s="38" t="s">
        <v>407</v>
      </c>
      <c r="P629" s="42" t="s">
        <v>997</v>
      </c>
      <c r="Q629" s="38" t="s">
        <v>998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999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1561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1001</v>
      </c>
      <c r="O630" s="38" t="s">
        <v>1002</v>
      </c>
      <c r="P630" s="42" t="s">
        <v>1003</v>
      </c>
      <c r="Q630" s="38" t="s">
        <v>1004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1005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1562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1007</v>
      </c>
      <c r="O631" s="38" t="s">
        <v>1008</v>
      </c>
      <c r="P631" s="42" t="s">
        <v>1009</v>
      </c>
      <c r="Q631" s="38" t="s">
        <v>1010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1011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1563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1013</v>
      </c>
      <c r="O632" s="38" t="s">
        <v>1014</v>
      </c>
      <c r="P632" s="42" t="s">
        <v>1015</v>
      </c>
      <c r="Q632" s="38" t="s">
        <v>1016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1017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1564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1019</v>
      </c>
      <c r="O633" s="38" t="s">
        <v>1020</v>
      </c>
      <c r="P633" s="42" t="s">
        <v>1021</v>
      </c>
      <c r="Q633" s="38" t="s">
        <v>1022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1023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1565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1025</v>
      </c>
      <c r="O634" s="38" t="s">
        <v>1026</v>
      </c>
      <c r="P634" s="42" t="s">
        <v>516</v>
      </c>
      <c r="Q634" s="38" t="s">
        <v>1027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1028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1566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1030</v>
      </c>
      <c r="O635" s="10" t="s">
        <v>1031</v>
      </c>
      <c r="P635" s="43" t="s">
        <v>1032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1033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1567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1035</v>
      </c>
      <c r="O636" s="38" t="s">
        <v>1036</v>
      </c>
      <c r="P636" s="42" t="s">
        <v>1037</v>
      </c>
      <c r="Q636" s="38" t="s">
        <v>1038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1039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1568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1041</v>
      </c>
      <c r="O637" s="38" t="s">
        <v>1042</v>
      </c>
      <c r="P637" s="42" t="s">
        <v>1043</v>
      </c>
      <c r="Q637" s="38" t="s">
        <v>1044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1045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1569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509</v>
      </c>
      <c r="O638" s="38" t="s">
        <v>504</v>
      </c>
      <c r="P638" s="42" t="s">
        <v>252</v>
      </c>
      <c r="Q638" s="38" t="s">
        <v>510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1047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1569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1048</v>
      </c>
      <c r="O639" s="38" t="s">
        <v>1049</v>
      </c>
      <c r="P639" s="42" t="s">
        <v>252</v>
      </c>
      <c r="Q639" s="38" t="s">
        <v>513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1050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1570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1052</v>
      </c>
      <c r="O640" s="38" t="s">
        <v>1388</v>
      </c>
      <c r="P640" s="42" t="s">
        <v>252</v>
      </c>
      <c r="Q640" s="38" t="s">
        <v>1054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1055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1571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1057</v>
      </c>
      <c r="O641" s="38" t="s">
        <v>1388</v>
      </c>
      <c r="P641" s="42" t="s">
        <v>252</v>
      </c>
      <c r="Q641" s="38" t="s">
        <v>1058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1059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1572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1061</v>
      </c>
      <c r="O642" s="38" t="s">
        <v>1388</v>
      </c>
      <c r="P642" s="42" t="s">
        <v>252</v>
      </c>
      <c r="Q642" s="38" t="s">
        <v>1062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1063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1573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1065</v>
      </c>
      <c r="O643" s="38" t="s">
        <v>1388</v>
      </c>
      <c r="P643" s="42" t="s">
        <v>252</v>
      </c>
      <c r="Q643" s="38" t="s">
        <v>1066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1067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1574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973</v>
      </c>
      <c r="O644" s="38" t="s">
        <v>1388</v>
      </c>
      <c r="P644" s="42" t="s">
        <v>252</v>
      </c>
      <c r="Q644" s="38" t="s">
        <v>975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1069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1575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1071</v>
      </c>
      <c r="O645" s="38" t="s">
        <v>1388</v>
      </c>
      <c r="P645" s="42" t="s">
        <v>314</v>
      </c>
      <c r="Q645" s="38" t="s">
        <v>1058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1072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1576</v>
      </c>
      <c r="J646" s="38" t="n">
        <v>140312</v>
      </c>
      <c r="K646" s="38" t="n">
        <v>0</v>
      </c>
      <c r="L646" s="38" t="n">
        <v>0</v>
      </c>
      <c r="M646" s="38" t="s">
        <v>531</v>
      </c>
      <c r="N646" s="38" t="s">
        <v>1074</v>
      </c>
      <c r="O646" s="38" t="s">
        <v>1075</v>
      </c>
      <c r="P646" s="42" t="s">
        <v>1076</v>
      </c>
      <c r="Q646" s="38" t="s">
        <v>1077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1078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1577</v>
      </c>
      <c r="J647" s="38" t="n">
        <v>0</v>
      </c>
      <c r="K647" s="38" t="n">
        <v>0</v>
      </c>
      <c r="L647" s="38" t="n">
        <v>0</v>
      </c>
      <c r="M647" s="38" t="s">
        <v>531</v>
      </c>
      <c r="N647" s="38" t="s">
        <v>1080</v>
      </c>
      <c r="O647" s="38" t="s">
        <v>1081</v>
      </c>
      <c r="P647" s="42" t="s">
        <v>1082</v>
      </c>
      <c r="Q647" s="38" t="s">
        <v>1083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1084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1578</v>
      </c>
      <c r="J648" s="38" t="n">
        <v>0</v>
      </c>
      <c r="K648" s="38" t="n">
        <v>0</v>
      </c>
      <c r="L648" s="38" t="n">
        <v>0</v>
      </c>
      <c r="M648" s="38" t="s">
        <v>531</v>
      </c>
      <c r="N648" s="38" t="s">
        <v>1086</v>
      </c>
      <c r="O648" s="38" t="s">
        <v>1087</v>
      </c>
      <c r="P648" s="42" t="s">
        <v>1082</v>
      </c>
      <c r="Q648" s="38" t="s">
        <v>1088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1089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1579</v>
      </c>
      <c r="J649" s="38" t="n">
        <v>140609</v>
      </c>
      <c r="K649" s="38" t="n">
        <v>0</v>
      </c>
      <c r="L649" s="38" t="n">
        <v>0</v>
      </c>
      <c r="M649" s="38" t="s">
        <v>1091</v>
      </c>
      <c r="N649" s="38" t="s">
        <v>1092</v>
      </c>
      <c r="O649" s="38" t="s">
        <v>1093</v>
      </c>
      <c r="P649" s="42" t="s">
        <v>1094</v>
      </c>
      <c r="Q649" s="38" t="s">
        <v>1095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1096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1580</v>
      </c>
      <c r="J650" s="38" t="n">
        <v>140902</v>
      </c>
      <c r="K650" s="38" t="n">
        <v>0</v>
      </c>
      <c r="L650" s="38" t="n">
        <v>0</v>
      </c>
      <c r="M650" s="38" t="s">
        <v>1098</v>
      </c>
      <c r="N650" s="38" t="s">
        <v>1099</v>
      </c>
      <c r="O650" s="38" t="s">
        <v>1100</v>
      </c>
      <c r="P650" s="42" t="s">
        <v>1101</v>
      </c>
      <c r="Q650" s="38" t="s">
        <v>1102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1103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1581</v>
      </c>
      <c r="J651" s="38" t="n">
        <v>140608</v>
      </c>
      <c r="K651" s="38" t="n">
        <v>0</v>
      </c>
      <c r="L651" s="38" t="n">
        <v>0</v>
      </c>
      <c r="M651" s="38" t="s">
        <v>531</v>
      </c>
      <c r="N651" s="38" t="s">
        <v>532</v>
      </c>
      <c r="O651" s="38" t="s">
        <v>533</v>
      </c>
      <c r="P651" s="42" t="s">
        <v>534</v>
      </c>
      <c r="Q651" s="38" t="s">
        <v>535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536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1582</v>
      </c>
      <c r="J652" s="38" t="n">
        <v>0</v>
      </c>
      <c r="K652" s="38" t="n">
        <v>0</v>
      </c>
      <c r="L652" s="38" t="n">
        <v>0</v>
      </c>
      <c r="M652" s="38" t="s">
        <v>531</v>
      </c>
      <c r="N652" s="38" t="s">
        <v>1106</v>
      </c>
      <c r="O652" s="38" t="s">
        <v>1107</v>
      </c>
      <c r="P652" s="42" t="s">
        <v>1108</v>
      </c>
      <c r="Q652" s="38" t="s">
        <v>1109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1110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1583</v>
      </c>
      <c r="J653" s="38" t="n">
        <v>140415</v>
      </c>
      <c r="K653" s="38" t="n">
        <v>0</v>
      </c>
      <c r="L653" s="38" t="n">
        <v>0</v>
      </c>
      <c r="M653" s="38" t="s">
        <v>531</v>
      </c>
      <c r="N653" s="38" t="s">
        <v>1112</v>
      </c>
      <c r="O653" s="38" t="s">
        <v>1113</v>
      </c>
      <c r="P653" s="42" t="s">
        <v>1114</v>
      </c>
      <c r="Q653" s="38" t="s">
        <v>1115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1116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1584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708</v>
      </c>
      <c r="O654" s="38" t="s">
        <v>455</v>
      </c>
      <c r="P654" s="42" t="s">
        <v>709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710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1585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572</v>
      </c>
      <c r="O655" s="38" t="s">
        <v>455</v>
      </c>
      <c r="P655" s="42" t="s">
        <v>709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712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1586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714</v>
      </c>
      <c r="O656" s="38" t="s">
        <v>455</v>
      </c>
      <c r="P656" s="42" t="s">
        <v>709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715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1587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717</v>
      </c>
      <c r="O657" s="38" t="s">
        <v>277</v>
      </c>
      <c r="P657" s="42" t="s">
        <v>278</v>
      </c>
      <c r="Q657" s="38" t="s">
        <v>718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719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1588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940</v>
      </c>
      <c r="O658" s="38" t="s">
        <v>277</v>
      </c>
      <c r="P658" s="42" t="s">
        <v>278</v>
      </c>
      <c r="Q658" s="38" t="s">
        <v>941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942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1589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944</v>
      </c>
      <c r="O659" s="38" t="s">
        <v>277</v>
      </c>
      <c r="P659" s="42" t="s">
        <v>278</v>
      </c>
      <c r="Q659" s="38" t="s">
        <v>945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946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1590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948</v>
      </c>
      <c r="O660" s="38" t="s">
        <v>277</v>
      </c>
      <c r="P660" s="42" t="s">
        <v>278</v>
      </c>
      <c r="Q660" s="38" t="s">
        <v>949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950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1591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952</v>
      </c>
      <c r="O661" s="38" t="s">
        <v>291</v>
      </c>
      <c r="P661" s="42" t="s">
        <v>953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954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1592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956</v>
      </c>
      <c r="O662" s="38" t="s">
        <v>957</v>
      </c>
      <c r="P662" s="42" t="s">
        <v>958</v>
      </c>
      <c r="Q662" s="38" t="s">
        <v>959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960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1593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1216</v>
      </c>
      <c r="O663" s="38" t="s">
        <v>1217</v>
      </c>
      <c r="P663" s="42" t="s">
        <v>1218</v>
      </c>
      <c r="Q663" s="38" t="s">
        <v>1219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1220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1594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1222</v>
      </c>
      <c r="O664" s="38" t="s">
        <v>1223</v>
      </c>
      <c r="P664" s="42" t="s">
        <v>278</v>
      </c>
      <c r="Q664" s="38" t="s">
        <v>1224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1225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1595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1118</v>
      </c>
      <c r="O665" s="38" t="s">
        <v>1403</v>
      </c>
      <c r="P665" s="42" t="s">
        <v>252</v>
      </c>
      <c r="Q665" s="38" t="s">
        <v>1120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1121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1596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1123</v>
      </c>
      <c r="O666" s="38" t="s">
        <v>1403</v>
      </c>
      <c r="P666" s="42" t="s">
        <v>1124</v>
      </c>
      <c r="Q666" s="38" t="s">
        <v>1125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1126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1597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1128</v>
      </c>
      <c r="O667" s="38" t="s">
        <v>1403</v>
      </c>
      <c r="P667" s="42" t="s">
        <v>252</v>
      </c>
      <c r="Q667" s="38" t="s">
        <v>1120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1129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1598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1131</v>
      </c>
      <c r="O668" s="38" t="s">
        <v>1002</v>
      </c>
      <c r="P668" s="42" t="s">
        <v>1132</v>
      </c>
      <c r="Q668" s="38" t="s">
        <v>1133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1134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1599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525</v>
      </c>
      <c r="O669" s="38" t="s">
        <v>1136</v>
      </c>
      <c r="P669" s="42" t="s">
        <v>1137</v>
      </c>
      <c r="Q669" s="38" t="s">
        <v>1138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1139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1600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1141</v>
      </c>
      <c r="O670" s="38" t="s">
        <v>1008</v>
      </c>
      <c r="P670" s="42" t="s">
        <v>342</v>
      </c>
      <c r="Q670" s="38" t="s">
        <v>1142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1143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1601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1145</v>
      </c>
      <c r="O671" s="38" t="s">
        <v>1146</v>
      </c>
      <c r="P671" s="42" t="s">
        <v>1147</v>
      </c>
      <c r="Q671" s="38" t="s">
        <v>1148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1149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1602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1151</v>
      </c>
      <c r="O672" s="38" t="s">
        <v>1152</v>
      </c>
      <c r="P672" s="42" t="s">
        <v>1153</v>
      </c>
      <c r="Q672" s="38" t="s">
        <v>1154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1155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1603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1157</v>
      </c>
      <c r="O673" s="38" t="s">
        <v>1158</v>
      </c>
      <c r="P673" s="42" t="s">
        <v>1003</v>
      </c>
      <c r="Q673" s="38" t="s">
        <v>1159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1160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1604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1162</v>
      </c>
      <c r="O674" s="38" t="s">
        <v>1163</v>
      </c>
      <c r="P674" s="42" t="s">
        <v>450</v>
      </c>
      <c r="Q674" s="38" t="s">
        <v>1164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1165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1605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1167</v>
      </c>
      <c r="O675" s="38" t="s">
        <v>1136</v>
      </c>
      <c r="P675" s="42" t="s">
        <v>1168</v>
      </c>
      <c r="Q675" s="38" t="s">
        <v>1169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1170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1606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1172</v>
      </c>
      <c r="O676" s="38" t="s">
        <v>1173</v>
      </c>
      <c r="P676" s="42" t="s">
        <v>1174</v>
      </c>
      <c r="Q676" s="38" t="s">
        <v>1175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1176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1607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1178</v>
      </c>
      <c r="O677" s="38" t="s">
        <v>1416</v>
      </c>
      <c r="P677" s="42" t="s">
        <v>1180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1608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1182</v>
      </c>
      <c r="O678" s="38" t="s">
        <v>1183</v>
      </c>
      <c r="P678" s="42" t="s">
        <v>1184</v>
      </c>
      <c r="Q678" s="38" t="s">
        <v>1185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1186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1609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1188</v>
      </c>
      <c r="O679" s="38" t="s">
        <v>1189</v>
      </c>
      <c r="P679" s="42" t="s">
        <v>342</v>
      </c>
      <c r="Q679" s="38" t="s">
        <v>1190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1191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1610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1193</v>
      </c>
      <c r="O680" s="38" t="s">
        <v>1136</v>
      </c>
      <c r="P680" s="42" t="s">
        <v>1194</v>
      </c>
      <c r="Q680" s="38" t="s">
        <v>1195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1196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1610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1197</v>
      </c>
      <c r="O681" s="38" t="s">
        <v>1198</v>
      </c>
      <c r="P681" s="42" t="s">
        <v>1199</v>
      </c>
      <c r="Q681" s="38" t="s">
        <v>1200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1201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1611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540</v>
      </c>
      <c r="O682" s="38" t="s">
        <v>541</v>
      </c>
      <c r="P682" s="42" t="s">
        <v>542</v>
      </c>
      <c r="Q682" s="38" t="s">
        <v>543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544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1612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1204</v>
      </c>
      <c r="O683" s="38" t="s">
        <v>1205</v>
      </c>
      <c r="P683" s="42" t="s">
        <v>1206</v>
      </c>
      <c r="Q683" s="38" t="s">
        <v>1207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1208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1613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1210</v>
      </c>
      <c r="O684" s="38" t="s">
        <v>1211</v>
      </c>
      <c r="P684" s="42" t="s">
        <v>1212</v>
      </c>
      <c r="Q684" s="38" t="s">
        <v>1213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{9F265FD7-2A53-4D2B-92A4-2AA96DDEEA77}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{C7410759-FE84-498A-9A97-F6455B2303AB}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{8C2C27DB-98C2-4DD6-85A1-721FCA461DDB}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{3BD10D11-9C02-4EE5-9ABC-CFCA30FEEC44}</x14:id>
        </ext>
      </extLst>
    </cfRule>
  </conditionalFormatting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265FD7-2A53-4D2B-92A4-2AA96DDEEA7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C7410759-FE84-498A-9A97-F6455B2303A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C2C27DB-98C2-4DD6-85A1-721FCA461D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BD10D11-9C02-4EE5-9ABC-CFCA30FEEC4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1614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1615</v>
      </c>
      <c r="O3" s="10" t="s">
        <v>1616</v>
      </c>
      <c r="P3" s="10" t="s">
        <v>1617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1618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1619</v>
      </c>
      <c r="O4" s="10" t="s">
        <v>1616</v>
      </c>
      <c r="P4" s="10" t="s">
        <v>1617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1620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1621</v>
      </c>
      <c r="O5" s="10" t="s">
        <v>1616</v>
      </c>
      <c r="P5" s="10" t="s">
        <v>1617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1622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1623</v>
      </c>
      <c r="O6" s="10" t="s">
        <v>1616</v>
      </c>
      <c r="P6" s="10" t="s">
        <v>1617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1618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1624</v>
      </c>
      <c r="O7" s="10" t="s">
        <v>1616</v>
      </c>
      <c r="P7" s="10" t="s">
        <v>1617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1625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1616</v>
      </c>
      <c r="P8" s="10" t="s">
        <v>1617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1626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1616</v>
      </c>
      <c r="P9" s="10" t="s">
        <v>1617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1627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1628</v>
      </c>
      <c r="O10" s="10" t="s">
        <v>1616</v>
      </c>
      <c r="P10" s="10" t="s">
        <v>1617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1629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1630</v>
      </c>
      <c r="O11" s="13" t="s">
        <v>1616</v>
      </c>
      <c r="P11" s="13" t="s">
        <v>1617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1631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1632</v>
      </c>
      <c r="O12" s="13" t="s">
        <v>1616</v>
      </c>
      <c r="P12" s="13" t="s">
        <v>1617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1633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1634</v>
      </c>
      <c r="O13" s="13" t="s">
        <v>1616</v>
      </c>
      <c r="P13" s="13" t="s">
        <v>1617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1635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1636</v>
      </c>
      <c r="O14" s="13" t="s">
        <v>1616</v>
      </c>
      <c r="P14" s="13" t="s">
        <v>1617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1638</v>
      </c>
      <c r="O15" s="13" t="s">
        <v>1616</v>
      </c>
      <c r="P15" s="8" t="s">
        <v>1617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1629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1639</v>
      </c>
      <c r="O16" s="26" t="s">
        <v>1616</v>
      </c>
      <c r="P16" s="8" t="s">
        <v>1617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1640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1641</v>
      </c>
      <c r="O17" s="13" t="s">
        <v>1616</v>
      </c>
      <c r="P17" s="8" t="s">
        <v>1617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1643</v>
      </c>
      <c r="O18" s="13" t="s">
        <v>1616</v>
      </c>
      <c r="P18" s="8" t="s">
        <v>1617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1644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1645</v>
      </c>
      <c r="O19" s="13" t="s">
        <v>1616</v>
      </c>
      <c r="P19" s="8" t="s">
        <v>1617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1646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1647</v>
      </c>
      <c r="O20" s="13" t="s">
        <v>1616</v>
      </c>
      <c r="P20" s="8" t="s">
        <v>1617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1616</v>
      </c>
      <c r="P21" s="8" t="s">
        <v>1617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1649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1616</v>
      </c>
      <c r="P22" s="8" t="s">
        <v>1617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1650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1651</v>
      </c>
      <c r="O23" s="13" t="s">
        <v>1616</v>
      </c>
      <c r="P23" s="8" t="s">
        <v>1617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1652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1616</v>
      </c>
      <c r="P24" s="8" t="s">
        <v>1617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1653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1654</v>
      </c>
      <c r="O25" s="13" t="s">
        <v>1616</v>
      </c>
      <c r="P25" s="8" t="s">
        <v>1617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1655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1656</v>
      </c>
      <c r="O26" s="13" t="s">
        <v>1616</v>
      </c>
      <c r="P26" s="8" t="s">
        <v>1617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1657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1658</v>
      </c>
      <c r="O27" s="13" t="s">
        <v>1616</v>
      </c>
      <c r="P27" s="8" t="s">
        <v>1617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1631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1659</v>
      </c>
      <c r="O28" s="13" t="s">
        <v>1616</v>
      </c>
      <c r="P28" s="8" t="s">
        <v>1617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1660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1661</v>
      </c>
      <c r="O29" s="13" t="s">
        <v>1616</v>
      </c>
      <c r="P29" s="8" t="s">
        <v>1617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1662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1616</v>
      </c>
      <c r="P30" s="8" t="s">
        <v>1617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1663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1656</v>
      </c>
      <c r="O31" s="13" t="s">
        <v>1616</v>
      </c>
      <c r="P31" s="8" t="s">
        <v>1617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1664</v>
      </c>
      <c r="O32" s="13" t="s">
        <v>1616</v>
      </c>
      <c r="P32" s="8" t="s">
        <v>1617</v>
      </c>
      <c r="Q32" s="13" t="s">
        <v>510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1665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1666</v>
      </c>
      <c r="O33" s="13" t="s">
        <v>1616</v>
      </c>
      <c r="P33" s="8" t="s">
        <v>1617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1667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1668</v>
      </c>
      <c r="O34" s="13" t="s">
        <v>1616</v>
      </c>
      <c r="P34" s="8" t="s">
        <v>1617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1669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1670</v>
      </c>
      <c r="O35" s="26" t="s">
        <v>1616</v>
      </c>
      <c r="P35" s="8" t="s">
        <v>1617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1671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1672</v>
      </c>
      <c r="O36" s="27" t="s">
        <v>1616</v>
      </c>
      <c r="P36" s="8" t="s">
        <v>1617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218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1616</v>
      </c>
      <c r="P37" s="8" t="s">
        <v>1617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1616</v>
      </c>
      <c r="P38" s="8" t="s">
        <v>1617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1616</v>
      </c>
      <c r="P39" s="8" t="s">
        <v>1617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1616</v>
      </c>
      <c r="P40" s="8" t="s">
        <v>1617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1616</v>
      </c>
      <c r="P41" s="8" t="s">
        <v>1617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1616</v>
      </c>
      <c r="P42" s="8" t="s">
        <v>1617</v>
      </c>
      <c r="Q42" s="13" t="s">
        <v>1077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1078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1684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613</v>
      </c>
      <c r="O48" s="24" t="s">
        <v>1698</v>
      </c>
      <c r="P48" s="24" t="n">
        <v>352</v>
      </c>
      <c r="Q48" s="24" t="s">
        <v>615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633</v>
      </c>
      <c r="O52" s="24" t="s">
        <v>1706</v>
      </c>
      <c r="P52" s="28" t="n">
        <v>352</v>
      </c>
      <c r="Q52" s="24" t="s">
        <v>634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635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633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687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690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625</v>
      </c>
      <c r="O58" s="24" t="s">
        <v>1722</v>
      </c>
      <c r="P58" s="24" t="n">
        <v>352</v>
      </c>
      <c r="Q58" s="24" t="s">
        <v>627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628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677</v>
      </c>
      <c r="O62" s="24" t="s">
        <v>1739</v>
      </c>
      <c r="P62" s="28" t="n">
        <v>311351</v>
      </c>
      <c r="Q62" s="24" t="s">
        <v>679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680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703</v>
      </c>
      <c r="O63" s="24" t="s">
        <v>1741</v>
      </c>
      <c r="P63" s="28" t="n">
        <v>311324351</v>
      </c>
      <c r="Q63" s="24" t="s">
        <v>705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1691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1662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637</v>
      </c>
      <c r="O68" s="24" t="s">
        <v>1708</v>
      </c>
      <c r="P68" s="24" t="n">
        <v>352</v>
      </c>
      <c r="Q68" s="24" t="s">
        <v>639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640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671</v>
      </c>
      <c r="O69" s="24" t="s">
        <v>1751</v>
      </c>
      <c r="P69" s="28" t="n">
        <v>309326351</v>
      </c>
      <c r="Q69" s="24" t="s">
        <v>674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675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1007</v>
      </c>
      <c r="O70" s="24" t="s">
        <v>1753</v>
      </c>
      <c r="P70" s="28" t="n">
        <v>315313351</v>
      </c>
      <c r="Q70" s="24" t="s">
        <v>1010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1011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1758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1758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1761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1761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509</v>
      </c>
      <c r="O76" s="24" t="s">
        <v>1765</v>
      </c>
      <c r="P76" s="24" t="n">
        <v>352</v>
      </c>
      <c r="Q76" s="24" t="s">
        <v>510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1047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1092</v>
      </c>
      <c r="O77" s="24" t="s">
        <v>1767</v>
      </c>
      <c r="P77" s="24" t="n">
        <v>320</v>
      </c>
      <c r="Q77" s="24" t="s">
        <v>1095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1096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1769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1771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834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835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1776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1118</v>
      </c>
      <c r="O82" s="24" t="s">
        <v>1779</v>
      </c>
      <c r="P82" s="24" t="n">
        <v>352</v>
      </c>
      <c r="Q82" s="24" t="s">
        <v>1120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1121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1120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1128</v>
      </c>
      <c r="O84" s="24" t="s">
        <v>1779</v>
      </c>
      <c r="P84" s="28" t="n">
        <v>352</v>
      </c>
      <c r="Q84" s="24" t="s">
        <v>1120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1129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1120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1193</v>
      </c>
      <c r="O86" s="24" t="s">
        <v>1786</v>
      </c>
      <c r="P86" s="28" t="n">
        <v>304352351</v>
      </c>
      <c r="Q86" s="24" t="s">
        <v>1195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1197</v>
      </c>
      <c r="O87" s="24" t="s">
        <v>1787</v>
      </c>
      <c r="P87" s="28" t="n">
        <v>312352351</v>
      </c>
      <c r="Q87" s="24" t="s">
        <v>1200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1131</v>
      </c>
      <c r="O88" s="24" t="s">
        <v>1789</v>
      </c>
      <c r="P88" s="28" t="n">
        <v>309351</v>
      </c>
      <c r="Q88" s="24" t="s">
        <v>1133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1134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1188</v>
      </c>
      <c r="O89" s="24" t="s">
        <v>1791</v>
      </c>
      <c r="P89" s="28" t="n">
        <v>311351</v>
      </c>
      <c r="Q89" s="24" t="s">
        <v>1190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1162</v>
      </c>
      <c r="O90" s="24" t="s">
        <v>1793</v>
      </c>
      <c r="P90" s="28" t="n">
        <v>328351</v>
      </c>
      <c r="Q90" s="24" t="s">
        <v>1164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1159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1182</v>
      </c>
      <c r="O92" s="24" t="s">
        <v>1798</v>
      </c>
      <c r="P92" s="28" t="n">
        <v>309345351</v>
      </c>
      <c r="Q92" s="24" t="s">
        <v>1185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1662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633</v>
      </c>
      <c r="O94" s="26" t="s">
        <v>1706</v>
      </c>
      <c r="P94" s="26" t="n">
        <v>352</v>
      </c>
      <c r="Q94" s="26" t="s">
        <v>634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635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1662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633</v>
      </c>
      <c r="O95" s="26" t="s">
        <v>1706</v>
      </c>
      <c r="P95" s="29" t="n">
        <v>352</v>
      </c>
      <c r="Q95" s="26" t="s">
        <v>634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635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1662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633</v>
      </c>
      <c r="O96" s="26" t="s">
        <v>1706</v>
      </c>
      <c r="P96" s="29" t="n">
        <v>352</v>
      </c>
      <c r="Q96" s="26" t="s">
        <v>634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635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1662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633</v>
      </c>
      <c r="O97" s="26" t="s">
        <v>1706</v>
      </c>
      <c r="P97" s="26" t="n">
        <v>352</v>
      </c>
      <c r="Q97" s="26" t="s">
        <v>634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635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1109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1662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633</v>
      </c>
      <c r="O99" s="26" t="s">
        <v>1706</v>
      </c>
      <c r="P99" s="26" t="n">
        <v>352</v>
      </c>
      <c r="Q99" s="26" t="s">
        <v>634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635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690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1035</v>
      </c>
      <c r="O101" s="26" t="s">
        <v>1809</v>
      </c>
      <c r="P101" s="29" t="n">
        <v>321315351</v>
      </c>
      <c r="Q101" s="26" t="s">
        <v>1038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1039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1662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637</v>
      </c>
      <c r="O103" s="26" t="s">
        <v>1708</v>
      </c>
      <c r="P103" s="26" t="n">
        <v>352</v>
      </c>
      <c r="Q103" s="26" t="s">
        <v>639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640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1662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637</v>
      </c>
      <c r="O104" s="26" t="s">
        <v>1708</v>
      </c>
      <c r="P104" s="26" t="n">
        <v>352</v>
      </c>
      <c r="Q104" s="26" t="s">
        <v>639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640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1662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637</v>
      </c>
      <c r="O105" s="26" t="s">
        <v>1708</v>
      </c>
      <c r="P105" s="26" t="n">
        <v>352</v>
      </c>
      <c r="Q105" s="26" t="s">
        <v>639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640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1662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637</v>
      </c>
      <c r="O106" s="26" t="s">
        <v>1708</v>
      </c>
      <c r="P106" s="26" t="n">
        <v>352</v>
      </c>
      <c r="Q106" s="26" t="s">
        <v>639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640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1662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637</v>
      </c>
      <c r="O107" s="26" t="s">
        <v>1708</v>
      </c>
      <c r="P107" s="26" t="n">
        <v>352</v>
      </c>
      <c r="Q107" s="26" t="s">
        <v>639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640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1662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637</v>
      </c>
      <c r="O108" s="26" t="s">
        <v>1708</v>
      </c>
      <c r="P108" s="26" t="n">
        <v>352</v>
      </c>
      <c r="Q108" s="26" t="s">
        <v>639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640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1662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637</v>
      </c>
      <c r="O109" s="26" t="s">
        <v>1708</v>
      </c>
      <c r="P109" s="26" t="n">
        <v>352</v>
      </c>
      <c r="Q109" s="26" t="s">
        <v>639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640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1662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637</v>
      </c>
      <c r="O110" s="26" t="s">
        <v>1708</v>
      </c>
      <c r="P110" s="29" t="n">
        <v>352</v>
      </c>
      <c r="Q110" s="26" t="s">
        <v>639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640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1662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637</v>
      </c>
      <c r="O111" s="26" t="s">
        <v>1708</v>
      </c>
      <c r="P111" s="29" t="n">
        <v>352</v>
      </c>
      <c r="Q111" s="26" t="s">
        <v>639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640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962</v>
      </c>
      <c r="O114" s="26" t="s">
        <v>1758</v>
      </c>
      <c r="P114" s="26" t="n">
        <v>352</v>
      </c>
      <c r="Q114" s="26" t="s">
        <v>965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1815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1821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982</v>
      </c>
      <c r="O118" s="26" t="s">
        <v>1822</v>
      </c>
      <c r="P118" s="29" t="n">
        <v>345344</v>
      </c>
      <c r="Q118" s="26" t="s">
        <v>980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984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1758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598</v>
      </c>
      <c r="O120" s="26" t="s">
        <v>1824</v>
      </c>
      <c r="P120" s="26" t="n">
        <v>352</v>
      </c>
      <c r="Q120" s="26" t="s">
        <v>600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601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546</v>
      </c>
      <c r="O121" s="26" t="s">
        <v>1826</v>
      </c>
      <c r="P121" s="26" t="n">
        <v>352</v>
      </c>
      <c r="Q121" s="26" t="s">
        <v>548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549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577</v>
      </c>
      <c r="O122" s="26" t="s">
        <v>1828</v>
      </c>
      <c r="P122" s="26" t="n">
        <v>352</v>
      </c>
      <c r="Q122" s="26" t="s">
        <v>579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580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613</v>
      </c>
      <c r="O124" s="26" t="s">
        <v>1833</v>
      </c>
      <c r="P124" s="29" t="n">
        <v>352</v>
      </c>
      <c r="Q124" s="26" t="s">
        <v>615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1815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893</v>
      </c>
      <c r="O126" s="26" t="s">
        <v>1836</v>
      </c>
      <c r="P126" s="29" t="n">
        <v>352</v>
      </c>
      <c r="Q126" s="26" t="s">
        <v>895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897</v>
      </c>
      <c r="O127" s="26" t="s">
        <v>1836</v>
      </c>
      <c r="P127" s="26" t="n">
        <v>352</v>
      </c>
      <c r="Q127" s="26" t="s">
        <v>895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899</v>
      </c>
      <c r="O128" s="26" t="s">
        <v>1840</v>
      </c>
      <c r="P128" s="29" t="n">
        <v>352</v>
      </c>
      <c r="Q128" s="26" t="s">
        <v>901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902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903</v>
      </c>
      <c r="O129" s="26" t="s">
        <v>1842</v>
      </c>
      <c r="P129" s="26" t="n">
        <v>352</v>
      </c>
      <c r="Q129" s="26" t="s">
        <v>905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902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906</v>
      </c>
      <c r="O130" s="26" t="s">
        <v>1844</v>
      </c>
      <c r="P130" s="26" t="n">
        <v>352</v>
      </c>
      <c r="Q130" s="26" t="s">
        <v>905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902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1846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1848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1850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1852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1662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633</v>
      </c>
      <c r="O135" s="26" t="s">
        <v>1706</v>
      </c>
      <c r="P135" s="26" t="n">
        <v>352</v>
      </c>
      <c r="Q135" s="26" t="s">
        <v>634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635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817</v>
      </c>
      <c r="O136" s="26" t="s">
        <v>1853</v>
      </c>
      <c r="P136" s="29" t="n">
        <v>311331351</v>
      </c>
      <c r="Q136" s="26" t="s">
        <v>820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821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807</v>
      </c>
      <c r="O137" s="26" t="s">
        <v>1855</v>
      </c>
      <c r="P137" s="26" t="n">
        <v>352</v>
      </c>
      <c r="Q137" s="26" t="s">
        <v>809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810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799</v>
      </c>
      <c r="O138" s="26" t="s">
        <v>1857</v>
      </c>
      <c r="P138" s="26" t="n">
        <v>352</v>
      </c>
      <c r="Q138" s="26" t="s">
        <v>801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804</v>
      </c>
      <c r="O139" s="26" t="s">
        <v>1857</v>
      </c>
      <c r="P139" s="26" t="n">
        <v>352</v>
      </c>
      <c r="Q139" s="26" t="s">
        <v>805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962</v>
      </c>
      <c r="O140" s="26" t="s">
        <v>1860</v>
      </c>
      <c r="P140" s="26" t="n">
        <v>327</v>
      </c>
      <c r="Q140" s="26" t="s">
        <v>965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966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935</v>
      </c>
      <c r="O141" s="26" t="s">
        <v>1862</v>
      </c>
      <c r="P141" s="29" t="n">
        <v>332351</v>
      </c>
      <c r="Q141" s="26" t="s">
        <v>937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938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889</v>
      </c>
      <c r="O142" s="26" t="s">
        <v>1864</v>
      </c>
      <c r="P142" s="29" t="n">
        <v>301351</v>
      </c>
      <c r="Q142" s="26" t="s">
        <v>890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870</v>
      </c>
      <c r="O143" s="26" t="s">
        <v>1866</v>
      </c>
      <c r="P143" s="26" t="n">
        <v>352</v>
      </c>
      <c r="Q143" s="26" t="s">
        <v>871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872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748</v>
      </c>
      <c r="O144" s="26" t="s">
        <v>1868</v>
      </c>
      <c r="P144" s="29" t="n">
        <v>351318</v>
      </c>
      <c r="Q144" s="26" t="s">
        <v>751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752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735</v>
      </c>
      <c r="O145" s="26" t="s">
        <v>1870</v>
      </c>
      <c r="P145" s="29" t="n">
        <v>352</v>
      </c>
      <c r="Q145" s="26" t="s">
        <v>738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739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926</v>
      </c>
      <c r="O146" s="26" t="s">
        <v>1741</v>
      </c>
      <c r="P146" s="29" t="n">
        <v>323351</v>
      </c>
      <c r="Q146" s="26" t="s">
        <v>923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588</v>
      </c>
      <c r="O147" s="26" t="s">
        <v>1873</v>
      </c>
      <c r="P147" s="26" t="n">
        <v>352</v>
      </c>
      <c r="Q147" s="26" t="s">
        <v>590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591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536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799</v>
      </c>
      <c r="O150" s="26" t="s">
        <v>1857</v>
      </c>
      <c r="P150" s="26" t="n">
        <v>352</v>
      </c>
      <c r="Q150" s="26" t="s">
        <v>801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804</v>
      </c>
      <c r="O151" s="26" t="s">
        <v>1857</v>
      </c>
      <c r="P151" s="26" t="n">
        <v>352</v>
      </c>
      <c r="Q151" s="26" t="s">
        <v>805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893</v>
      </c>
      <c r="O152" s="26" t="s">
        <v>1836</v>
      </c>
      <c r="P152" s="26" t="n">
        <v>352</v>
      </c>
      <c r="Q152" s="26" t="s">
        <v>895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897</v>
      </c>
      <c r="O153" s="26" t="s">
        <v>1836</v>
      </c>
      <c r="P153" s="26" t="n">
        <v>352</v>
      </c>
      <c r="Q153" s="26" t="s">
        <v>895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899</v>
      </c>
      <c r="O154" s="26" t="s">
        <v>1840</v>
      </c>
      <c r="P154" s="26" t="n">
        <v>352</v>
      </c>
      <c r="Q154" s="26" t="s">
        <v>901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903</v>
      </c>
      <c r="O155" s="26" t="s">
        <v>1842</v>
      </c>
      <c r="P155" s="26" t="n">
        <v>352</v>
      </c>
      <c r="Q155" s="26" t="s">
        <v>905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906</v>
      </c>
      <c r="O156" s="26" t="s">
        <v>1844</v>
      </c>
      <c r="P156" s="26" t="n">
        <v>352</v>
      </c>
      <c r="Q156" s="26" t="s">
        <v>905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324</v>
      </c>
      <c r="O157" s="26" t="s">
        <v>1886</v>
      </c>
      <c r="P157" s="29" t="n">
        <v>320344</v>
      </c>
      <c r="Q157" s="26" t="s">
        <v>327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1115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1116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1086</v>
      </c>
      <c r="O160" s="26" t="s">
        <v>1725</v>
      </c>
      <c r="P160" s="29" t="n">
        <v>401309</v>
      </c>
      <c r="Q160" s="26" t="s">
        <v>1088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1089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1080</v>
      </c>
      <c r="O161" s="26" t="s">
        <v>1730</v>
      </c>
      <c r="P161" s="29" t="n">
        <v>401309</v>
      </c>
      <c r="Q161" s="26" t="s">
        <v>1083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1084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870</v>
      </c>
      <c r="O162" s="26" t="s">
        <v>1866</v>
      </c>
      <c r="P162" s="26" t="n">
        <v>352</v>
      </c>
      <c r="Q162" s="26" t="s">
        <v>871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735</v>
      </c>
      <c r="O163" s="26" t="s">
        <v>1870</v>
      </c>
      <c r="P163" s="26" t="n">
        <v>352</v>
      </c>
      <c r="Q163" s="26" t="s">
        <v>738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577</v>
      </c>
      <c r="O164" s="26" t="s">
        <v>1828</v>
      </c>
      <c r="P164" s="26" t="n">
        <v>352</v>
      </c>
      <c r="Q164" s="26" t="s">
        <v>579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1054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1054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1054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1062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1065</v>
      </c>
      <c r="O169" s="26" t="s">
        <v>1898</v>
      </c>
      <c r="P169" s="26" t="n">
        <v>352</v>
      </c>
      <c r="Q169" s="26" t="s">
        <v>1066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1054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1684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588</v>
      </c>
      <c r="O175" s="26" t="s">
        <v>1873</v>
      </c>
      <c r="P175" s="26" t="n">
        <v>352</v>
      </c>
      <c r="Q175" s="26" t="s">
        <v>590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591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525</v>
      </c>
      <c r="O176" s="26" t="s">
        <v>1909</v>
      </c>
      <c r="P176" s="26" t="n">
        <v>352</v>
      </c>
      <c r="Q176" s="26" t="s">
        <v>528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525</v>
      </c>
      <c r="O177" s="26" t="s">
        <v>1911</v>
      </c>
      <c r="P177" s="26" t="n">
        <v>352</v>
      </c>
      <c r="Q177" s="26" t="s">
        <v>528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1115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1077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532</v>
      </c>
      <c r="O183" s="8" t="s">
        <v>1876</v>
      </c>
      <c r="P183" s="30" t="n">
        <v>321317</v>
      </c>
      <c r="Q183" s="8" t="s">
        <v>535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1106</v>
      </c>
      <c r="O185" s="8" t="s">
        <v>1926</v>
      </c>
      <c r="P185" s="8" t="n">
        <v>327</v>
      </c>
      <c r="Q185" s="8" t="s">
        <v>1109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1099</v>
      </c>
      <c r="O186" s="8" t="s">
        <v>1735</v>
      </c>
      <c r="P186" s="8" t="n">
        <v>338</v>
      </c>
      <c r="Q186" s="8" t="s">
        <v>1102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1088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1083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1095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1095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1115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535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1088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legacyDrawing r:id="rId2"/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T683"/>
  <sheetViews>
    <sheetView view="normal" zoomScale="90" workbookViewId="0">
      <pane ySplit="2" topLeftCell="A24" activePane="bottomLeft" state="frozen"/>
      <selection pane="bottomLeft" activeCell="E683" sqref="E42:E683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1">
      <c r="A3" s="5" t="n">
        <v>100033</v>
      </c>
      <c r="B3" t="s">
        <v>51</v>
      </c>
      <c r="C3" t="str">
        <f>_xlfn.TEXTJOIN(",",TRUE,N3:U3)</f>
        <v>9,7,19,32,22,13,10,8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9</v>
      </c>
      <c r="O3" t="n">
        <v>7</v>
      </c>
      <c r="P3" t="n">
        <v>19</v>
      </c>
      <c r="Q3" t="n">
        <v>32</v>
      </c>
      <c r="R3" t="n">
        <v>22</v>
      </c>
      <c r="S3" t="n">
        <v>13</v>
      </c>
      <c r="T3" t="n">
        <v>10</v>
      </c>
      <c r="U3" t="n">
        <v>8</v>
      </c>
      <c r="V3">
        <f>SUM(N3:U3)</f>
        <v>120</v>
      </c>
      <c r="Z3" t="s">
        <v>1944</v>
      </c>
      <c r="AA3" t="s">
        <v>1945</v>
      </c>
      <c r="AB3" t="s">
        <v>1946</v>
      </c>
      <c r="AC3" t="s">
        <v>1947</v>
      </c>
      <c r="AD3" t="s">
        <v>1948</v>
      </c>
      <c r="AE3" t="s">
        <v>1949</v>
      </c>
    </row>
    <row r="4" spans="1:29">
      <c r="A4" s="5" t="n">
        <v>100060</v>
      </c>
      <c r="B4" t="s">
        <v>56</v>
      </c>
      <c r="C4" t="str">
        <f>_xlfn.TEXTJOIN(",",TRUE,N4:U4)</f>
        <v>26,8,8,36,8,8,8,18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26</v>
      </c>
      <c r="O4" t="n">
        <v>8</v>
      </c>
      <c r="P4" t="n">
        <v>8</v>
      </c>
      <c r="Q4" t="n">
        <v>36</v>
      </c>
      <c r="R4" t="n">
        <v>8</v>
      </c>
      <c r="S4" t="n">
        <v>8</v>
      </c>
      <c r="T4" t="n">
        <v>8</v>
      </c>
      <c r="U4" t="n">
        <v>18</v>
      </c>
      <c r="V4">
        <f>SUM(N4:U4)</f>
        <v>120</v>
      </c>
      <c r="Y4" t="n">
        <v>36</v>
      </c>
      <c r="Z4" t="s">
        <v>1950</v>
      </c>
      <c r="AA4" t="n">
        <v>36</v>
      </c>
      <c r="AB4" t="n">
        <v>40</v>
      </c>
      <c r="AC4">
        <f>AB4-AA4</f>
        <v>4</v>
      </c>
    </row>
    <row r="5" spans="1:31">
      <c r="A5" s="5" t="n">
        <v>100078</v>
      </c>
      <c r="B5" t="s">
        <v>61</v>
      </c>
      <c r="C5" t="str">
        <f>_xlfn.TEXTJOIN(",",TRUE,N5:U5)</f>
        <v>14,22,14,14,14,14,14,14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14</v>
      </c>
      <c r="O5" t="n">
        <v>22</v>
      </c>
      <c r="P5" t="n">
        <v>14</v>
      </c>
      <c r="Q5" t="n">
        <v>14</v>
      </c>
      <c r="R5" t="n">
        <v>14</v>
      </c>
      <c r="S5" t="n">
        <v>14</v>
      </c>
      <c r="T5" t="n">
        <v>14</v>
      </c>
      <c r="U5" t="n">
        <v>14</v>
      </c>
      <c r="V5">
        <f>SUM(N5:U5)</f>
        <v>120</v>
      </c>
      <c r="Z5" t="s">
        <v>1951</v>
      </c>
      <c r="AA5" t="n">
        <v>42</v>
      </c>
      <c r="AB5" t="n">
        <v>47</v>
      </c>
      <c r="AC5">
        <f>AB5-AA5</f>
        <v>5</v>
      </c>
      <c r="AD5">
        <f>AA5-AA4</f>
        <v>6</v>
      </c>
      <c r="AE5">
        <f>AB5-AB4</f>
        <v>7</v>
      </c>
    </row>
    <row r="6" spans="1:31">
      <c r="A6" s="5" t="n">
        <v>100082</v>
      </c>
      <c r="B6" t="s">
        <v>66</v>
      </c>
      <c r="C6" t="str">
        <f>_xlfn.TEXTJOIN(",",TRUE,N6:U6)</f>
        <v>13,13,24,18,13,13,13,13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13</v>
      </c>
      <c r="O6" t="n">
        <v>13</v>
      </c>
      <c r="P6" t="n">
        <v>24</v>
      </c>
      <c r="Q6" t="n">
        <v>18</v>
      </c>
      <c r="R6" t="n">
        <v>13</v>
      </c>
      <c r="S6" t="n">
        <v>13</v>
      </c>
      <c r="T6" t="n">
        <v>13</v>
      </c>
      <c r="U6" t="n">
        <v>13</v>
      </c>
      <c r="V6">
        <f>SUM(N6:U6)</f>
        <v>120</v>
      </c>
      <c r="Z6" t="s">
        <v>1952</v>
      </c>
      <c r="AA6" t="n">
        <v>49</v>
      </c>
      <c r="AB6" t="n">
        <v>55</v>
      </c>
      <c r="AC6">
        <f>AB6-AA6</f>
        <v>6</v>
      </c>
      <c r="AD6">
        <f>AA6-AA5</f>
        <v>7</v>
      </c>
      <c r="AE6">
        <f>AB6-AB5</f>
        <v>8</v>
      </c>
    </row>
    <row r="7" spans="1:22">
      <c r="A7" s="5" t="n">
        <v>100091</v>
      </c>
      <c r="B7" t="s">
        <v>71</v>
      </c>
      <c r="C7" t="str">
        <f>_xlfn.TEXTJOIN(",",TRUE,N7:U7)</f>
        <v>30,10,10,40,10,10,10,20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30</v>
      </c>
      <c r="O7" t="n">
        <v>10</v>
      </c>
      <c r="P7" t="n">
        <v>10</v>
      </c>
      <c r="Q7" t="n">
        <v>40</v>
      </c>
      <c r="R7" t="n">
        <v>10</v>
      </c>
      <c r="S7" t="n">
        <v>10</v>
      </c>
      <c r="T7" t="n">
        <v>10</v>
      </c>
      <c r="U7" t="n">
        <v>20</v>
      </c>
      <c r="V7">
        <f>SUM(N7:U7)</f>
        <v>140</v>
      </c>
    </row>
    <row r="8" spans="1:28">
      <c r="A8" s="5" t="n">
        <v>100134</v>
      </c>
      <c r="B8" t="s">
        <v>76</v>
      </c>
      <c r="C8" t="str">
        <f>_xlfn.TEXTJOIN(",",TRUE,N8:U8)</f>
        <v>14,14,22,22,22,22,22,22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14</v>
      </c>
      <c r="O8" t="n">
        <v>14</v>
      </c>
      <c r="P8" t="n">
        <v>22</v>
      </c>
      <c r="Q8" t="n">
        <v>22</v>
      </c>
      <c r="R8" t="n">
        <v>22</v>
      </c>
      <c r="S8" t="n">
        <v>22</v>
      </c>
      <c r="T8" t="n">
        <v>22</v>
      </c>
      <c r="U8" t="n">
        <v>22</v>
      </c>
      <c r="V8">
        <f>SUM(N8:U8)</f>
        <v>160</v>
      </c>
      <c r="Z8" t="s">
        <v>1953</v>
      </c>
      <c r="AA8" t="s">
        <v>1954</v>
      </c>
      <c r="AB8" t="s">
        <v>1955</v>
      </c>
    </row>
    <row r="9" spans="1:28">
      <c r="A9" s="5" t="n">
        <v>100135</v>
      </c>
      <c r="B9" t="s">
        <v>81</v>
      </c>
      <c r="C9" t="str">
        <f>_xlfn.TEXTJOIN(",",TRUE,N9:U9)</f>
        <v>23,23,23,23,22,12,12,22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23</v>
      </c>
      <c r="O9" t="n">
        <v>23</v>
      </c>
      <c r="P9" t="n">
        <v>23</v>
      </c>
      <c r="Q9" t="n">
        <v>23</v>
      </c>
      <c r="R9" t="n">
        <v>22</v>
      </c>
      <c r="S9" t="n">
        <v>12</v>
      </c>
      <c r="T9" t="n">
        <v>12</v>
      </c>
      <c r="U9" t="n">
        <v>22</v>
      </c>
      <c r="V9">
        <f>SUM(N9:U9)</f>
        <v>160</v>
      </c>
      <c r="Z9" t="s">
        <v>1950</v>
      </c>
      <c r="AA9" t="n">
        <v>0.3</v>
      </c>
      <c r="AB9" t="n">
        <v>0.4</v>
      </c>
    </row>
    <row r="10" spans="1:28">
      <c r="A10" s="5" t="n">
        <v>100297</v>
      </c>
      <c r="B10" t="s">
        <v>86</v>
      </c>
      <c r="C10" t="str">
        <f>_xlfn.TEXTJOIN(",",TRUE,N10:U10)</f>
        <v>11,37,9,27,14,3,17,22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11</v>
      </c>
      <c r="O10" t="n">
        <v>37</v>
      </c>
      <c r="P10" t="n">
        <v>9</v>
      </c>
      <c r="Q10" t="n">
        <v>27</v>
      </c>
      <c r="R10" t="n">
        <v>14</v>
      </c>
      <c r="S10" t="n">
        <v>3</v>
      </c>
      <c r="T10" t="n">
        <v>17</v>
      </c>
      <c r="U10" t="n">
        <v>22</v>
      </c>
      <c r="V10">
        <f>SUM(N10:U10)</f>
        <v>140</v>
      </c>
      <c r="Z10" t="s">
        <v>1951</v>
      </c>
      <c r="AA10" t="n">
        <v>0.3</v>
      </c>
      <c r="AB10" t="n">
        <v>0.4</v>
      </c>
    </row>
    <row r="11" spans="1:28">
      <c r="A11" s="15" t="n">
        <v>100021</v>
      </c>
      <c r="B11" s="15" t="s">
        <v>91</v>
      </c>
      <c r="C11" t="str">
        <f>_xlfn.TEXTJOIN(",",TRUE,N11:U11)</f>
        <v>10,10,30,20,10,20,10,10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10</v>
      </c>
      <c r="O11" t="n">
        <v>10</v>
      </c>
      <c r="P11" t="n">
        <v>30</v>
      </c>
      <c r="Q11" t="n">
        <v>20</v>
      </c>
      <c r="R11" t="n">
        <v>10</v>
      </c>
      <c r="S11" t="n">
        <v>20</v>
      </c>
      <c r="T11" t="n">
        <v>10</v>
      </c>
      <c r="U11" t="n">
        <v>10</v>
      </c>
      <c r="V11">
        <f>SUM(N11:U11)</f>
        <v>120</v>
      </c>
      <c r="Z11" t="s">
        <v>1952</v>
      </c>
      <c r="AA11" t="n">
        <v>0.3</v>
      </c>
      <c r="AB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20,10,10,20,20,20,10,30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20</v>
      </c>
      <c r="O12" t="n">
        <v>10</v>
      </c>
      <c r="P12" t="n">
        <v>10</v>
      </c>
      <c r="Q12" t="n">
        <v>20</v>
      </c>
      <c r="R12" t="n">
        <v>20</v>
      </c>
      <c r="S12" t="n">
        <v>20</v>
      </c>
      <c r="T12" t="n">
        <v>10</v>
      </c>
      <c r="U12" t="n">
        <v>30</v>
      </c>
      <c r="V12">
        <f>SUM(N12:U12)</f>
        <v>140</v>
      </c>
    </row>
    <row r="13" spans="1:46">
      <c r="A13" s="15" t="n">
        <v>100054</v>
      </c>
      <c r="B13" s="15" t="s">
        <v>101</v>
      </c>
      <c r="C13" t="str">
        <f>_xlfn.TEXTJOIN(",",TRUE,N13:U13)</f>
        <v>6,6,16,26,6,16,27,17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6</v>
      </c>
      <c r="O13" t="n">
        <v>6</v>
      </c>
      <c r="P13" t="n">
        <v>16</v>
      </c>
      <c r="Q13" t="n">
        <v>26</v>
      </c>
      <c r="R13" t="n">
        <v>6</v>
      </c>
      <c r="S13" t="n">
        <v>16</v>
      </c>
      <c r="T13" t="n">
        <v>27</v>
      </c>
      <c r="U13" t="n">
        <v>17</v>
      </c>
      <c r="V13">
        <f>SUM(N13:U13)</f>
        <v>120</v>
      </c>
      <c r="Z13" t="s">
        <v>1956</v>
      </c>
      <c r="AA13" t="s">
        <v>1954</v>
      </c>
      <c r="AB13" t="s">
        <v>1957</v>
      </c>
      <c r="AC13" t="s">
        <v>1958</v>
      </c>
      <c r="AD13" t="s">
        <v>1959</v>
      </c>
      <c r="AE13" t="s">
        <v>1960</v>
      </c>
      <c r="AF13" t="s">
        <v>1961</v>
      </c>
      <c r="AG13" t="s">
        <v>1962</v>
      </c>
      <c r="AH13" t="s">
        <v>1963</v>
      </c>
      <c r="AI13" t="s">
        <v>1964</v>
      </c>
      <c r="AK13" t="s">
        <v>1956</v>
      </c>
      <c r="AL13" t="s">
        <v>1955</v>
      </c>
      <c r="AM13" t="s">
        <v>1957</v>
      </c>
      <c r="AN13" t="s">
        <v>1958</v>
      </c>
      <c r="AO13" t="s">
        <v>1959</v>
      </c>
      <c r="AP13" t="s">
        <v>1960</v>
      </c>
      <c r="AQ13" t="s">
        <v>1961</v>
      </c>
      <c r="AR13" t="s">
        <v>1962</v>
      </c>
      <c r="AS13" t="s">
        <v>1963</v>
      </c>
      <c r="AT13" t="s">
        <v>1964</v>
      </c>
    </row>
    <row r="14" spans="1:46">
      <c r="A14" s="15" t="n">
        <v>100056</v>
      </c>
      <c r="B14" s="15" t="s">
        <v>106</v>
      </c>
      <c r="C14" t="str">
        <f>_xlfn.TEXTJOIN(",",TRUE,N14:U14)</f>
        <v>10,20,30,10,10,40,30,10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10</v>
      </c>
      <c r="O14" t="n">
        <v>20</v>
      </c>
      <c r="P14" t="n">
        <v>30</v>
      </c>
      <c r="Q14" t="n">
        <v>10</v>
      </c>
      <c r="R14" t="n">
        <v>10</v>
      </c>
      <c r="S14" t="n">
        <v>40</v>
      </c>
      <c r="T14" t="n">
        <v>30</v>
      </c>
      <c r="U14" t="n">
        <v>10</v>
      </c>
      <c r="V14">
        <f>SUM(N14:U14)</f>
        <v>160</v>
      </c>
      <c r="Z14" t="s">
        <v>1965</v>
      </c>
      <c r="AA14" t="n">
        <v>0.3</v>
      </c>
      <c r="AB14" t="n">
        <v>0.3</v>
      </c>
      <c r="AC14">
        <f>AB14-0.03</f>
        <v>0.270000000000000018</v>
      </c>
      <c r="AD14">
        <f>AC14-0.03</f>
        <v>0.239999999999999991</v>
      </c>
      <c r="AE14">
        <f>AD14-0.03</f>
        <v>0.210000000000000009</v>
      </c>
      <c r="AF14">
        <f>AE14-0.03</f>
        <v>0.179999999999999982</v>
      </c>
      <c r="AG14">
        <f>AF14-0.03</f>
        <v>0.15</v>
      </c>
      <c r="AH14">
        <f>AG14-0.03</f>
        <v>0.119999999999999996</v>
      </c>
      <c r="AI14" t="n">
        <v>0</v>
      </c>
      <c r="AK14" t="s">
        <v>1966</v>
      </c>
      <c r="AL14" t="n">
        <v>0.2</v>
      </c>
      <c r="AM14" t="n">
        <v>0.25</v>
      </c>
      <c r="AN14">
        <f>AM14-0.03</f>
        <v>0.220000000000000018</v>
      </c>
      <c r="AO14">
        <f>AN14-0.03</f>
        <v>0.19</v>
      </c>
      <c r="AP14">
        <f>AO14-0.03</f>
        <v>0.160000000000000009</v>
      </c>
      <c r="AQ14">
        <f>AP14-0.03</f>
        <v>0.130000000000000004</v>
      </c>
      <c r="AR14">
        <f>AQ14-0.03</f>
        <v>0.1</v>
      </c>
      <c r="AS14">
        <f>AR14-0.03</f>
        <v>0.0700000000000000089</v>
      </c>
      <c r="AT14" t="n">
        <v>0</v>
      </c>
    </row>
    <row r="15" spans="1:46">
      <c r="A15" s="15" t="n">
        <v>100419</v>
      </c>
      <c r="B15" s="15" t="s">
        <v>111</v>
      </c>
      <c r="C15" t="str">
        <f>_xlfn.TEXTJOIN(",",TRUE,N15:U15)</f>
        <v>15,15,15,20,19,11,15,10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15</v>
      </c>
      <c r="O15" t="n">
        <v>15</v>
      </c>
      <c r="P15" t="n">
        <v>15</v>
      </c>
      <c r="Q15" t="n">
        <v>20</v>
      </c>
      <c r="R15" t="n">
        <v>19</v>
      </c>
      <c r="S15" t="n">
        <v>11</v>
      </c>
      <c r="T15" t="n">
        <v>15</v>
      </c>
      <c r="U15" t="n">
        <v>10</v>
      </c>
      <c r="V15">
        <f>SUM(N15:U15)</f>
        <v>120</v>
      </c>
      <c r="Z15" t="s">
        <v>1967</v>
      </c>
      <c r="AA15" t="n">
        <v>0.25</v>
      </c>
      <c r="AB15">
        <f>AB14-0.03</f>
        <v>0.270000000000000018</v>
      </c>
      <c r="AC15">
        <f>AB15-0.03</f>
        <v>0.239999999999999991</v>
      </c>
      <c r="AD15">
        <f>AC15-0.03</f>
        <v>0.210000000000000009</v>
      </c>
      <c r="AE15">
        <f>AD15-0.03</f>
        <v>0.179999999999999982</v>
      </c>
      <c r="AF15">
        <f>AE15-0.03</f>
        <v>0.15</v>
      </c>
      <c r="AG15">
        <f>AF15-0.03</f>
        <v>0.119999999999999996</v>
      </c>
      <c r="AH15">
        <f>AG15-0.03</f>
        <v>0.09</v>
      </c>
      <c r="AI15" t="n">
        <v>0</v>
      </c>
      <c r="AK15" t="s">
        <v>1968</v>
      </c>
      <c r="AL15" t="n">
        <v>0.15</v>
      </c>
      <c r="AM15">
        <f>AM14-0.02</f>
        <v>0.230000000000000027</v>
      </c>
      <c r="AN15">
        <f>AM15-0.025</f>
        <v>0.204999999999999982</v>
      </c>
      <c r="AO15">
        <f>AN15-0.025</f>
        <v>0.179999999999999982</v>
      </c>
      <c r="AP15">
        <f>AO15-0.025</f>
        <v>0.155</v>
      </c>
      <c r="AQ15">
        <f>AP15-0.025</f>
        <v>0.130000000000000004</v>
      </c>
      <c r="AR15">
        <f>AQ15-0.025</f>
        <v>0.105000000000000004</v>
      </c>
      <c r="AS15">
        <f>AR15-0.025</f>
        <v>0.08</v>
      </c>
      <c r="AT15" t="n">
        <v>0</v>
      </c>
    </row>
    <row r="16" spans="1:46">
      <c r="A16" s="15" t="n">
        <v>200000</v>
      </c>
      <c r="B16" s="15" t="s">
        <v>116</v>
      </c>
      <c r="C16" t="str">
        <f>_xlfn.TEXTJOIN(",",TRUE,N16:U16)</f>
        <v>11,11,35,21,5,21,5,11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11</v>
      </c>
      <c r="O16" t="n">
        <v>11</v>
      </c>
      <c r="P16" t="n">
        <v>35</v>
      </c>
      <c r="Q16" t="n">
        <v>21</v>
      </c>
      <c r="R16" t="n">
        <v>5</v>
      </c>
      <c r="S16" t="n">
        <v>21</v>
      </c>
      <c r="T16" t="n">
        <v>5</v>
      </c>
      <c r="U16" t="n">
        <v>11</v>
      </c>
      <c r="V16">
        <f>SUM(N16:U16)</f>
        <v>120</v>
      </c>
      <c r="Z16" t="s">
        <v>1969</v>
      </c>
      <c r="AA16" t="n">
        <v>0.25</v>
      </c>
      <c r="AB16">
        <f>AB15-0.03</f>
        <v>0.239999999999999991</v>
      </c>
      <c r="AC16">
        <f>AB16-0.02</f>
        <v>0.220000000000000018</v>
      </c>
      <c r="AD16">
        <f>AC16-0.02</f>
        <v>0.2</v>
      </c>
      <c r="AE16">
        <f>AD16-0.02</f>
        <v>0.179999999999999982</v>
      </c>
      <c r="AF16">
        <f>AE16-0.02</f>
        <v>0.160000000000000009</v>
      </c>
      <c r="AG16">
        <f>AF16-0.02</f>
        <v>0.140000000000000018</v>
      </c>
      <c r="AH16">
        <f>AG16-0.02</f>
        <v>0.119999999999999996</v>
      </c>
      <c r="AI16" t="n">
        <v>0</v>
      </c>
      <c r="AK16" t="s">
        <v>1967</v>
      </c>
      <c r="AL16" t="n">
        <v>0.15</v>
      </c>
      <c r="AM16">
        <f>AM15-0.02</f>
        <v>0.210000000000000009</v>
      </c>
      <c r="AN16">
        <f>AM16-0.025</f>
        <v>0.185</v>
      </c>
      <c r="AO16">
        <f>AN16-0.025</f>
        <v>0.160000000000000009</v>
      </c>
      <c r="AP16">
        <f>AO16-0.025</f>
        <v>0.135000000000000009</v>
      </c>
      <c r="AQ16">
        <f>AP16-0.025</f>
        <v>0.110000000000000009</v>
      </c>
      <c r="AR16">
        <f>AQ16-0.025</f>
        <v>0.085</v>
      </c>
      <c r="AS16">
        <f>AR16-0.025</f>
        <v>0.06</v>
      </c>
      <c r="AT16" t="n">
        <v>0</v>
      </c>
    </row>
    <row r="17" spans="1:46">
      <c r="A17" s="15" t="n">
        <v>200022</v>
      </c>
      <c r="B17" s="15" t="s">
        <v>121</v>
      </c>
      <c r="C17" t="str">
        <f>_xlfn.TEXTJOIN(",",TRUE,N17:U17)</f>
        <v>20,20,20,20,10,10,10,10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20</v>
      </c>
      <c r="O17" t="n">
        <v>20</v>
      </c>
      <c r="P17" t="n">
        <v>20</v>
      </c>
      <c r="Q17" t="n">
        <v>20</v>
      </c>
      <c r="R17" t="n">
        <v>10</v>
      </c>
      <c r="S17" t="n">
        <v>10</v>
      </c>
      <c r="T17" t="n">
        <v>10</v>
      </c>
      <c r="U17" t="n">
        <v>10</v>
      </c>
      <c r="V17">
        <f>SUM(N17:U17)</f>
        <v>120</v>
      </c>
      <c r="Z17" t="s">
        <v>1968</v>
      </c>
      <c r="AA17" t="n">
        <v>0.2</v>
      </c>
      <c r="AB17">
        <f>AB16-0.03</f>
        <v>0.210000000000000009</v>
      </c>
      <c r="AC17">
        <f>AB17-0.02</f>
        <v>0.19</v>
      </c>
      <c r="AD17">
        <f>AC17-0.02</f>
        <v>0.170000000000000018</v>
      </c>
      <c r="AE17">
        <f>AD17-0.02</f>
        <v>0.15</v>
      </c>
      <c r="AF17">
        <f>AE17-0.02</f>
        <v>0.130000000000000004</v>
      </c>
      <c r="AG17">
        <f>AF17-0.02</f>
        <v>0.110000000000000009</v>
      </c>
      <c r="AH17">
        <f>AG17-0.02</f>
        <v>0.09</v>
      </c>
      <c r="AI17" t="n">
        <v>0</v>
      </c>
      <c r="AK17" t="s">
        <v>1969</v>
      </c>
      <c r="AL17" t="n">
        <v>0.119999999999999996</v>
      </c>
      <c r="AM17">
        <f>AM16-0.02</f>
        <v>0.19</v>
      </c>
      <c r="AN17">
        <f>AM17-0.02</f>
        <v>0.170000000000000018</v>
      </c>
      <c r="AO17">
        <f>AN17-0.02</f>
        <v>0.15</v>
      </c>
      <c r="AP17">
        <f>AO17-0.02</f>
        <v>0.130000000000000004</v>
      </c>
      <c r="AQ17">
        <f>AP17-0.02</f>
        <v>0.110000000000000009</v>
      </c>
      <c r="AR17">
        <f>AQ17-0.02</f>
        <v>0.09</v>
      </c>
      <c r="AS17">
        <f>AR17-0.02</f>
        <v>0.0700000000000000089</v>
      </c>
      <c r="AT17" t="n">
        <v>0</v>
      </c>
    </row>
    <row r="18" spans="1:46">
      <c r="A18" s="15" t="n">
        <v>200039</v>
      </c>
      <c r="B18" s="15" t="s">
        <v>126</v>
      </c>
      <c r="C18" t="str">
        <f>_xlfn.TEXTJOIN(",",TRUE,N18:U18)</f>
        <v>10,10,30,20,10,10,10,20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10</v>
      </c>
      <c r="O18" t="n">
        <v>10</v>
      </c>
      <c r="P18" t="n">
        <v>30</v>
      </c>
      <c r="Q18" t="n">
        <v>20</v>
      </c>
      <c r="R18" t="n">
        <v>10</v>
      </c>
      <c r="S18" t="n">
        <v>10</v>
      </c>
      <c r="T18" t="n">
        <v>10</v>
      </c>
      <c r="U18" t="n">
        <v>20</v>
      </c>
      <c r="V18">
        <f>SUM(N18:U18)</f>
        <v>120</v>
      </c>
      <c r="Z18" t="s">
        <v>1966</v>
      </c>
      <c r="AA18" t="n">
        <v>0.160000000000000009</v>
      </c>
      <c r="AB18">
        <f>AB17-0.03</f>
        <v>0.179999999999999982</v>
      </c>
      <c r="AC18">
        <f>AB18-0.02</f>
        <v>0.160000000000000009</v>
      </c>
      <c r="AD18">
        <f>AC18-0.02</f>
        <v>0.140000000000000018</v>
      </c>
      <c r="AE18">
        <f>AD18-0.02</f>
        <v>0.119999999999999996</v>
      </c>
      <c r="AF18">
        <f>AE18-0.02</f>
        <v>0.1</v>
      </c>
      <c r="AG18">
        <f>AF18-0.02</f>
        <v>0.08</v>
      </c>
      <c r="AH18">
        <f>AG18-0.02</f>
        <v>0.06</v>
      </c>
      <c r="AI18" t="n">
        <v>0</v>
      </c>
      <c r="AK18" t="s">
        <v>1965</v>
      </c>
      <c r="AL18" t="n">
        <v>0.1</v>
      </c>
      <c r="AM18">
        <f>AM17-0.02</f>
        <v>0.170000000000000018</v>
      </c>
      <c r="AN18">
        <f>AM18-0.02</f>
        <v>0.15</v>
      </c>
      <c r="AO18">
        <f>AN18-0.02</f>
        <v>0.130000000000000004</v>
      </c>
      <c r="AP18">
        <f>AO18-0.02</f>
        <v>0.110000000000000009</v>
      </c>
      <c r="AQ18">
        <f>AP18-0.02</f>
        <v>0.09</v>
      </c>
      <c r="AR18">
        <f>AQ18-0.02</f>
        <v>0.0700000000000000089</v>
      </c>
      <c r="AS18">
        <f>AR18-0.02</f>
        <v>0.05</v>
      </c>
      <c r="AT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15,13,15,25,10,31,21,10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15</v>
      </c>
      <c r="O19" t="n">
        <v>13</v>
      </c>
      <c r="P19" t="n">
        <v>15</v>
      </c>
      <c r="Q19" t="n">
        <v>25</v>
      </c>
      <c r="R19" t="n">
        <v>10</v>
      </c>
      <c r="S19" t="n">
        <v>31</v>
      </c>
      <c r="T19" t="n">
        <v>21</v>
      </c>
      <c r="U19" t="n">
        <v>10</v>
      </c>
      <c r="V19">
        <f>SUM(N19:U19)</f>
        <v>140</v>
      </c>
    </row>
    <row r="20" spans="1:22">
      <c r="A20" s="15" t="n">
        <v>210048</v>
      </c>
      <c r="B20" s="15" t="s">
        <v>137</v>
      </c>
      <c r="C20" t="str">
        <f>_xlfn.TEXTJOIN(",",TRUE,N20:U20)</f>
        <v>5,6,21,11,5,55,12,5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5</v>
      </c>
      <c r="O20" t="n">
        <v>6</v>
      </c>
      <c r="P20" t="n">
        <v>21</v>
      </c>
      <c r="Q20" t="n">
        <v>11</v>
      </c>
      <c r="R20" t="n">
        <v>5</v>
      </c>
      <c r="S20" t="n">
        <v>55</v>
      </c>
      <c r="T20" t="n">
        <v>12</v>
      </c>
      <c r="U20" t="n">
        <v>5</v>
      </c>
      <c r="V20">
        <f>SUM(N20:U20)</f>
        <v>120</v>
      </c>
    </row>
    <row r="21" spans="1:46">
      <c r="A21" s="15" t="n">
        <v>800035</v>
      </c>
      <c r="B21" s="15" t="s">
        <v>142</v>
      </c>
      <c r="C21" t="str">
        <f>_xlfn.TEXTJOIN(",",TRUE,N21:U21)</f>
        <v>10,10,20,40,5,5,20,10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10</v>
      </c>
      <c r="O21" t="n">
        <v>10</v>
      </c>
      <c r="P21" t="n">
        <v>20</v>
      </c>
      <c r="Q21" t="n">
        <v>40</v>
      </c>
      <c r="R21" t="n">
        <v>5</v>
      </c>
      <c r="S21" t="n">
        <v>5</v>
      </c>
      <c r="T21" t="n">
        <v>20</v>
      </c>
      <c r="U21" t="n">
        <v>10</v>
      </c>
      <c r="V21">
        <f>SUM(N21:U21)</f>
        <v>120</v>
      </c>
      <c r="Z21" t="s">
        <v>1970</v>
      </c>
      <c r="AB21" t="s">
        <v>1957</v>
      </c>
      <c r="AC21" t="s">
        <v>1958</v>
      </c>
      <c r="AD21" t="s">
        <v>1959</v>
      </c>
      <c r="AE21" t="s">
        <v>1960</v>
      </c>
      <c r="AF21" t="s">
        <v>1961</v>
      </c>
      <c r="AG21" t="s">
        <v>1962</v>
      </c>
      <c r="AH21" t="s">
        <v>1963</v>
      </c>
      <c r="AI21" t="s">
        <v>1964</v>
      </c>
      <c r="AK21" t="s">
        <v>1971</v>
      </c>
      <c r="AM21" t="s">
        <v>1957</v>
      </c>
      <c r="AN21" t="s">
        <v>1958</v>
      </c>
      <c r="AO21" t="s">
        <v>1959</v>
      </c>
      <c r="AP21" t="s">
        <v>1960</v>
      </c>
      <c r="AQ21" t="s">
        <v>1961</v>
      </c>
      <c r="AR21" t="s">
        <v>1962</v>
      </c>
      <c r="AS21" t="s">
        <v>1963</v>
      </c>
      <c r="AT21" t="s">
        <v>1964</v>
      </c>
    </row>
    <row r="22" spans="1:46">
      <c r="A22" s="15" t="n">
        <v>800092</v>
      </c>
      <c r="B22" s="15" t="s">
        <v>147</v>
      </c>
      <c r="C22" t="str">
        <f>_xlfn.TEXTJOIN(",",TRUE,N22:U22)</f>
        <v>50,25,13,15,12,10,10,25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50</v>
      </c>
      <c r="O22" t="n">
        <v>25</v>
      </c>
      <c r="P22" t="n">
        <v>13</v>
      </c>
      <c r="Q22" t="n">
        <v>15</v>
      </c>
      <c r="R22" t="n">
        <v>12</v>
      </c>
      <c r="S22" t="n">
        <v>10</v>
      </c>
      <c r="T22" t="n">
        <v>10</v>
      </c>
      <c r="U22" t="n">
        <v>25</v>
      </c>
      <c r="V22">
        <f>SUM(N22:U22)</f>
        <v>160</v>
      </c>
      <c r="Z22" t="s">
        <v>1965</v>
      </c>
      <c r="AB22">
        <f>$AA$4*100*($AA$9+$AA$14+AB14)</f>
        <v>3240</v>
      </c>
      <c r="AC22">
        <f>$AA$4*100*($AA$9+$AA$14+AC14)</f>
        <v>3132</v>
      </c>
      <c r="AD22">
        <f>$AA$4*100*($AA$9+$AA$14+AD14)</f>
        <v>3024</v>
      </c>
      <c r="AE22">
        <f>$AA$4*100*($AA$9+$AA$14+AE14)</f>
        <v>2916</v>
      </c>
      <c r="AF22">
        <f>$AA$4*100*($AA$9+$AA$14+AF14)</f>
        <v>2808</v>
      </c>
      <c r="AG22">
        <f>$AA$4*100*($AA$9+$AA$14+AG14)</f>
        <v>2700</v>
      </c>
      <c r="AH22">
        <f>$AA$4*100*($AA$9+$AA$14+AH14)</f>
        <v>2592</v>
      </c>
      <c r="AI22">
        <f>$AA$4*100*($AA$9+$AA$14+AI14)</f>
        <v>2160</v>
      </c>
      <c r="AK22" t="s">
        <v>1966</v>
      </c>
      <c r="AM22">
        <f>$AA$4*100*($AB$9+$AL$14+AM14)</f>
        <v>3060</v>
      </c>
      <c r="AN22">
        <f>$AA$4*100*($AB$9+$AL$14+AN14)</f>
        <v>2952</v>
      </c>
      <c r="AO22">
        <f>$AA$4*100*($AB$9+$AL$14+AO14)</f>
        <v>2844</v>
      </c>
      <c r="AP22">
        <f>$AA$4*100*($AB$9+$AL$14+AP14)</f>
        <v>2736</v>
      </c>
      <c r="AQ22">
        <f>$AA$4*100*($AB$9+$AL$14+AQ14)</f>
        <v>2628</v>
      </c>
      <c r="AR22">
        <f>$AA$4*100*($AB$9+$AL$14+AR14)</f>
        <v>2520</v>
      </c>
      <c r="AS22">
        <f>$AA$4*100*($AB$9+$AL$14+AS14)</f>
        <v>2412</v>
      </c>
      <c r="AT22">
        <f>$AA$4*100*($AB$9+$AL$14+AT14)</f>
        <v>2160</v>
      </c>
    </row>
    <row r="23" spans="1:46">
      <c r="A23" s="15" t="n">
        <v>878150</v>
      </c>
      <c r="B23" s="15" t="s">
        <v>152</v>
      </c>
      <c r="C23" t="str">
        <f>_xlfn.TEXTJOIN(",",TRUE,N23:U23)</f>
        <v>20,30,10,30,20,10,10,10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20</v>
      </c>
      <c r="O23" t="n">
        <v>30</v>
      </c>
      <c r="P23" t="n">
        <v>10</v>
      </c>
      <c r="Q23" t="n">
        <v>30</v>
      </c>
      <c r="R23" t="n">
        <v>20</v>
      </c>
      <c r="S23" t="n">
        <v>10</v>
      </c>
      <c r="T23" t="n">
        <v>10</v>
      </c>
      <c r="U23" t="n">
        <v>10</v>
      </c>
      <c r="V23">
        <f>SUM(N23:U23)</f>
        <v>140</v>
      </c>
      <c r="Z23" t="s">
        <v>1967</v>
      </c>
      <c r="AB23">
        <f>$AA$4*100*($AA$9+$AA$15+AB15)</f>
        <v>2952</v>
      </c>
      <c r="AC23">
        <f>$AA$4*100*($AA$9+$AA$15+AC15)</f>
        <v>2844</v>
      </c>
      <c r="AD23">
        <f>$AA$4*100*($AA$9+$AA$15+AD15)</f>
        <v>2736</v>
      </c>
      <c r="AE23">
        <f>$AA$4*100*($AA$9+$AA$15+AE15)</f>
        <v>2628</v>
      </c>
      <c r="AF23">
        <f>$AA$4*100*($AA$9+$AA$15+AF15)</f>
        <v>2520</v>
      </c>
      <c r="AG23">
        <f>$AA$4*100*($AA$9+$AA$15+AG15)</f>
        <v>2412</v>
      </c>
      <c r="AH23">
        <f>$AA$4*100*($AA$9+$AA$15+AH15)</f>
        <v>2304</v>
      </c>
      <c r="AI23">
        <f>$AA$4*100*($AA$9+$AA$15+AI15)</f>
        <v>1980</v>
      </c>
      <c r="AK23" t="s">
        <v>1968</v>
      </c>
      <c r="AM23">
        <f>$AA$4*100*($AB$9+$AL$15+AM15)</f>
        <v>2808</v>
      </c>
      <c r="AN23">
        <f>$AA$4*100*($AB$9+$AL$15+AN15)</f>
        <v>2718</v>
      </c>
      <c r="AO23">
        <f>$AA$4*100*($AB$9+$AL$15+AO15)</f>
        <v>2628</v>
      </c>
      <c r="AP23">
        <f>$AA$4*100*($AB$9+$AL$15+AP15)</f>
        <v>2538</v>
      </c>
      <c r="AQ23">
        <f>$AA$4*100*($AB$9+$AL$15+AQ15)</f>
        <v>2448</v>
      </c>
      <c r="AR23">
        <f>$AA$4*100*($AB$9+$AL$15+AR15)</f>
        <v>2358</v>
      </c>
      <c r="AS23">
        <f>$AA$4*100*($AB$9+$AL$15+AS15)</f>
        <v>2268</v>
      </c>
      <c r="AT23">
        <f>$AA$4*100*($AB$9+$AL$15+AT15)</f>
        <v>1980</v>
      </c>
    </row>
    <row r="24" spans="1:46">
      <c r="A24" s="15" t="n">
        <v>878155</v>
      </c>
      <c r="B24" s="15" t="s">
        <v>158</v>
      </c>
      <c r="C24" t="str">
        <f>_xlfn.TEXTJOIN(",",TRUE,N24:U24)</f>
        <v>25,25,30,30,20,10,10,10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25</v>
      </c>
      <c r="O24" t="n">
        <v>25</v>
      </c>
      <c r="P24" t="n">
        <v>30</v>
      </c>
      <c r="Q24" t="n">
        <v>30</v>
      </c>
      <c r="R24" t="n">
        <v>20</v>
      </c>
      <c r="S24" t="n">
        <v>10</v>
      </c>
      <c r="T24" t="n">
        <v>10</v>
      </c>
      <c r="U24" t="n">
        <v>10</v>
      </c>
      <c r="V24">
        <f>SUM(N24:U24)</f>
        <v>160</v>
      </c>
      <c r="Z24" t="s">
        <v>1969</v>
      </c>
      <c r="AB24">
        <f>$AA$4*100*($AA$9+$AA$16+AB16)</f>
        <v>2844</v>
      </c>
      <c r="AC24">
        <f>$AA$4*100*($AA$9+$AA$16+AC16)</f>
        <v>2772</v>
      </c>
      <c r="AD24">
        <f>$AA$4*100*($AA$9+$AA$16+AD16)</f>
        <v>2700</v>
      </c>
      <c r="AE24">
        <f>$AA$4*100*($AA$9+$AA$16+AE16)</f>
        <v>2628</v>
      </c>
      <c r="AF24">
        <f>$AA$4*100*($AA$9+$AA$16+AF16)</f>
        <v>2556</v>
      </c>
      <c r="AG24">
        <f>$AA$4*100*($AA$9+$AA$16+AG16)</f>
        <v>2484</v>
      </c>
      <c r="AH24">
        <f>$AA$4*100*($AA$9+$AA$16+AH16)</f>
        <v>2412</v>
      </c>
      <c r="AI24">
        <f>$AA$4*100*($AA$9+$AA$16+AI16)</f>
        <v>1980</v>
      </c>
      <c r="AK24" t="s">
        <v>1967</v>
      </c>
      <c r="AM24">
        <f>$AA$4*100*($AB$9+$AL$16+AM16)</f>
        <v>2736</v>
      </c>
      <c r="AN24">
        <f>$AA$4*100*($AB$9+$AL$16+AN16)</f>
        <v>2646</v>
      </c>
      <c r="AO24">
        <f>$AA$4*100*($AB$9+$AL$16+AO16)</f>
        <v>2556</v>
      </c>
      <c r="AP24">
        <f>$AA$4*100*($AB$9+$AL$16+AP16)</f>
        <v>2466</v>
      </c>
      <c r="AQ24">
        <f>$AA$4*100*($AB$9+$AL$16+AQ16)</f>
        <v>2376</v>
      </c>
      <c r="AR24">
        <f>$AA$4*100*($AB$9+$AL$16+AR16)</f>
        <v>2286</v>
      </c>
      <c r="AS24">
        <f>$AA$4*100*($AB$9+$AL$16+AS16)</f>
        <v>2196</v>
      </c>
      <c r="AT24">
        <f>$AA$4*100*($AB$9+$AL$16+AT16)</f>
        <v>1980</v>
      </c>
    </row>
    <row r="25" spans="1:46">
      <c r="A25" s="15" t="n">
        <v>878162</v>
      </c>
      <c r="B25" s="15" t="s">
        <v>163</v>
      </c>
      <c r="C25" t="str">
        <f>_xlfn.TEXTJOIN(",",TRUE,N25:U25)</f>
        <v>15,5,15,15,30,10,10,20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15</v>
      </c>
      <c r="O25" t="n">
        <v>5</v>
      </c>
      <c r="P25" t="n">
        <v>15</v>
      </c>
      <c r="Q25" t="n">
        <v>15</v>
      </c>
      <c r="R25" t="n">
        <v>30</v>
      </c>
      <c r="S25" t="n">
        <v>10</v>
      </c>
      <c r="T25" t="n">
        <v>10</v>
      </c>
      <c r="U25" t="n">
        <v>20</v>
      </c>
      <c r="V25">
        <f>SUM(N25:U25)</f>
        <v>120</v>
      </c>
      <c r="Z25" t="s">
        <v>1968</v>
      </c>
      <c r="AB25">
        <f>$AA$4*100*($AA$9+$AA$17+AB17)</f>
        <v>2556</v>
      </c>
      <c r="AC25">
        <f>$AA$4*100*($AA$9+$AA$17+AC17)</f>
        <v>2484</v>
      </c>
      <c r="AD25">
        <f>$AA$4*100*($AA$9+$AA$17+AD17)</f>
        <v>2412</v>
      </c>
      <c r="AE25">
        <f>$AA$4*100*($AA$9+$AA$17+AE17)</f>
        <v>2340</v>
      </c>
      <c r="AF25">
        <f>$AA$4*100*($AA$9+$AA$17+AF17)</f>
        <v>2268</v>
      </c>
      <c r="AG25">
        <f>$AA$4*100*($AA$9+$AA$17+AG17)</f>
        <v>2196</v>
      </c>
      <c r="AH25">
        <f>$AA$4*100*($AA$9+$AA$17+AH17)</f>
        <v>2124</v>
      </c>
      <c r="AI25">
        <f>$AA$4*100*($AA$9+$AA$17+AI17)</f>
        <v>1800</v>
      </c>
      <c r="AK25" t="s">
        <v>1969</v>
      </c>
      <c r="AM25">
        <f>$AA$4*100*($AB$9+$AL$17+AM17)</f>
        <v>2556</v>
      </c>
      <c r="AN25">
        <f>$AA$4*100*($AB$9+$AL$17+AN17)</f>
        <v>2484</v>
      </c>
      <c r="AO25">
        <f>$AA$4*100*($AB$9+$AL$17+AO17)</f>
        <v>2412</v>
      </c>
      <c r="AP25">
        <f>$AA$4*100*($AB$9+$AL$17+AP17)</f>
        <v>2340</v>
      </c>
      <c r="AQ25">
        <f>$AA$4*100*($AB$9+$AL$17+AQ17)</f>
        <v>2268</v>
      </c>
      <c r="AR25">
        <f>$AA$4*100*($AB$9+$AL$17+AR17)</f>
        <v>2196</v>
      </c>
      <c r="AS25">
        <f>$AA$4*100*($AB$9+$AL$17+AS17)</f>
        <v>2124</v>
      </c>
      <c r="AT25">
        <f>$AA$4*100*($AB$9+$AL$17+AT17)</f>
        <v>1872</v>
      </c>
    </row>
    <row r="26" spans="1:46">
      <c r="A26" s="15" t="n">
        <v>878178</v>
      </c>
      <c r="B26" s="15" t="s">
        <v>168</v>
      </c>
      <c r="C26" t="str">
        <f>_xlfn.TEXTJOIN(",",TRUE,N26:U26)</f>
        <v>20,15,5,5,15,15,25,20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20</v>
      </c>
      <c r="O26" t="n">
        <v>15</v>
      </c>
      <c r="P26" t="n">
        <v>5</v>
      </c>
      <c r="Q26" t="n">
        <v>5</v>
      </c>
      <c r="R26" t="n">
        <v>15</v>
      </c>
      <c r="S26" t="n">
        <v>15</v>
      </c>
      <c r="T26" t="n">
        <v>25</v>
      </c>
      <c r="U26" t="n">
        <v>20</v>
      </c>
      <c r="V26">
        <f>SUM(N26:U26)</f>
        <v>120</v>
      </c>
      <c r="Z26" t="s">
        <v>1966</v>
      </c>
      <c r="AB26">
        <f>$AA$4*100*($AA$9+$AA$18+AB18)</f>
        <v>2304</v>
      </c>
      <c r="AC26">
        <f>$AA$4*100*($AA$9+$AA$18+AC18)</f>
        <v>2232</v>
      </c>
      <c r="AD26">
        <f>$AA$4*100*($AA$9+$AA$18+AD18)</f>
        <v>2160</v>
      </c>
      <c r="AE26">
        <f>$AA$4*100*($AA$9+$AA$18+AE18)</f>
        <v>2088</v>
      </c>
      <c r="AF26">
        <f>$AA$4*100*($AA$9+$AA$18+AF18)</f>
        <v>2016</v>
      </c>
      <c r="AG26">
        <f>$AA$4*100*($AA$9+$AA$18+AG18)</f>
        <v>1944</v>
      </c>
      <c r="AH26">
        <f>$AA$4*100*($AA$9+$AA$18+AH18)</f>
        <v>1872</v>
      </c>
      <c r="AI26">
        <f>$AA$4*100*($AA$9+$AA$18+AI18)</f>
        <v>1656</v>
      </c>
      <c r="AK26" t="s">
        <v>1965</v>
      </c>
      <c r="AM26">
        <f>$AA$4*100*($AB$9+$AL$18+AM18)</f>
        <v>2412</v>
      </c>
      <c r="AN26">
        <f>$AA$4*100*($AB$9+$AL$18+AN18)</f>
        <v>2340</v>
      </c>
      <c r="AO26">
        <f>$AA$4*100*($AB$9+$AL$18+AO18)</f>
        <v>2268</v>
      </c>
      <c r="AP26">
        <f>$AA$4*100*($AB$9+$AL$18+AP18)</f>
        <v>2196</v>
      </c>
      <c r="AQ26">
        <f>$AA$4*100*($AB$9+$AL$18+AQ18)</f>
        <v>2124</v>
      </c>
      <c r="AR26">
        <f>$AA$4*100*($AB$9+$AL$18+AR18)</f>
        <v>2052</v>
      </c>
      <c r="AS26">
        <f>$AA$4*100*($AB$9+$AL$18+AS18)</f>
        <v>1980</v>
      </c>
      <c r="AT26">
        <f>$AA$4*100*($AB$9+$AL$18+AT18)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15,15,5,25,25,5,10,20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15</v>
      </c>
      <c r="O27" t="n">
        <v>15</v>
      </c>
      <c r="P27" t="n">
        <v>5</v>
      </c>
      <c r="Q27" t="n">
        <v>25</v>
      </c>
      <c r="R27" t="n">
        <v>25</v>
      </c>
      <c r="S27" t="n">
        <v>5</v>
      </c>
      <c r="T27" t="n">
        <v>10</v>
      </c>
      <c r="U27" t="n">
        <v>20</v>
      </c>
      <c r="V27">
        <f>SUM(N27:U27)</f>
        <v>120</v>
      </c>
    </row>
    <row r="28" spans="1:22">
      <c r="A28" s="15" t="n">
        <v>878208</v>
      </c>
      <c r="B28" s="15" t="s">
        <v>178</v>
      </c>
      <c r="C28" t="str">
        <f>_xlfn.TEXTJOIN(",",TRUE,N28:U28)</f>
        <v>20,10,10,20,20,10,10,40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20</v>
      </c>
      <c r="O28" t="n">
        <v>10</v>
      </c>
      <c r="P28" t="n">
        <v>10</v>
      </c>
      <c r="Q28" t="n">
        <v>20</v>
      </c>
      <c r="R28" t="n">
        <v>20</v>
      </c>
      <c r="S28" t="n">
        <v>10</v>
      </c>
      <c r="T28" t="n">
        <v>10</v>
      </c>
      <c r="U28" t="n">
        <v>40</v>
      </c>
      <c r="V28">
        <f>SUM(N28:U28)</f>
        <v>140</v>
      </c>
    </row>
    <row r="29" spans="1:22">
      <c r="A29" s="15" t="n">
        <v>878217</v>
      </c>
      <c r="B29" s="15" t="s">
        <v>183</v>
      </c>
      <c r="C29" t="str">
        <f>_xlfn.TEXTJOIN(",",TRUE,N29:U29)</f>
        <v>17,17,12,42,26,12,12,22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17</v>
      </c>
      <c r="O29" t="n">
        <v>17</v>
      </c>
      <c r="P29" t="n">
        <v>12</v>
      </c>
      <c r="Q29" t="n">
        <v>42</v>
      </c>
      <c r="R29" t="n">
        <v>26</v>
      </c>
      <c r="S29" t="n">
        <v>12</v>
      </c>
      <c r="T29" t="n">
        <v>12</v>
      </c>
      <c r="U29" t="n">
        <v>22</v>
      </c>
      <c r="V29">
        <f>SUM(N29:U29)</f>
        <v>160</v>
      </c>
    </row>
    <row r="30" spans="1:22">
      <c r="A30" s="15" t="n">
        <v>878224</v>
      </c>
      <c r="B30" s="15" t="s">
        <v>188</v>
      </c>
      <c r="C30" t="str">
        <f>_xlfn.TEXTJOIN(",",TRUE,N30:U30)</f>
        <v>30,20,20,10,5,5,30,20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30</v>
      </c>
      <c r="O30" t="n">
        <v>20</v>
      </c>
      <c r="P30" t="n">
        <v>20</v>
      </c>
      <c r="Q30" t="n">
        <v>10</v>
      </c>
      <c r="R30" t="n">
        <v>5</v>
      </c>
      <c r="S30" t="n">
        <v>5</v>
      </c>
      <c r="T30" t="n">
        <v>30</v>
      </c>
      <c r="U30" t="n">
        <v>20</v>
      </c>
      <c r="V30">
        <f>SUM(N30:U30)</f>
        <v>140</v>
      </c>
    </row>
    <row r="31" spans="1:22">
      <c r="A31" s="15" t="n">
        <v>878226</v>
      </c>
      <c r="B31" s="15" t="s">
        <v>192</v>
      </c>
      <c r="C31" t="str">
        <f>_xlfn.TEXTJOIN(",",TRUE,N31:U31)</f>
        <v>40,5,20,5,5,5,40,0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40</v>
      </c>
      <c r="O31" t="n">
        <v>5</v>
      </c>
      <c r="P31" t="n">
        <v>20</v>
      </c>
      <c r="Q31" t="n">
        <v>5</v>
      </c>
      <c r="R31" t="n">
        <v>5</v>
      </c>
      <c r="S31" t="n">
        <v>5</v>
      </c>
      <c r="T31" t="n">
        <v>40</v>
      </c>
      <c r="U31" t="n">
        <v>0</v>
      </c>
      <c r="V31">
        <f>SUM(N31:U31)</f>
        <v>120</v>
      </c>
    </row>
    <row r="32" spans="1:22">
      <c r="A32" s="15" t="n">
        <v>878228</v>
      </c>
      <c r="B32" s="15" t="s">
        <v>197</v>
      </c>
      <c r="C32" t="str">
        <f>_xlfn.TEXTJOIN(",",TRUE,N32:U32)</f>
        <v>40,5,20,10,10,10,40,5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40</v>
      </c>
      <c r="O32" t="n">
        <v>5</v>
      </c>
      <c r="P32" t="n">
        <v>20</v>
      </c>
      <c r="Q32" t="n">
        <v>10</v>
      </c>
      <c r="R32" t="n">
        <v>10</v>
      </c>
      <c r="S32" t="n">
        <v>10</v>
      </c>
      <c r="T32" t="n">
        <v>40</v>
      </c>
      <c r="U32" t="n">
        <v>5</v>
      </c>
      <c r="V32">
        <f>SUM(N32:U32)</f>
        <v>140</v>
      </c>
    </row>
    <row r="33" spans="1:22">
      <c r="A33" s="15" t="n">
        <v>878241</v>
      </c>
      <c r="B33" s="15" t="s">
        <v>202</v>
      </c>
      <c r="C33" t="str">
        <f>_xlfn.TEXTJOIN(",",TRUE,N33:U33)</f>
        <v>20,20,20,35,35,10,10,10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20</v>
      </c>
      <c r="O33" t="n">
        <v>20</v>
      </c>
      <c r="P33" t="n">
        <v>20</v>
      </c>
      <c r="Q33" t="n">
        <v>35</v>
      </c>
      <c r="R33" t="n">
        <v>35</v>
      </c>
      <c r="S33" t="n">
        <v>10</v>
      </c>
      <c r="T33" t="n">
        <v>10</v>
      </c>
      <c r="U33" t="n">
        <v>10</v>
      </c>
      <c r="V33">
        <f>SUM(N33:U33)</f>
        <v>160</v>
      </c>
    </row>
    <row r="34" spans="1:22">
      <c r="A34" s="15" t="n">
        <v>878242</v>
      </c>
      <c r="B34" s="15" t="s">
        <v>207</v>
      </c>
      <c r="C34" t="str">
        <f>_xlfn.TEXTJOIN(",",TRUE,N34:U34)</f>
        <v>30,20,30,20,30,10,10,10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30</v>
      </c>
      <c r="O34" t="n">
        <v>20</v>
      </c>
      <c r="P34" t="n">
        <v>30</v>
      </c>
      <c r="Q34" t="n">
        <v>20</v>
      </c>
      <c r="R34" t="n">
        <v>30</v>
      </c>
      <c r="S34" t="n">
        <v>10</v>
      </c>
      <c r="T34" t="n">
        <v>10</v>
      </c>
      <c r="U34" t="n">
        <v>10</v>
      </c>
      <c r="V34">
        <f>SUM(N34:U34)</f>
        <v>160</v>
      </c>
    </row>
    <row r="35" spans="1:22">
      <c r="A35" s="15" t="n">
        <v>878262</v>
      </c>
      <c r="B35" s="15" t="s">
        <v>212</v>
      </c>
      <c r="C35" t="str">
        <f>_xlfn.TEXTJOIN(",",TRUE,N35:U35)</f>
        <v>30,10,30,10,10,30,10,30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30</v>
      </c>
      <c r="O35" t="n">
        <v>10</v>
      </c>
      <c r="P35" t="n">
        <v>30</v>
      </c>
      <c r="Q35" t="n">
        <v>10</v>
      </c>
      <c r="R35" t="n">
        <v>10</v>
      </c>
      <c r="S35" t="n">
        <v>30</v>
      </c>
      <c r="T35" t="n">
        <v>10</v>
      </c>
      <c r="U35" t="n">
        <v>30</v>
      </c>
      <c r="V35">
        <f>SUM(N35:U35)</f>
        <v>160</v>
      </c>
    </row>
    <row r="36" spans="1:22">
      <c r="A36" s="15" t="n">
        <v>878263</v>
      </c>
      <c r="B36" s="15" t="s">
        <v>217</v>
      </c>
      <c r="C36" t="str">
        <f>_xlfn.TEXTJOIN(",",TRUE,N36:U36)</f>
        <v>25,15,25,25,25,15,15,15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25</v>
      </c>
      <c r="O36" t="n">
        <v>15</v>
      </c>
      <c r="P36" t="n">
        <v>25</v>
      </c>
      <c r="Q36" t="n">
        <v>25</v>
      </c>
      <c r="R36" t="n">
        <v>25</v>
      </c>
      <c r="S36" t="n">
        <v>15</v>
      </c>
      <c r="T36" t="n">
        <v>15</v>
      </c>
      <c r="U36" t="n">
        <v>15</v>
      </c>
      <c r="V36">
        <f>SUM(N36:U36)</f>
        <v>160</v>
      </c>
    </row>
    <row r="37" spans="1:22">
      <c r="A37" s="15" t="n">
        <v>878265</v>
      </c>
      <c r="B37" s="15" t="s">
        <v>222</v>
      </c>
      <c r="C37" t="str">
        <f>_xlfn.TEXTJOIN(",",TRUE,N37:U37)</f>
        <v>35,35,30,20,10,10,10,10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35</v>
      </c>
      <c r="O37" t="n">
        <v>35</v>
      </c>
      <c r="P37" t="n">
        <v>30</v>
      </c>
      <c r="Q37" t="n">
        <v>20</v>
      </c>
      <c r="R37" t="n">
        <v>10</v>
      </c>
      <c r="S37" t="n">
        <v>10</v>
      </c>
      <c r="T37" t="n">
        <v>10</v>
      </c>
      <c r="U37" t="n">
        <v>10</v>
      </c>
      <c r="V37">
        <f>SUM(N37:U37)</f>
        <v>160</v>
      </c>
    </row>
    <row r="38" spans="1:22">
      <c r="A38" s="15" t="n">
        <v>878271</v>
      </c>
      <c r="B38" s="15" t="s">
        <v>227</v>
      </c>
      <c r="C38" t="str">
        <f>_xlfn.TEXTJOIN(",",TRUE,N38:U38)</f>
        <v>25,25,25,15,5,15,15,15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25</v>
      </c>
      <c r="O38" t="n">
        <v>25</v>
      </c>
      <c r="P38" t="n">
        <v>25</v>
      </c>
      <c r="Q38" t="n">
        <v>15</v>
      </c>
      <c r="R38" t="n">
        <v>5</v>
      </c>
      <c r="S38" t="n">
        <v>15</v>
      </c>
      <c r="T38" t="n">
        <v>15</v>
      </c>
      <c r="U38" t="n">
        <v>15</v>
      </c>
      <c r="V38">
        <f>SUM(N38:U38)</f>
        <v>140</v>
      </c>
    </row>
    <row r="39" spans="1:22">
      <c r="A39" s="15" t="n">
        <v>878273</v>
      </c>
      <c r="B39" s="15" t="s">
        <v>232</v>
      </c>
      <c r="C39" t="str">
        <f>_xlfn.TEXTJOIN(",",TRUE,N39:U39)</f>
        <v>20,15,15,20,30,20,20,20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20</v>
      </c>
      <c r="O39" t="n">
        <v>15</v>
      </c>
      <c r="P39" t="n">
        <v>15</v>
      </c>
      <c r="Q39" t="n">
        <v>20</v>
      </c>
      <c r="R39" t="n">
        <v>30</v>
      </c>
      <c r="S39" t="n">
        <v>20</v>
      </c>
      <c r="T39" t="n">
        <v>20</v>
      </c>
      <c r="U39" t="n">
        <v>20</v>
      </c>
      <c r="V39">
        <f>SUM(N39:U39)</f>
        <v>160</v>
      </c>
    </row>
    <row r="40" spans="1:22">
      <c r="A40" s="15" t="n">
        <v>878274</v>
      </c>
      <c r="B40" s="15" t="s">
        <v>237</v>
      </c>
      <c r="C40" t="str">
        <f>_xlfn.TEXTJOIN(",",TRUE,N40:U40)</f>
        <v>20,30,10,10,20,15,10,25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20</v>
      </c>
      <c r="O40" t="n">
        <v>30</v>
      </c>
      <c r="P40" t="n">
        <v>10</v>
      </c>
      <c r="Q40" t="n">
        <v>10</v>
      </c>
      <c r="R40" t="n">
        <v>20</v>
      </c>
      <c r="S40" t="n">
        <v>15</v>
      </c>
      <c r="T40" t="n">
        <v>10</v>
      </c>
      <c r="U40" t="n">
        <v>25</v>
      </c>
      <c r="V40">
        <f>SUM(N40:U40)</f>
        <v>140</v>
      </c>
    </row>
    <row r="41" spans="1:22">
      <c r="A41" s="15" t="n">
        <v>878275</v>
      </c>
      <c r="B41" s="15" t="s">
        <v>242</v>
      </c>
      <c r="C41" t="str">
        <f>_xlfn.TEXTJOIN(",",TRUE,N41:U41)</f>
        <v>15,5,5,5,40,20,30,20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15</v>
      </c>
      <c r="O41" t="n">
        <v>5</v>
      </c>
      <c r="P41" t="n">
        <v>5</v>
      </c>
      <c r="Q41" t="n">
        <v>5</v>
      </c>
      <c r="R41" t="n">
        <v>40</v>
      </c>
      <c r="S41" t="n">
        <v>20</v>
      </c>
      <c r="T41" t="n">
        <v>30</v>
      </c>
      <c r="U41" t="n">
        <v>20</v>
      </c>
      <c r="V41">
        <f>SUM(N41:U41)</f>
        <v>140</v>
      </c>
    </row>
    <row r="42" spans="1:39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(K42*100+V42*3)*0.55</f>
        <v>1608.20000000000005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0"/>
      <c r="AG42" s="51"/>
      <c r="AH42" s="51"/>
      <c r="AI42" s="51"/>
      <c r="AJ42" s="51"/>
      <c r="AK42" s="51"/>
      <c r="AL42" s="51"/>
      <c r="AM42" s="51"/>
    </row>
    <row r="43" spans="1:39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(K43*100+V43*3)*0.55</f>
        <v>1608.20000000000005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0"/>
      <c r="AF43" s="51"/>
      <c r="AG43" s="51"/>
      <c r="AH43" s="51"/>
      <c r="AI43" s="51"/>
      <c r="AJ43" s="51"/>
      <c r="AK43" s="51"/>
      <c r="AL43" s="51"/>
      <c r="AM43" s="51"/>
    </row>
    <row r="44" spans="1:39">
      <c r="A44" s="24" t="n">
        <v>610170</v>
      </c>
      <c r="B44" s="24" t="s">
        <v>260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(K44*100+V44*3)*0.55</f>
        <v>1618.09999999999991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0"/>
      <c r="AF44" s="51"/>
      <c r="AG44" s="51"/>
      <c r="AH44" s="51"/>
      <c r="AI44" s="51"/>
      <c r="AJ44" s="51"/>
      <c r="AK44" s="51"/>
      <c r="AL44" s="51"/>
      <c r="AM44" s="51"/>
    </row>
    <row r="45" spans="1:39">
      <c r="A45" s="24" t="n">
        <v>610171</v>
      </c>
      <c r="B45" s="24" t="s">
        <v>264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(K45*100+V45*3)*0.55</f>
        <v>1861.20000000000005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0"/>
      <c r="AF45" s="51"/>
      <c r="AG45" s="51"/>
      <c r="AH45" s="51"/>
      <c r="AI45" s="51"/>
      <c r="AJ45" s="51"/>
      <c r="AK45" s="51"/>
      <c r="AL45" s="51"/>
      <c r="AM45" s="51"/>
    </row>
    <row r="46" spans="1:39">
      <c r="A46" s="24" t="n">
        <v>600081</v>
      </c>
      <c r="B46" s="24" t="s">
        <v>269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(K46*100+V46*3)*0.55</f>
        <v>1877.70000000000005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0"/>
      <c r="AF46" s="51"/>
      <c r="AG46" s="51"/>
      <c r="AH46" s="51"/>
      <c r="AI46" s="51"/>
      <c r="AJ46" s="51"/>
      <c r="AK46" s="51"/>
      <c r="AL46" s="51"/>
      <c r="AM46" s="51"/>
    </row>
    <row r="47" spans="1:39">
      <c r="A47" s="24" t="n">
        <v>600101</v>
      </c>
      <c r="B47" s="24" t="s">
        <v>274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(K47*100+V47*3)*0.55</f>
        <v>2293.5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0"/>
      <c r="AF47" s="51"/>
      <c r="AG47" s="51"/>
      <c r="AH47" s="51"/>
      <c r="AI47" s="51"/>
      <c r="AJ47" s="51"/>
      <c r="AK47" s="51"/>
      <c r="AL47" s="51"/>
      <c r="AM47" s="51"/>
    </row>
    <row r="48" spans="1:39">
      <c r="A48" s="24" t="n">
        <v>100136</v>
      </c>
      <c r="B48" s="24" t="s">
        <v>280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(K48*100+V48*3)*0.55</f>
        <v>2296.80000000000018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0"/>
      <c r="AF48" s="51"/>
      <c r="AG48" s="51"/>
      <c r="AH48" s="51"/>
      <c r="AI48" s="51"/>
      <c r="AJ48" s="51"/>
      <c r="AK48" s="51"/>
      <c r="AL48" s="51"/>
      <c r="AM48" s="51"/>
    </row>
    <row r="49" spans="1:39">
      <c r="A49" s="24" t="n">
        <v>500102</v>
      </c>
      <c r="B49" s="24" t="s">
        <v>285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(K49*100+V49*3)*0.55</f>
        <v>2300.09999999999991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0"/>
      <c r="AF49" s="51"/>
      <c r="AG49" s="51"/>
      <c r="AH49" s="51"/>
      <c r="AI49" s="51"/>
      <c r="AJ49" s="51"/>
      <c r="AK49" s="51"/>
      <c r="AL49" s="51"/>
      <c r="AM49" s="51"/>
    </row>
    <row r="50" spans="1:39">
      <c r="A50" s="24" t="n">
        <v>500103</v>
      </c>
      <c r="B50" s="24" t="s">
        <v>288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(K50*100+V50*3)*0.55</f>
        <v>2290.19999999999982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0"/>
      <c r="AF50" s="51"/>
      <c r="AG50" s="51"/>
      <c r="AH50" s="51"/>
      <c r="AI50" s="51"/>
      <c r="AJ50" s="51"/>
      <c r="AK50" s="51"/>
      <c r="AL50" s="51"/>
      <c r="AM50" s="51"/>
    </row>
    <row r="51" spans="1:39">
      <c r="A51" s="24" t="n">
        <v>500104</v>
      </c>
      <c r="B51" s="24" t="s">
        <v>293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(K51*100+V51*3)*0.55</f>
        <v>2291.84999999999991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0"/>
      <c r="AF51" s="51"/>
      <c r="AG51" s="51"/>
      <c r="AH51" s="51"/>
      <c r="AI51" s="51"/>
      <c r="AJ51" s="51"/>
      <c r="AK51" s="51"/>
      <c r="AL51" s="51"/>
      <c r="AM51" s="51"/>
    </row>
    <row r="52" spans="1:39">
      <c r="A52" s="24" t="n">
        <v>500105</v>
      </c>
      <c r="B52" s="24" t="s">
        <v>298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(K52*100+V52*3)*0.55</f>
        <v>2296.80000000000018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0"/>
      <c r="AF52" s="51"/>
      <c r="AG52" s="51"/>
      <c r="AH52" s="51"/>
      <c r="AI52" s="51"/>
      <c r="AJ52" s="51"/>
      <c r="AK52" s="51"/>
      <c r="AL52" s="51"/>
      <c r="AM52" s="51"/>
    </row>
    <row r="53" spans="1:39">
      <c r="A53" s="24" t="n">
        <v>500106</v>
      </c>
      <c r="B53" s="24" t="s">
        <v>302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(K53*100+V53*3)*0.55</f>
        <v>2303.40000000000009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0"/>
      <c r="AF53" s="51"/>
      <c r="AG53" s="51"/>
      <c r="AH53" s="51"/>
      <c r="AI53" s="51"/>
      <c r="AJ53" s="51"/>
      <c r="AK53" s="51"/>
      <c r="AL53" s="51"/>
      <c r="AM53" s="51"/>
    </row>
    <row r="54" spans="1:39">
      <c r="A54" s="24" t="n">
        <v>100113</v>
      </c>
      <c r="B54" s="24" t="s">
        <v>307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(K54*100+V54*3)*0.55</f>
        <v>2556.40000000000009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0"/>
      <c r="AF54" s="51"/>
      <c r="AG54" s="51"/>
      <c r="AH54" s="51"/>
      <c r="AI54" s="51"/>
      <c r="AJ54" s="51"/>
      <c r="AK54" s="51"/>
      <c r="AL54" s="51"/>
      <c r="AM54" s="51"/>
    </row>
    <row r="55" spans="1:39">
      <c r="A55" s="24" t="n">
        <v>100112</v>
      </c>
      <c r="B55" s="24" t="s">
        <v>310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(K55*100+V55*3)*0.55</f>
        <v>2556.40000000000009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0"/>
      <c r="AF55" s="51"/>
      <c r="AG55" s="51"/>
      <c r="AH55" s="51"/>
      <c r="AI55" s="51"/>
      <c r="AJ55" s="51"/>
      <c r="AK55" s="51"/>
      <c r="AL55" s="51"/>
      <c r="AM55" s="51"/>
    </row>
    <row r="56" spans="1:39">
      <c r="A56" s="24" t="n">
        <v>100108</v>
      </c>
      <c r="B56" s="24" t="s">
        <v>316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(K56*100+V56*3)*0.55</f>
        <v>2799.5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0"/>
      <c r="AF56" s="51"/>
      <c r="AG56" s="51"/>
      <c r="AH56" s="51"/>
      <c r="AI56" s="51"/>
      <c r="AJ56" s="51"/>
      <c r="AK56" s="51"/>
      <c r="AL56" s="51"/>
      <c r="AM56" s="51"/>
    </row>
    <row r="57" spans="1:39">
      <c r="A57" s="24" t="n">
        <v>100107</v>
      </c>
      <c r="B57" s="24" t="s">
        <v>322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(K57*100+V57*3)*0.55</f>
        <v>2796.19999999999982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0"/>
      <c r="AF57" s="51"/>
      <c r="AG57" s="51"/>
      <c r="AH57" s="51"/>
      <c r="AI57" s="51"/>
      <c r="AJ57" s="51"/>
      <c r="AK57" s="51"/>
      <c r="AL57" s="51"/>
      <c r="AM57" s="51"/>
    </row>
    <row r="58" spans="1:39">
      <c r="A58" s="24" t="n">
        <v>878153</v>
      </c>
      <c r="B58" s="24" t="s">
        <v>328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(K58*100+V58*3)*0.55</f>
        <v>1971.20000000000005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0"/>
      <c r="AF58" s="51"/>
      <c r="AG58" s="51"/>
      <c r="AH58" s="51"/>
      <c r="AI58" s="51"/>
      <c r="AJ58" s="51"/>
      <c r="AK58" s="51"/>
      <c r="AL58" s="51"/>
      <c r="AM58" s="51"/>
    </row>
    <row r="59" spans="1:39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(K59*100+V59*3)*0.55</f>
        <v>2792.90000000000009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0"/>
      <c r="AF59" s="51"/>
      <c r="AG59" s="51"/>
      <c r="AH59" s="51"/>
      <c r="AI59" s="51"/>
      <c r="AJ59" s="51"/>
      <c r="AK59" s="51"/>
      <c r="AL59" s="51"/>
      <c r="AM59" s="51"/>
    </row>
    <row r="60" spans="1:39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(K60*100+V60*3)*0.55</f>
        <v>2004.20000000000005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0"/>
      <c r="AF60" s="51"/>
      <c r="AG60" s="51"/>
      <c r="AH60" s="51"/>
      <c r="AI60" s="51"/>
      <c r="AJ60" s="51"/>
      <c r="AK60" s="51"/>
      <c r="AL60" s="51"/>
      <c r="AM60" s="51"/>
    </row>
    <row r="61" spans="1:39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(K61*100+V61*3)*0.55</f>
        <v>2799.5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0"/>
      <c r="AF61" s="51"/>
      <c r="AG61" s="51"/>
      <c r="AH61" s="51"/>
      <c r="AI61" s="51"/>
      <c r="AJ61" s="51"/>
      <c r="AK61" s="51"/>
      <c r="AL61" s="51"/>
      <c r="AM61" s="51"/>
    </row>
    <row r="62" spans="1:39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(K62*100+V62*3)*0.55</f>
        <v>1991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0"/>
      <c r="AF62" s="51"/>
      <c r="AG62" s="51"/>
      <c r="AH62" s="51"/>
      <c r="AI62" s="51"/>
      <c r="AJ62" s="51"/>
      <c r="AK62" s="51"/>
      <c r="AL62" s="51"/>
      <c r="AM62" s="51"/>
    </row>
    <row r="63" spans="1:39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(K63*100+V63*3)*0.55</f>
        <v>2007.5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0"/>
      <c r="AF63" s="51"/>
      <c r="AG63" s="51"/>
      <c r="AH63" s="51"/>
      <c r="AI63" s="51"/>
      <c r="AJ63" s="51"/>
      <c r="AK63" s="51"/>
      <c r="AL63" s="51"/>
      <c r="AM63" s="51"/>
    </row>
    <row r="64" spans="1:39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(K64*100+V64*3)*0.55</f>
        <v>2024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0"/>
      <c r="AF64" s="51"/>
      <c r="AG64" s="51"/>
      <c r="AH64" s="51"/>
      <c r="AI64" s="51"/>
      <c r="AJ64" s="51"/>
      <c r="AK64" s="51"/>
      <c r="AL64" s="51"/>
      <c r="AM64" s="51"/>
    </row>
    <row r="65" spans="1:39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(K65*100+V65*3)*0.55</f>
        <v>2745.59999999999991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0"/>
      <c r="AF65" s="51"/>
      <c r="AG65" s="51"/>
      <c r="AH65" s="51"/>
      <c r="AI65" s="51"/>
      <c r="AJ65" s="51"/>
      <c r="AK65" s="51"/>
      <c r="AL65" s="51"/>
      <c r="AM65" s="51"/>
    </row>
    <row r="66" spans="1:39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(K66*100+V66*3)*0.55</f>
        <v>2982.09999999999991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0"/>
      <c r="AF66" s="51"/>
      <c r="AG66" s="51"/>
      <c r="AH66" s="51"/>
      <c r="AI66" s="51"/>
      <c r="AJ66" s="51"/>
      <c r="AK66" s="51"/>
      <c r="AL66" s="51"/>
      <c r="AM66" s="51"/>
    </row>
    <row r="67" spans="1:39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(K67*100+V67*3)*0.55</f>
        <v>2117.5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0"/>
      <c r="AF67" s="51"/>
      <c r="AG67" s="51"/>
      <c r="AH67" s="51"/>
      <c r="AI67" s="51"/>
      <c r="AJ67" s="51"/>
      <c r="AK67" s="51"/>
      <c r="AL67" s="51"/>
      <c r="AM67" s="51"/>
    </row>
    <row r="68" spans="1:39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(K68*100+V68*3)*0.55</f>
        <v>2998.59999999999991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0"/>
      <c r="AF68" s="51"/>
      <c r="AG68" s="51"/>
      <c r="AH68" s="51"/>
      <c r="AI68" s="51"/>
      <c r="AJ68" s="51"/>
      <c r="AK68" s="51"/>
      <c r="AL68" s="51"/>
      <c r="AM68" s="51"/>
    </row>
    <row r="69" spans="1:39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(K69*100+V69*3)*0.55</f>
        <v>2117.5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0"/>
      <c r="AF69" s="51"/>
      <c r="AG69" s="51"/>
      <c r="AH69" s="51"/>
      <c r="AI69" s="51"/>
      <c r="AJ69" s="51"/>
      <c r="AK69" s="51"/>
      <c r="AL69" s="51"/>
      <c r="AM69" s="51"/>
    </row>
    <row r="70" spans="1:39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(K70*100+V70*3)*0.55</f>
        <v>3000.25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0"/>
      <c r="AF70" s="51"/>
      <c r="AG70" s="51"/>
      <c r="AH70" s="51"/>
      <c r="AI70" s="51"/>
      <c r="AJ70" s="51"/>
      <c r="AK70" s="51"/>
      <c r="AL70" s="51"/>
      <c r="AM70" s="51"/>
    </row>
    <row r="71" spans="1:39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(K71*100+V71*3)*0.55</f>
        <v>2142.25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0"/>
      <c r="AF71" s="51"/>
      <c r="AG71" s="51"/>
      <c r="AH71" s="51"/>
      <c r="AI71" s="51"/>
      <c r="AJ71" s="51"/>
      <c r="AK71" s="51"/>
      <c r="AL71" s="51"/>
      <c r="AM71" s="51"/>
    </row>
    <row r="72" spans="1:39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(K72*100+V72*3)*0.55</f>
        <v>2273.69999999999982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0"/>
      <c r="AF72" s="51"/>
      <c r="AG72" s="51"/>
      <c r="AH72" s="51"/>
      <c r="AI72" s="51"/>
      <c r="AJ72" s="51"/>
      <c r="AK72" s="51"/>
      <c r="AL72" s="51"/>
      <c r="AM72" s="51"/>
    </row>
    <row r="73" spans="1:39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(K73*100+V73*3)*0.55</f>
        <v>2493.69999999999982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0"/>
      <c r="AF73" s="51"/>
      <c r="AG73" s="51"/>
      <c r="AH73" s="51"/>
      <c r="AI73" s="51"/>
      <c r="AJ73" s="51"/>
      <c r="AK73" s="51"/>
      <c r="AL73" s="51"/>
      <c r="AM73" s="51"/>
    </row>
    <row r="74" spans="1:39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(K74*100+V74*3)*0.55</f>
        <v>3118.5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0"/>
      <c r="AF74" s="51"/>
      <c r="AG74" s="51"/>
      <c r="AH74" s="51"/>
      <c r="AI74" s="51"/>
      <c r="AJ74" s="51"/>
      <c r="AK74" s="51"/>
      <c r="AL74" s="51"/>
      <c r="AM74" s="51"/>
    </row>
    <row r="75" spans="1:39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(K75*100+V75*3)*0.55</f>
        <v>3248.30000000000018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0"/>
      <c r="AF75" s="51"/>
      <c r="AG75" s="51"/>
      <c r="AH75" s="51"/>
      <c r="AI75" s="51"/>
      <c r="AJ75" s="51"/>
      <c r="AK75" s="51"/>
      <c r="AL75" s="51"/>
      <c r="AM75" s="51"/>
    </row>
    <row r="76" spans="1:39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(K76*100+V76*3)*0.55</f>
        <v>2174.69999999999982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0"/>
      <c r="AF76" s="51"/>
      <c r="AG76" s="51"/>
      <c r="AH76" s="51"/>
      <c r="AI76" s="51"/>
      <c r="AJ76" s="51"/>
      <c r="AK76" s="51"/>
      <c r="AL76" s="51"/>
      <c r="AM76" s="51"/>
    </row>
    <row r="77" spans="1:39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(K77*100+V77*3)*0.55</f>
        <v>2575.09999999999991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0"/>
      <c r="AF77" s="51"/>
      <c r="AG77" s="51"/>
      <c r="AH77" s="51"/>
      <c r="AI77" s="51"/>
      <c r="AJ77" s="51"/>
      <c r="AK77" s="51"/>
      <c r="AL77" s="51"/>
      <c r="AM77" s="51"/>
    </row>
    <row r="78" spans="1:39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(K78*100+V78*3)*0.55</f>
        <v>2575.09999999999991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0"/>
      <c r="AF78" s="51"/>
      <c r="AG78" s="51"/>
      <c r="AH78" s="51"/>
      <c r="AI78" s="51"/>
      <c r="AJ78" s="51"/>
      <c r="AK78" s="51"/>
      <c r="AL78" s="51"/>
      <c r="AM78" s="51"/>
    </row>
    <row r="79" spans="1:39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(K79*100+V79*3)*0.55</f>
        <v>2850.09999999999991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0"/>
      <c r="AF79" s="51"/>
      <c r="AG79" s="51"/>
      <c r="AH79" s="51"/>
      <c r="AI79" s="51"/>
      <c r="AJ79" s="51"/>
      <c r="AK79" s="51"/>
      <c r="AL79" s="51"/>
      <c r="AM79" s="51"/>
    </row>
    <row r="80" spans="1:39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(K80*100+V80*3)*0.55</f>
        <v>3006.84999999999991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0"/>
      <c r="AF80" s="51"/>
      <c r="AG80" s="51"/>
      <c r="AH80" s="51"/>
      <c r="AI80" s="51"/>
      <c r="AJ80" s="51"/>
      <c r="AK80" s="51"/>
      <c r="AL80" s="51"/>
      <c r="AM80" s="51"/>
    </row>
    <row r="81" spans="1:39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(K81*100+V81*3)*0.55</f>
        <v>3102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0"/>
      <c r="AF81" s="51"/>
      <c r="AG81" s="51"/>
      <c r="AH81" s="51"/>
      <c r="AI81" s="51"/>
      <c r="AJ81" s="51"/>
      <c r="AK81" s="51"/>
      <c r="AL81" s="51"/>
      <c r="AM81" s="51"/>
    </row>
    <row r="82" spans="1:39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(K82*100+V82*3)*0.55</f>
        <v>3110.25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0"/>
      <c r="AF82" s="51"/>
      <c r="AG82" s="51"/>
      <c r="AH82" s="51"/>
      <c r="AI82" s="51"/>
      <c r="AJ82" s="51"/>
      <c r="AK82" s="51"/>
      <c r="AL82" s="51"/>
      <c r="AM82" s="51"/>
    </row>
    <row r="83" spans="1:39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(K83*100+V83*3)*0.55</f>
        <v>3102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0"/>
      <c r="AF83" s="51"/>
      <c r="AG83" s="51"/>
      <c r="AH83" s="51"/>
      <c r="AI83" s="51"/>
      <c r="AJ83" s="51"/>
      <c r="AK83" s="51"/>
      <c r="AL83" s="51"/>
      <c r="AM83" s="51"/>
    </row>
    <row r="84" spans="1:39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(K84*100+V84*3)*0.55</f>
        <v>3102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0"/>
      <c r="AF84" s="51"/>
      <c r="AG84" s="51"/>
      <c r="AH84" s="51"/>
      <c r="AI84" s="51"/>
      <c r="AJ84" s="51"/>
      <c r="AK84" s="51"/>
      <c r="AL84" s="51"/>
      <c r="AM84" s="51"/>
    </row>
    <row r="85" spans="1:39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(K85*100+V85*3)*0.55</f>
        <v>2317.69999999999982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0"/>
      <c r="AF85" s="51"/>
      <c r="AG85" s="51"/>
      <c r="AH85" s="51"/>
      <c r="AI85" s="51"/>
      <c r="AJ85" s="51"/>
      <c r="AK85" s="51"/>
      <c r="AL85" s="51"/>
      <c r="AM85" s="51"/>
    </row>
    <row r="86" spans="1:39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(K86*100+V86*3)*0.55</f>
        <v>2383.69999999999982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0"/>
      <c r="AF86" s="51"/>
      <c r="AG86" s="51"/>
      <c r="AH86" s="51"/>
      <c r="AI86" s="51"/>
      <c r="AJ86" s="51"/>
      <c r="AK86" s="51"/>
      <c r="AL86" s="51"/>
      <c r="AM86" s="51"/>
    </row>
    <row r="87" spans="1:39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(K87*100+V87*3)*0.55</f>
        <v>2578.40000000000009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0"/>
      <c r="AF87" s="51"/>
      <c r="AG87" s="51"/>
      <c r="AH87" s="51"/>
      <c r="AI87" s="51"/>
      <c r="AJ87" s="51"/>
      <c r="AK87" s="51"/>
      <c r="AL87" s="51"/>
      <c r="AM87" s="51"/>
    </row>
    <row r="88" spans="1:39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(K88*100+V88*3)*0.55</f>
        <v>2578.40000000000009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0"/>
      <c r="AF88" s="51"/>
      <c r="AG88" s="51"/>
      <c r="AH88" s="51"/>
      <c r="AI88" s="51"/>
      <c r="AJ88" s="51"/>
      <c r="AK88" s="51"/>
      <c r="AL88" s="51"/>
      <c r="AM88" s="51"/>
    </row>
    <row r="89" spans="1:39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(K89*100+V89*3)*0.55</f>
        <v>2446.40000000000009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0"/>
      <c r="AF89" s="51"/>
      <c r="AG89" s="51"/>
      <c r="AH89" s="51"/>
      <c r="AI89" s="51"/>
      <c r="AJ89" s="51"/>
      <c r="AK89" s="51"/>
      <c r="AL89" s="51"/>
      <c r="AM89" s="51"/>
    </row>
    <row r="90" spans="1:39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(K90*100+V90*3)*0.55</f>
        <v>2380.40000000000009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0"/>
      <c r="AF90" s="51"/>
      <c r="AG90" s="51"/>
      <c r="AH90" s="51"/>
      <c r="AI90" s="51"/>
      <c r="AJ90" s="51"/>
      <c r="AK90" s="51"/>
      <c r="AL90" s="51"/>
      <c r="AM90" s="51"/>
    </row>
    <row r="91" spans="1:39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(K91*100+V91*3)*0.55</f>
        <v>2798.40000000000009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0"/>
      <c r="AF91" s="51"/>
      <c r="AG91" s="51"/>
      <c r="AH91" s="51"/>
      <c r="AI91" s="51"/>
      <c r="AJ91" s="51"/>
      <c r="AK91" s="51"/>
      <c r="AL91" s="51"/>
      <c r="AM91" s="51"/>
    </row>
    <row r="92" spans="1:39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(K92*100+V92*3)*0.55</f>
        <v>2719.19999999999982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0"/>
      <c r="AF92" s="51"/>
      <c r="AG92" s="51"/>
      <c r="AH92" s="51"/>
      <c r="AI92" s="51"/>
      <c r="AJ92" s="51"/>
      <c r="AK92" s="51"/>
      <c r="AL92" s="51"/>
      <c r="AM92" s="51"/>
    </row>
    <row r="93" spans="1:39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(K93*100+V93*3)*0.55</f>
        <v>2732.40000000000009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0"/>
      <c r="AF93" s="51"/>
      <c r="AG93" s="51"/>
      <c r="AH93" s="51"/>
      <c r="AI93" s="51"/>
      <c r="AJ93" s="51"/>
      <c r="AK93" s="51"/>
      <c r="AL93" s="51"/>
      <c r="AM93" s="51"/>
    </row>
    <row r="94" spans="1:39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(K94*100+V94*3)*0.55</f>
        <v>2334.19999999999982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0"/>
      <c r="AF94" s="51"/>
      <c r="AG94" s="51"/>
      <c r="AH94" s="51"/>
      <c r="AI94" s="51"/>
      <c r="AJ94" s="51"/>
      <c r="AK94" s="51"/>
      <c r="AL94" s="51"/>
      <c r="AM94" s="51"/>
    </row>
    <row r="95" spans="1:39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(K95*100+V95*3)*0.55</f>
        <v>3368.19999999999982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0"/>
      <c r="AF95" s="51"/>
      <c r="AG95" s="51"/>
      <c r="AH95" s="51"/>
      <c r="AI95" s="51"/>
      <c r="AJ95" s="51"/>
      <c r="AK95" s="51"/>
      <c r="AL95" s="51"/>
      <c r="AM95" s="51"/>
    </row>
    <row r="96" spans="1:39">
      <c r="A96" s="24" t="n">
        <v>600064</v>
      </c>
      <c r="B96" s="24" t="s">
        <v>497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(K96*100+V96*3)*0.55</f>
        <v>3417.69999999999982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0"/>
      <c r="AF96" s="51"/>
      <c r="AG96" s="51"/>
      <c r="AH96" s="51"/>
      <c r="AI96" s="51"/>
      <c r="AJ96" s="51"/>
      <c r="AK96" s="51"/>
      <c r="AL96" s="51"/>
      <c r="AM96" s="51"/>
    </row>
    <row r="97" spans="1:39">
      <c r="A97" s="24" t="n">
        <v>878164</v>
      </c>
      <c r="B97" s="24" t="s">
        <v>501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(K97*100+V97*3)*0.55</f>
        <v>3401.19999999999982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0"/>
      <c r="AF97" s="51"/>
      <c r="AG97" s="51"/>
      <c r="AH97" s="51"/>
      <c r="AI97" s="51"/>
      <c r="AJ97" s="51"/>
      <c r="AK97" s="51"/>
      <c r="AL97" s="51"/>
      <c r="AM97" s="51"/>
    </row>
    <row r="98" spans="1:39">
      <c r="A98" s="24" t="n">
        <v>600049</v>
      </c>
      <c r="B98" s="24" t="s">
        <v>505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(K98*100+V98*3)*0.55</f>
        <v>2363.90000000000009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0"/>
      <c r="AF98" s="51"/>
      <c r="AG98" s="51"/>
      <c r="AH98" s="51"/>
      <c r="AI98" s="51"/>
      <c r="AJ98" s="51"/>
      <c r="AK98" s="51"/>
      <c r="AL98" s="51"/>
      <c r="AM98" s="51"/>
    </row>
    <row r="99" spans="1:39">
      <c r="A99" s="24" t="n">
        <v>600048</v>
      </c>
      <c r="B99" s="24" t="s">
        <v>508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(K99*100+V99*3)*0.55</f>
        <v>2365.55000000000018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0"/>
      <c r="AF99" s="51"/>
      <c r="AG99" s="51"/>
      <c r="AH99" s="51"/>
      <c r="AI99" s="51"/>
      <c r="AJ99" s="51"/>
      <c r="AK99" s="51"/>
      <c r="AL99" s="51"/>
      <c r="AM99" s="51"/>
    </row>
    <row r="100" spans="1:39">
      <c r="A100" s="24" t="n">
        <v>100068</v>
      </c>
      <c r="B100" s="24" t="s">
        <v>511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(K100*100+V100*3)*0.55</f>
        <v>2380.40000000000009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0"/>
      <c r="AF100" s="51"/>
      <c r="AG100" s="51"/>
      <c r="AH100" s="51"/>
      <c r="AI100" s="51"/>
      <c r="AJ100" s="51"/>
      <c r="AK100" s="51"/>
      <c r="AL100" s="51"/>
      <c r="AM100" s="51"/>
    </row>
    <row r="101" spans="1:39">
      <c r="A101" s="24" t="n">
        <v>100069</v>
      </c>
      <c r="B101" s="24" t="s">
        <v>511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(K101*100+V101*3)*0.55</f>
        <v>2380.40000000000009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0"/>
      <c r="AF101" s="51"/>
      <c r="AG101" s="51"/>
      <c r="AH101" s="51"/>
      <c r="AI101" s="51"/>
      <c r="AJ101" s="51"/>
      <c r="AK101" s="51"/>
      <c r="AL101" s="51"/>
      <c r="AM101" s="51"/>
    </row>
    <row r="102" spans="1:39">
      <c r="A102" s="24" t="n">
        <v>100067</v>
      </c>
      <c r="B102" s="24" t="s">
        <v>518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(K102*100+V102*3)*0.55</f>
        <v>3551.90000000000009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0"/>
      <c r="AF102" s="51"/>
      <c r="AG102" s="51"/>
      <c r="AH102" s="51"/>
      <c r="AI102" s="51"/>
      <c r="AJ102" s="51"/>
      <c r="AK102" s="51"/>
      <c r="AL102" s="51"/>
      <c r="AM102" s="51"/>
    </row>
    <row r="103" spans="1:39">
      <c r="A103" s="24" t="n">
        <v>878225</v>
      </c>
      <c r="B103" s="24" t="s">
        <v>523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(K103*100+V103*3)*0.55</f>
        <v>3558.5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0"/>
      <c r="AF103" s="51"/>
      <c r="AG103" s="51"/>
      <c r="AH103" s="51"/>
      <c r="AI103" s="51"/>
      <c r="AJ103" s="51"/>
      <c r="AK103" s="51"/>
      <c r="AL103" s="51"/>
      <c r="AM103" s="51"/>
    </row>
    <row r="104" spans="1:39">
      <c r="A104" s="24" t="n">
        <v>100133</v>
      </c>
      <c r="B104" s="24" t="s">
        <v>529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(K104*100+V104*3)*0.55</f>
        <v>2350.69999999999982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0"/>
      <c r="AF104" s="51"/>
      <c r="AG104" s="51"/>
      <c r="AH104" s="51"/>
      <c r="AI104" s="51"/>
      <c r="AJ104" s="51"/>
      <c r="AK104" s="51"/>
      <c r="AL104" s="51"/>
      <c r="AM104" s="51"/>
    </row>
    <row r="105" spans="1:39">
      <c r="A105" s="24" t="n">
        <v>879007</v>
      </c>
      <c r="B105" s="24" t="s">
        <v>536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(K105*100+V105*3)*0.55</f>
        <v>3555.19999999999982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0"/>
      <c r="AF105" s="51"/>
      <c r="AG105" s="51"/>
      <c r="AH105" s="51"/>
      <c r="AI105" s="51"/>
      <c r="AJ105" s="51"/>
      <c r="AK105" s="51"/>
      <c r="AL105" s="51"/>
      <c r="AM105" s="51"/>
    </row>
    <row r="106" spans="1:39">
      <c r="A106" s="24" t="n">
        <v>100131</v>
      </c>
      <c r="B106" s="24" t="s">
        <v>538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(K106*100+V106*3)*0.55</f>
        <v>3551.90000000000009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0"/>
      <c r="AF106" s="51"/>
      <c r="AG106" s="51"/>
      <c r="AH106" s="51"/>
      <c r="AI106" s="51"/>
      <c r="AJ106" s="51"/>
      <c r="AK106" s="51"/>
      <c r="AL106" s="51"/>
      <c r="AM106" s="51"/>
    </row>
    <row r="107" spans="1:39">
      <c r="A107" s="24" t="n">
        <v>878256</v>
      </c>
      <c r="B107" s="24" t="s">
        <v>544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(K107*100+V107*3)*0.55</f>
        <v>3563.44999999999982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0"/>
      <c r="AF107" s="51"/>
      <c r="AG107" s="51"/>
      <c r="AH107" s="51"/>
      <c r="AI107" s="51"/>
      <c r="AJ107" s="51"/>
      <c r="AK107" s="51"/>
      <c r="AL107" s="51"/>
      <c r="AM107" s="51"/>
    </row>
    <row r="108" spans="1:39">
      <c r="A108" s="24" t="n">
        <v>878148</v>
      </c>
      <c r="B108" s="24" t="s">
        <v>549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(K108*100+V108*3)*0.55</f>
        <v>2467.30000000000018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0"/>
      <c r="AF108" s="51"/>
      <c r="AG108" s="51"/>
      <c r="AH108" s="51"/>
      <c r="AI108" s="51"/>
      <c r="AJ108" s="51"/>
      <c r="AK108" s="51"/>
      <c r="AL108" s="51"/>
      <c r="AM108" s="51"/>
    </row>
    <row r="109" spans="1:39">
      <c r="A109" s="24" t="n">
        <v>878147</v>
      </c>
      <c r="B109" s="24" t="s">
        <v>555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(K109*100+V109*3)*0.55</f>
        <v>3558.5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0"/>
      <c r="AF109" s="51"/>
      <c r="AG109" s="51"/>
      <c r="AH109" s="51"/>
      <c r="AI109" s="51"/>
      <c r="AJ109" s="51"/>
      <c r="AK109" s="51"/>
      <c r="AL109" s="51"/>
      <c r="AM109" s="51"/>
    </row>
    <row r="110" spans="1:39">
      <c r="A110" s="24" t="n">
        <v>878146</v>
      </c>
      <c r="B110" s="24" t="s">
        <v>560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(K110*100+V110*3)*0.55</f>
        <v>3598.09999999999991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0"/>
      <c r="AF110" s="51"/>
      <c r="AG110" s="51"/>
      <c r="AH110" s="51"/>
      <c r="AI110" s="51"/>
      <c r="AJ110" s="51"/>
      <c r="AK110" s="51"/>
      <c r="AL110" s="51"/>
      <c r="AM110" s="51"/>
    </row>
    <row r="111" spans="1:39">
      <c r="A111" s="24" t="n">
        <v>878151</v>
      </c>
      <c r="B111" s="24" t="s">
        <v>564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(K111*100+V111*3)*0.55</f>
        <v>2470.59999999999991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0"/>
      <c r="AF111" s="51"/>
      <c r="AG111" s="51"/>
      <c r="AH111" s="51"/>
      <c r="AI111" s="51"/>
      <c r="AJ111" s="51"/>
      <c r="AK111" s="51"/>
      <c r="AL111" s="51"/>
      <c r="AM111" s="51"/>
    </row>
    <row r="112" spans="1:39">
      <c r="A112" s="24" t="n">
        <v>200029</v>
      </c>
      <c r="B112" s="24" t="s">
        <v>570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(K112*100+V112*3)*0.55</f>
        <v>3575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0"/>
      <c r="AF112" s="51"/>
      <c r="AG112" s="51"/>
      <c r="AH112" s="51"/>
      <c r="AI112" s="51"/>
      <c r="AJ112" s="51"/>
      <c r="AK112" s="51"/>
      <c r="AL112" s="51"/>
      <c r="AM112" s="51"/>
    </row>
    <row r="113" spans="1:39">
      <c r="A113" s="24" t="n">
        <v>878149</v>
      </c>
      <c r="B113" s="24" t="s">
        <v>575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(K113*100+V113*3)*0.55</f>
        <v>3571.69999999999982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0"/>
      <c r="AF113" s="51"/>
      <c r="AG113" s="51"/>
      <c r="AH113" s="51"/>
      <c r="AI113" s="51"/>
      <c r="AJ113" s="51"/>
      <c r="AK113" s="51"/>
      <c r="AL113" s="51"/>
      <c r="AM113" s="51"/>
    </row>
    <row r="114" spans="1:39">
      <c r="A114" s="24" t="n">
        <v>878158</v>
      </c>
      <c r="B114" s="24" t="s">
        <v>580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(K114*100+V114*3)*0.55</f>
        <v>2477.19999999999982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0"/>
      <c r="AF114" s="51"/>
      <c r="AG114" s="51"/>
      <c r="AH114" s="51"/>
      <c r="AI114" s="51"/>
      <c r="AJ114" s="51"/>
      <c r="AK114" s="51"/>
      <c r="AL114" s="51"/>
      <c r="AM114" s="51"/>
    </row>
    <row r="115" spans="1:39">
      <c r="A115" s="24" t="n">
        <v>878156</v>
      </c>
      <c r="B115" s="24" t="s">
        <v>586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(K115*100+V115*3)*0.55</f>
        <v>3558.5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0"/>
      <c r="AF115" s="51"/>
      <c r="AG115" s="51"/>
      <c r="AH115" s="51"/>
      <c r="AI115" s="51"/>
      <c r="AJ115" s="51"/>
      <c r="AK115" s="51"/>
      <c r="AL115" s="51"/>
      <c r="AM115" s="51"/>
    </row>
    <row r="116" spans="1:39">
      <c r="A116" s="24" t="n">
        <v>878272</v>
      </c>
      <c r="B116" s="24" t="s">
        <v>591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(K116*100+V116*3)*0.55</f>
        <v>2575.65000000000009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0"/>
      <c r="AF116" s="51"/>
      <c r="AG116" s="51"/>
      <c r="AH116" s="51"/>
      <c r="AI116" s="51"/>
      <c r="AJ116" s="51"/>
      <c r="AK116" s="51"/>
      <c r="AL116" s="51"/>
      <c r="AM116" s="51"/>
    </row>
    <row r="117" spans="1:39">
      <c r="A117" s="24" t="n">
        <v>878270</v>
      </c>
      <c r="B117" s="24" t="s">
        <v>596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(K117*100+V117*3)*0.55</f>
        <v>3596.44999999999982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0"/>
      <c r="AF117" s="51"/>
      <c r="AG117" s="51"/>
      <c r="AH117" s="51"/>
      <c r="AI117" s="51"/>
      <c r="AJ117" s="51"/>
      <c r="AK117" s="51"/>
      <c r="AL117" s="51"/>
      <c r="AM117" s="51"/>
    </row>
    <row r="118" spans="1:39">
      <c r="A118" s="24" t="n">
        <v>878145</v>
      </c>
      <c r="B118" s="24" t="s">
        <v>601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(K118*100+V118*3)*0.55</f>
        <v>2468.94999999999982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0"/>
      <c r="AF118" s="51"/>
      <c r="AG118" s="51"/>
      <c r="AH118" s="51"/>
      <c r="AI118" s="51"/>
      <c r="AJ118" s="51"/>
      <c r="AK118" s="51"/>
      <c r="AL118" s="51"/>
      <c r="AM118" s="51"/>
    </row>
    <row r="119" spans="1:39">
      <c r="A119" s="24" t="n">
        <v>878143</v>
      </c>
      <c r="B119" s="24" t="s">
        <v>607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(K119*100+V119*3)*0.55</f>
        <v>3563.44999999999982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0"/>
      <c r="AF119" s="51"/>
      <c r="AG119" s="51"/>
      <c r="AH119" s="51"/>
      <c r="AI119" s="51"/>
      <c r="AJ119" s="51"/>
      <c r="AK119" s="51"/>
      <c r="AL119" s="51"/>
      <c r="AM119" s="51"/>
    </row>
    <row r="120" spans="1:39">
      <c r="A120" s="24" t="n">
        <v>878142</v>
      </c>
      <c r="B120" s="24" t="s">
        <v>611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(K120*100+V120*3)*0.55</f>
        <v>3573.34999999999991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0"/>
      <c r="AF120" s="51"/>
      <c r="AG120" s="51"/>
      <c r="AH120" s="51"/>
      <c r="AI120" s="51"/>
      <c r="AJ120" s="51"/>
      <c r="AK120" s="51"/>
      <c r="AL120" s="51"/>
      <c r="AM120" s="51"/>
    </row>
    <row r="121" spans="1:39">
      <c r="A121" s="24" t="n">
        <v>878015</v>
      </c>
      <c r="B121" s="24" t="s">
        <v>616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(K121*100+V121*3)*0.55</f>
        <v>2459.05000000000018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0"/>
      <c r="AF121" s="51"/>
      <c r="AG121" s="51"/>
      <c r="AH121" s="51"/>
      <c r="AI121" s="51"/>
      <c r="AJ121" s="51"/>
      <c r="AK121" s="51"/>
      <c r="AL121" s="51"/>
      <c r="AM121" s="51"/>
    </row>
    <row r="122" spans="1:39">
      <c r="A122" s="24" t="n">
        <v>600089</v>
      </c>
      <c r="B122" s="24" t="s">
        <v>621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(K122*100+V122*3)*0.55</f>
        <v>2470.59999999999991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0"/>
      <c r="AF122" s="51"/>
      <c r="AG122" s="51"/>
      <c r="AH122" s="51"/>
      <c r="AI122" s="51"/>
      <c r="AJ122" s="51"/>
      <c r="AK122" s="51"/>
      <c r="AL122" s="51"/>
      <c r="AM122" s="51"/>
    </row>
    <row r="123" spans="1:39">
      <c r="A123" s="24" t="n">
        <v>600088</v>
      </c>
      <c r="B123" s="24" t="s">
        <v>624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(K123*100+V123*3)*0.55</f>
        <v>2477.19999999999982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0"/>
      <c r="AF123" s="51"/>
      <c r="AG123" s="51"/>
      <c r="AH123" s="51"/>
      <c r="AI123" s="51"/>
      <c r="AJ123" s="51"/>
      <c r="AK123" s="51"/>
      <c r="AL123" s="51"/>
      <c r="AM123" s="51"/>
    </row>
    <row r="124" spans="1:39">
      <c r="A124" s="24" t="n">
        <v>878093</v>
      </c>
      <c r="B124" s="24" t="s">
        <v>628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(K124*100+V124*3)*0.55</f>
        <v>2600.40000000000009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0"/>
      <c r="AF124" s="51"/>
      <c r="AG124" s="51"/>
      <c r="AH124" s="51"/>
      <c r="AI124" s="51"/>
      <c r="AJ124" s="51"/>
      <c r="AK124" s="51"/>
      <c r="AL124" s="51"/>
      <c r="AM124" s="51"/>
    </row>
    <row r="125" spans="1:39">
      <c r="A125" s="24" t="n">
        <v>600067</v>
      </c>
      <c r="B125" s="24" t="s">
        <v>631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(K125*100+V125*3)*0.55</f>
        <v>2603.69999999999982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0"/>
      <c r="AF125" s="51"/>
      <c r="AG125" s="51"/>
      <c r="AH125" s="51"/>
      <c r="AI125" s="51"/>
      <c r="AJ125" s="51"/>
      <c r="AK125" s="51"/>
      <c r="AL125" s="51"/>
      <c r="AM125" s="51"/>
    </row>
    <row r="126" spans="1:39">
      <c r="A126" s="24" t="n">
        <v>878021</v>
      </c>
      <c r="B126" s="24" t="s">
        <v>635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(K126*100+V126*3)*0.55</f>
        <v>2616.90000000000009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0"/>
      <c r="AF126" s="51"/>
      <c r="AG126" s="51"/>
      <c r="AH126" s="51"/>
      <c r="AI126" s="51"/>
      <c r="AJ126" s="51"/>
      <c r="AK126" s="51"/>
      <c r="AL126" s="51"/>
      <c r="AM126" s="51"/>
    </row>
    <row r="127" spans="1:39">
      <c r="A127" s="24" t="n">
        <v>878063</v>
      </c>
      <c r="B127" s="24" t="s">
        <v>640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(K127*100+V127*3)*0.55</f>
        <v>2616.90000000000009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0"/>
      <c r="AF127" s="51"/>
      <c r="AG127" s="51"/>
      <c r="AH127" s="51"/>
      <c r="AI127" s="51"/>
      <c r="AJ127" s="51"/>
      <c r="AK127" s="51"/>
      <c r="AL127" s="51"/>
      <c r="AM127" s="51"/>
    </row>
    <row r="128" spans="1:39">
      <c r="A128" s="24" t="n">
        <v>890026</v>
      </c>
      <c r="B128" s="24" t="s">
        <v>646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(K128*100+V128*3)*0.55</f>
        <v>4109.60000000000036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0"/>
      <c r="AF128" s="51"/>
      <c r="AG128" s="51"/>
      <c r="AH128" s="51"/>
      <c r="AI128" s="51"/>
      <c r="AJ128" s="51"/>
      <c r="AK128" s="51"/>
      <c r="AL128" s="51"/>
      <c r="AM128" s="51"/>
    </row>
    <row r="129" spans="1:39">
      <c r="A129" s="24" t="n">
        <v>890025</v>
      </c>
      <c r="B129" s="24" t="s">
        <v>651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(K129*100+V129*3)*0.55</f>
        <v>4109.60000000000036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0"/>
      <c r="AF129" s="51"/>
      <c r="AG129" s="51"/>
      <c r="AH129" s="51"/>
      <c r="AI129" s="51"/>
      <c r="AJ129" s="51"/>
      <c r="AK129" s="51"/>
      <c r="AL129" s="51"/>
      <c r="AM129" s="51"/>
    </row>
    <row r="130" spans="1:39">
      <c r="A130" s="24" t="n">
        <v>890024</v>
      </c>
      <c r="B130" s="24" t="s">
        <v>656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(K130*100+V130*3)*0.55</f>
        <v>4109.60000000000036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0"/>
      <c r="AF130" s="51"/>
      <c r="AG130" s="51"/>
      <c r="AH130" s="51"/>
      <c r="AI130" s="51"/>
      <c r="AJ130" s="51"/>
      <c r="AK130" s="51"/>
      <c r="AL130" s="51"/>
      <c r="AM130" s="51"/>
    </row>
    <row r="131" spans="1:39">
      <c r="A131" s="24" t="n">
        <v>890023</v>
      </c>
      <c r="B131" s="24" t="s">
        <v>661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(K131*100+V131*3)*0.55</f>
        <v>4109.60000000000036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0"/>
      <c r="AF131" s="51"/>
      <c r="AG131" s="51"/>
      <c r="AH131" s="51"/>
      <c r="AI131" s="51"/>
      <c r="AJ131" s="51"/>
      <c r="AK131" s="51"/>
      <c r="AL131" s="51"/>
      <c r="AM131" s="51"/>
    </row>
    <row r="132" spans="1:39">
      <c r="A132" s="24" t="n">
        <v>210125</v>
      </c>
      <c r="B132" s="24" t="s">
        <v>665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(K132*100+V132*3)*0.55</f>
        <v>3918.19999999999982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0"/>
      <c r="AF132" s="51"/>
      <c r="AG132" s="51"/>
      <c r="AH132" s="51"/>
      <c r="AI132" s="51"/>
      <c r="AJ132" s="51"/>
      <c r="AK132" s="51"/>
      <c r="AL132" s="51"/>
      <c r="AM132" s="51"/>
    </row>
    <row r="133" spans="1:39">
      <c r="A133" s="24" t="n">
        <v>210079</v>
      </c>
      <c r="B133" s="24" t="s">
        <v>669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(K133*100+V133*3)*0.55</f>
        <v>3924.80000000000018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0"/>
      <c r="AF133" s="51"/>
      <c r="AG133" s="51"/>
      <c r="AH133" s="51"/>
      <c r="AI133" s="51"/>
      <c r="AJ133" s="51"/>
      <c r="AK133" s="51"/>
      <c r="AL133" s="51"/>
      <c r="AM133" s="51"/>
    </row>
    <row r="134" spans="1:39">
      <c r="A134" s="24" t="n">
        <v>878035</v>
      </c>
      <c r="B134" s="24" t="s">
        <v>675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(K134*100+V134*3)*0.55</f>
        <v>3914.90000000000009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0"/>
      <c r="AF134" s="51"/>
      <c r="AG134" s="51"/>
      <c r="AH134" s="51"/>
      <c r="AI134" s="51"/>
      <c r="AJ134" s="51"/>
      <c r="AK134" s="51"/>
      <c r="AL134" s="51"/>
      <c r="AM134" s="51"/>
    </row>
    <row r="135" spans="1:39">
      <c r="A135" s="24" t="n">
        <v>878190</v>
      </c>
      <c r="B135" s="24" t="s">
        <v>680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(K135*100+V135*3)*0.55</f>
        <v>3918.19999999999982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0"/>
      <c r="AF135" s="51"/>
      <c r="AG135" s="51"/>
      <c r="AH135" s="51"/>
      <c r="AI135" s="51"/>
      <c r="AJ135" s="51"/>
      <c r="AK135" s="51"/>
      <c r="AL135" s="51"/>
      <c r="AM135" s="51"/>
    </row>
    <row r="136" spans="1:39">
      <c r="A136" s="24" t="n">
        <v>100114</v>
      </c>
      <c r="B136" s="24" t="s">
        <v>685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(K136*100+V136*3)*0.55</f>
        <v>3928.09999999999991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0"/>
      <c r="AF136" s="51"/>
      <c r="AG136" s="51"/>
      <c r="AH136" s="51"/>
      <c r="AI136" s="51"/>
      <c r="AJ136" s="51"/>
      <c r="AK136" s="51"/>
      <c r="AL136" s="51"/>
      <c r="AM136" s="51"/>
    </row>
    <row r="137" spans="1:39">
      <c r="A137" s="24" t="n">
        <v>878024</v>
      </c>
      <c r="B137" s="24" t="s">
        <v>690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(K137*100+V137*3)*0.55</f>
        <v>3916.55000000000018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0"/>
      <c r="AF137" s="51"/>
      <c r="AG137" s="51"/>
      <c r="AH137" s="51"/>
      <c r="AI137" s="51"/>
      <c r="AJ137" s="51"/>
      <c r="AK137" s="51"/>
      <c r="AL137" s="51"/>
      <c r="AM137" s="51"/>
    </row>
    <row r="138" spans="1:39">
      <c r="A138" s="24" t="n">
        <v>990028</v>
      </c>
      <c r="B138" s="24" t="s">
        <v>696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(K138*100+V138*3)*0.55</f>
        <v>4193.19999999999982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0"/>
      <c r="AF138" s="51"/>
      <c r="AG138" s="51"/>
      <c r="AH138" s="51"/>
      <c r="AI138" s="51"/>
      <c r="AJ138" s="51"/>
      <c r="AK138" s="51"/>
      <c r="AL138" s="51"/>
      <c r="AM138" s="51"/>
    </row>
    <row r="139" spans="1:39">
      <c r="A139" s="24" t="n">
        <v>990027</v>
      </c>
      <c r="B139" s="24" t="s">
        <v>701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(K139*100+V139*3)*0.55</f>
        <v>4193.19999999999982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0"/>
      <c r="AF139" s="51"/>
      <c r="AG139" s="51"/>
      <c r="AH139" s="51"/>
      <c r="AI139" s="51"/>
      <c r="AJ139" s="51"/>
      <c r="AK139" s="51"/>
      <c r="AL139" s="51"/>
      <c r="AM139" s="51"/>
    </row>
    <row r="140" spans="1:39">
      <c r="A140" s="24" t="n">
        <v>878182</v>
      </c>
      <c r="B140" s="24" t="s">
        <v>706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(K140*100+V140*3)*0.55</f>
        <v>4077.69999999999982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0"/>
      <c r="AF140" s="51"/>
      <c r="AG140" s="51"/>
      <c r="AH140" s="51"/>
      <c r="AI140" s="51"/>
      <c r="AJ140" s="51"/>
      <c r="AK140" s="51"/>
      <c r="AL140" s="51"/>
      <c r="AM140" s="51"/>
    </row>
    <row r="141" spans="1:39">
      <c r="A141" s="24" t="n">
        <v>210179</v>
      </c>
      <c r="B141" s="24" t="s">
        <v>710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(K141*100+V141*3)*0.55</f>
        <v>2776.40000000000009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0"/>
      <c r="AF141" s="51"/>
      <c r="AG141" s="51"/>
      <c r="AH141" s="51"/>
      <c r="AI141" s="51"/>
      <c r="AJ141" s="51"/>
      <c r="AK141" s="51"/>
      <c r="AL141" s="51"/>
      <c r="AM141" s="51"/>
    </row>
    <row r="142" spans="1:39">
      <c r="A142" s="24" t="n">
        <v>210178</v>
      </c>
      <c r="B142" s="24" t="s">
        <v>712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(K142*100+V142*3)*0.55</f>
        <v>2825.90000000000009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0"/>
      <c r="AF142" s="51"/>
      <c r="AG142" s="51"/>
      <c r="AH142" s="51"/>
      <c r="AI142" s="51"/>
      <c r="AJ142" s="51"/>
      <c r="AK142" s="51"/>
      <c r="AL142" s="51"/>
      <c r="AM142" s="51"/>
    </row>
    <row r="143" spans="1:39">
      <c r="A143" s="24" t="n">
        <v>210177</v>
      </c>
      <c r="B143" s="24" t="s">
        <v>715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(K143*100+V143*3)*0.55</f>
        <v>2858.90000000000009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0"/>
      <c r="AF143" s="51"/>
      <c r="AG143" s="51"/>
      <c r="AH143" s="51"/>
      <c r="AI143" s="51"/>
      <c r="AJ143" s="51"/>
      <c r="AK143" s="51"/>
      <c r="AL143" s="51"/>
      <c r="AM143" s="51"/>
    </row>
    <row r="144" spans="1:39">
      <c r="A144" s="24" t="n">
        <v>100025</v>
      </c>
      <c r="B144" s="24" t="s">
        <v>719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(K144*100+V144*3)*0.55</f>
        <v>3276.90000000000009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0"/>
      <c r="AF144" s="51"/>
      <c r="AG144" s="51"/>
      <c r="AH144" s="51"/>
      <c r="AI144" s="51"/>
      <c r="AJ144" s="51"/>
      <c r="AK144" s="51"/>
      <c r="AL144" s="51"/>
      <c r="AM144" s="51"/>
    </row>
    <row r="145" spans="1:39">
      <c r="A145" s="24" t="n">
        <v>878161</v>
      </c>
      <c r="B145" s="24" t="s">
        <v>723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(K145*100+V145*3)*0.55</f>
        <v>2587.19999999999982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0"/>
      <c r="AF145" s="51"/>
      <c r="AG145" s="51"/>
      <c r="AH145" s="51"/>
      <c r="AI145" s="51"/>
      <c r="AJ145" s="51"/>
      <c r="AK145" s="51"/>
      <c r="AL145" s="51"/>
      <c r="AM145" s="51"/>
    </row>
    <row r="146" spans="1:39">
      <c r="A146" s="24" t="n">
        <v>878160</v>
      </c>
      <c r="B146" s="24" t="s">
        <v>728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(K146*100+V146*3)*0.55</f>
        <v>4171.19999999999982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0"/>
      <c r="AF146" s="51"/>
      <c r="AG146" s="51"/>
      <c r="AH146" s="51"/>
      <c r="AI146" s="51"/>
      <c r="AJ146" s="51"/>
      <c r="AK146" s="51"/>
      <c r="AL146" s="51"/>
      <c r="AM146" s="51"/>
    </row>
    <row r="147" spans="1:39">
      <c r="A147" s="24" t="n">
        <v>878159</v>
      </c>
      <c r="B147" s="24" t="s">
        <v>733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(K147*100+V147*3)*0.55</f>
        <v>4171.19999999999982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0"/>
      <c r="AF147" s="51"/>
      <c r="AG147" s="51"/>
      <c r="AH147" s="51"/>
      <c r="AI147" s="51"/>
      <c r="AJ147" s="51"/>
      <c r="AK147" s="51"/>
      <c r="AL147" s="51"/>
      <c r="AM147" s="51"/>
    </row>
    <row r="148" spans="1:39">
      <c r="A148" s="24" t="n">
        <v>878249</v>
      </c>
      <c r="B148" s="24" t="s">
        <v>739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(K148*100+V148*3)*0.55</f>
        <v>2611.94999999999982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0"/>
      <c r="AF148" s="51"/>
      <c r="AG148" s="51"/>
      <c r="AH148" s="51"/>
      <c r="AI148" s="51"/>
      <c r="AJ148" s="51"/>
      <c r="AK148" s="51"/>
      <c r="AL148" s="51"/>
      <c r="AM148" s="51"/>
    </row>
    <row r="149" spans="1:39">
      <c r="A149" s="10" t="n">
        <v>100244</v>
      </c>
      <c r="B149" s="10" t="s">
        <v>743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(K149*100+V149*3)*0.55</f>
        <v>4171.19999999999982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0"/>
      <c r="AF149" s="51"/>
      <c r="AG149" s="51"/>
      <c r="AH149" s="51"/>
      <c r="AI149" s="51"/>
      <c r="AJ149" s="51"/>
      <c r="AK149" s="51"/>
      <c r="AL149" s="51"/>
      <c r="AM149" s="51"/>
    </row>
    <row r="150" spans="1:39">
      <c r="A150" s="24" t="n">
        <v>878250</v>
      </c>
      <c r="B150" s="24" t="s">
        <v>746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(K150*100+V150*3)*0.55</f>
        <v>4182.75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0"/>
      <c r="AF150" s="51"/>
      <c r="AG150" s="51"/>
      <c r="AH150" s="51"/>
      <c r="AI150" s="51"/>
      <c r="AJ150" s="51"/>
      <c r="AK150" s="51"/>
      <c r="AL150" s="51"/>
      <c r="AM150" s="51"/>
    </row>
    <row r="151" spans="1:39">
      <c r="A151" s="24" t="n">
        <v>878248</v>
      </c>
      <c r="B151" s="24" t="s">
        <v>752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(K151*100+V151*3)*0.55</f>
        <v>4162.94999999999982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0"/>
      <c r="AF151" s="51"/>
      <c r="AG151" s="51"/>
      <c r="AH151" s="51"/>
      <c r="AI151" s="51"/>
      <c r="AJ151" s="51"/>
      <c r="AK151" s="51"/>
      <c r="AL151" s="51"/>
      <c r="AM151" s="51"/>
    </row>
    <row r="152" spans="1:39">
      <c r="A152" s="24" t="n">
        <v>100019</v>
      </c>
      <c r="B152" s="24" t="s">
        <v>758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(K152*100+V152*3)*0.55</f>
        <v>4074.40000000000009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0"/>
      <c r="AF152" s="51"/>
      <c r="AG152" s="51"/>
      <c r="AH152" s="51"/>
      <c r="AI152" s="51"/>
      <c r="AJ152" s="51"/>
      <c r="AK152" s="51"/>
      <c r="AL152" s="51"/>
      <c r="AM152" s="51"/>
    </row>
    <row r="153" spans="1:39">
      <c r="A153" s="24" t="n">
        <v>878267</v>
      </c>
      <c r="B153" s="24" t="s">
        <v>764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(K153*100+V153*3)*0.55</f>
        <v>4071.09999999999991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0"/>
      <c r="AF153" s="51"/>
      <c r="AG153" s="51"/>
      <c r="AH153" s="51"/>
      <c r="AI153" s="51"/>
      <c r="AJ153" s="51"/>
      <c r="AK153" s="51"/>
      <c r="AL153" s="51"/>
      <c r="AM153" s="51"/>
    </row>
    <row r="154" spans="1:39">
      <c r="A154" s="24" t="n">
        <v>100026</v>
      </c>
      <c r="B154" s="24" t="s">
        <v>771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(K154*100+V154*3)*0.55</f>
        <v>4184.39999999999964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0"/>
      <c r="AF154" s="51"/>
      <c r="AG154" s="51"/>
      <c r="AH154" s="51"/>
      <c r="AI154" s="51"/>
      <c r="AJ154" s="51"/>
      <c r="AK154" s="51"/>
      <c r="AL154" s="51"/>
      <c r="AM154" s="51"/>
    </row>
    <row r="155" spans="1:39">
      <c r="A155" s="24" t="n">
        <v>100027</v>
      </c>
      <c r="B155" s="24" t="s">
        <v>776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(K155*100+V155*3)*0.55</f>
        <v>4134.89999999999964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0"/>
      <c r="AF155" s="51"/>
      <c r="AG155" s="51"/>
      <c r="AH155" s="51"/>
      <c r="AI155" s="51"/>
      <c r="AJ155" s="51"/>
      <c r="AK155" s="51"/>
      <c r="AL155" s="51"/>
      <c r="AM155" s="51"/>
    </row>
    <row r="156" spans="1:39">
      <c r="A156" s="24" t="n">
        <v>100028</v>
      </c>
      <c r="B156" s="24" t="s">
        <v>782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(K156*100+V156*3)*0.55</f>
        <v>4184.39999999999964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0"/>
      <c r="AF156" s="51"/>
      <c r="AG156" s="51"/>
      <c r="AH156" s="51"/>
      <c r="AI156" s="51"/>
      <c r="AJ156" s="51"/>
      <c r="AK156" s="51"/>
      <c r="AL156" s="51"/>
      <c r="AM156" s="51"/>
    </row>
    <row r="157" spans="1:39">
      <c r="A157" s="24" t="n">
        <v>100029</v>
      </c>
      <c r="B157" s="24" t="s">
        <v>787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(K157*100+V157*3)*0.55</f>
        <v>4118.39999999999964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0"/>
      <c r="AF157" s="51"/>
      <c r="AG157" s="51"/>
      <c r="AH157" s="51"/>
      <c r="AI157" s="51"/>
      <c r="AJ157" s="51"/>
      <c r="AK157" s="51"/>
      <c r="AL157" s="51"/>
      <c r="AM157" s="51"/>
    </row>
    <row r="158" spans="1:39">
      <c r="A158" s="24" t="n">
        <v>100030</v>
      </c>
      <c r="B158" s="24" t="s">
        <v>792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(K158*100+V158*3)*0.55</f>
        <v>4118.39999999999964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0"/>
      <c r="AF158" s="51"/>
      <c r="AG158" s="51"/>
      <c r="AH158" s="51"/>
      <c r="AI158" s="51"/>
      <c r="AJ158" s="51"/>
      <c r="AK158" s="51"/>
      <c r="AL158" s="51"/>
      <c r="AM158" s="51"/>
    </row>
    <row r="159" spans="1:39">
      <c r="A159" s="24" t="n">
        <v>100031</v>
      </c>
      <c r="B159" s="24" t="s">
        <v>797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(K159*100+V159*3)*0.55</f>
        <v>4134.89999999999964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0"/>
      <c r="AF159" s="51"/>
      <c r="AG159" s="51"/>
      <c r="AH159" s="51"/>
      <c r="AI159" s="51"/>
      <c r="AJ159" s="51"/>
      <c r="AK159" s="51"/>
      <c r="AL159" s="51"/>
      <c r="AM159" s="51"/>
    </row>
    <row r="160" spans="1:39">
      <c r="A160" s="24" t="n">
        <v>878215</v>
      </c>
      <c r="B160" s="24" t="s">
        <v>802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(K160*100+V160*3)*0.55</f>
        <v>2580.59999999999991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0"/>
      <c r="AF160" s="51"/>
      <c r="AG160" s="51"/>
      <c r="AH160" s="51"/>
      <c r="AI160" s="51"/>
      <c r="AJ160" s="51"/>
      <c r="AK160" s="51"/>
      <c r="AL160" s="51"/>
      <c r="AM160" s="51"/>
    </row>
    <row r="161" spans="1:39">
      <c r="A161" s="24" t="n">
        <v>878216</v>
      </c>
      <c r="B161" s="24" t="s">
        <v>802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(K161*100+V161*3)*0.55</f>
        <v>2580.59999999999991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0"/>
      <c r="AF161" s="51"/>
      <c r="AG161" s="51"/>
      <c r="AH161" s="51"/>
      <c r="AI161" s="51"/>
      <c r="AJ161" s="51"/>
      <c r="AK161" s="51"/>
      <c r="AL161" s="51"/>
      <c r="AM161" s="51"/>
    </row>
    <row r="162" spans="1:39">
      <c r="A162" s="24" t="n">
        <v>878214</v>
      </c>
      <c r="B162" s="24" t="s">
        <v>810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(K162*100+V162*3)*0.55</f>
        <v>2574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0"/>
      <c r="AF162" s="51"/>
      <c r="AG162" s="51"/>
      <c r="AH162" s="51"/>
      <c r="AI162" s="51"/>
      <c r="AJ162" s="51"/>
      <c r="AK162" s="51"/>
      <c r="AL162" s="51"/>
      <c r="AM162" s="51"/>
    </row>
    <row r="163" spans="1:39">
      <c r="A163" s="24" t="n">
        <v>878213</v>
      </c>
      <c r="B163" s="24" t="s">
        <v>815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(K163*100+V163*3)*0.55</f>
        <v>4253.69999999999982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0"/>
      <c r="AF163" s="51"/>
      <c r="AG163" s="51"/>
      <c r="AH163" s="51"/>
      <c r="AI163" s="51"/>
      <c r="AJ163" s="51"/>
      <c r="AK163" s="51"/>
      <c r="AL163" s="51"/>
      <c r="AM163" s="51"/>
    </row>
    <row r="164" spans="1:39">
      <c r="A164" s="24" t="n">
        <v>878212</v>
      </c>
      <c r="B164" s="24" t="s">
        <v>821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(K164*100+V164*3)*0.55</f>
        <v>4253.69999999999982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0"/>
      <c r="AF164" s="51"/>
      <c r="AG164" s="51"/>
      <c r="AH164" s="51"/>
      <c r="AI164" s="51"/>
      <c r="AJ164" s="51"/>
      <c r="AK164" s="51"/>
      <c r="AL164" s="51"/>
      <c r="AM164" s="51"/>
    </row>
    <row r="165" spans="1:39">
      <c r="A165" s="24" t="n">
        <v>100140</v>
      </c>
      <c r="B165" s="24" t="s">
        <v>826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(K165*100+V165*3)*0.55</f>
        <v>2580.59999999999991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0"/>
      <c r="AF165" s="51"/>
      <c r="AG165" s="51"/>
      <c r="AH165" s="51"/>
      <c r="AI165" s="51"/>
      <c r="AJ165" s="51"/>
      <c r="AK165" s="51"/>
      <c r="AL165" s="51"/>
      <c r="AM165" s="51"/>
    </row>
    <row r="166" spans="1:39">
      <c r="A166" s="10" t="n">
        <v>100139</v>
      </c>
      <c r="B166" s="10" t="s">
        <v>831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(K166*100+V166*3)*0.55</f>
        <v>4263.60000000000036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0"/>
      <c r="AF166" s="51"/>
      <c r="AG166" s="51"/>
      <c r="AH166" s="51"/>
      <c r="AI166" s="51"/>
      <c r="AJ166" s="51"/>
      <c r="AK166" s="51"/>
      <c r="AL166" s="51"/>
      <c r="AM166" s="51"/>
    </row>
    <row r="167" spans="1:39">
      <c r="A167" s="24" t="n">
        <v>878135</v>
      </c>
      <c r="B167" s="24" t="s">
        <v>835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(K167*100+V167*3)*0.55</f>
        <v>4280.10000000000036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0"/>
      <c r="AF167" s="51"/>
      <c r="AG167" s="51"/>
      <c r="AH167" s="51"/>
      <c r="AI167" s="51"/>
      <c r="AJ167" s="51"/>
      <c r="AK167" s="51"/>
      <c r="AL167" s="51"/>
      <c r="AM167" s="51"/>
    </row>
    <row r="168" spans="1:39">
      <c r="A168" s="24" t="n">
        <v>878177</v>
      </c>
      <c r="B168" s="24" t="s">
        <v>839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(K168*100+V168*3)*0.55</f>
        <v>2597.09999999999991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0"/>
      <c r="AF168" s="51"/>
      <c r="AG168" s="51"/>
      <c r="AH168" s="51"/>
      <c r="AI168" s="51"/>
      <c r="AJ168" s="51"/>
      <c r="AK168" s="51"/>
      <c r="AL168" s="51"/>
      <c r="AM168" s="51"/>
    </row>
    <row r="169" spans="1:39">
      <c r="A169" s="24" t="n">
        <v>878176</v>
      </c>
      <c r="B169" s="24" t="s">
        <v>839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(K169*100+V169*3)*0.55</f>
        <v>2597.09999999999991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0"/>
      <c r="AF169" s="51"/>
      <c r="AG169" s="51"/>
      <c r="AH169" s="51"/>
      <c r="AI169" s="51"/>
      <c r="AJ169" s="51"/>
      <c r="AK169" s="51"/>
      <c r="AL169" s="51"/>
      <c r="AM169" s="51"/>
    </row>
    <row r="170" spans="1:39">
      <c r="A170" s="24" t="n">
        <v>610177</v>
      </c>
      <c r="B170" s="24" t="s">
        <v>845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(K170*100+V170*3)*0.55</f>
        <v>4250.39999999999964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0"/>
      <c r="AF170" s="51"/>
      <c r="AG170" s="51"/>
      <c r="AH170" s="51"/>
      <c r="AI170" s="51"/>
      <c r="AJ170" s="51"/>
      <c r="AK170" s="51"/>
      <c r="AL170" s="51"/>
      <c r="AM170" s="51"/>
    </row>
    <row r="171" spans="1:39">
      <c r="A171" s="24" t="n">
        <v>600091</v>
      </c>
      <c r="B171" s="24" t="s">
        <v>848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(K171*100+V171*3)*0.55</f>
        <v>4250.39999999999964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0"/>
      <c r="AF171" s="51"/>
      <c r="AG171" s="51"/>
      <c r="AH171" s="51"/>
      <c r="AI171" s="51"/>
      <c r="AJ171" s="51"/>
      <c r="AK171" s="51"/>
      <c r="AL171" s="51"/>
      <c r="AM171" s="51"/>
    </row>
    <row r="172" spans="1:39">
      <c r="A172" s="24" t="n">
        <v>500085</v>
      </c>
      <c r="B172" s="24" t="s">
        <v>853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(K172*100+V172*3)*0.55</f>
        <v>4245.44999999999982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0"/>
      <c r="AF172" s="51"/>
      <c r="AG172" s="51"/>
      <c r="AH172" s="51"/>
      <c r="AI172" s="51"/>
      <c r="AJ172" s="51"/>
      <c r="AK172" s="51"/>
      <c r="AL172" s="51"/>
      <c r="AM172" s="51"/>
    </row>
    <row r="173" spans="1:39">
      <c r="A173" s="24" t="n">
        <v>878175</v>
      </c>
      <c r="B173" s="24" t="s">
        <v>858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(K173*100+V173*3)*0.55</f>
        <v>4187.69999999999982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0"/>
      <c r="AF173" s="51"/>
      <c r="AG173" s="51"/>
      <c r="AH173" s="51"/>
      <c r="AI173" s="51"/>
      <c r="AJ173" s="51"/>
      <c r="AK173" s="51"/>
      <c r="AL173" s="51"/>
      <c r="AM173" s="51"/>
    </row>
    <row r="174" spans="1:39">
      <c r="A174" s="24" t="n">
        <v>878174</v>
      </c>
      <c r="B174" s="24" t="s">
        <v>864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(K174*100+V174*3)*0.55</f>
        <v>4220.69999999999982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0"/>
      <c r="AF174" s="51"/>
      <c r="AG174" s="51"/>
      <c r="AH174" s="51"/>
      <c r="AI174" s="51"/>
      <c r="AJ174" s="51"/>
      <c r="AK174" s="51"/>
      <c r="AL174" s="51"/>
      <c r="AM174" s="51"/>
    </row>
    <row r="175" spans="1:39">
      <c r="A175" s="24" t="n">
        <v>878173</v>
      </c>
      <c r="B175" s="24" t="s">
        <v>868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(K175*100+V175*3)*0.55</f>
        <v>4204.19999999999982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0"/>
      <c r="AF175" s="51"/>
      <c r="AG175" s="51"/>
      <c r="AH175" s="51"/>
      <c r="AI175" s="51"/>
      <c r="AJ175" s="51"/>
      <c r="AK175" s="51"/>
      <c r="AL175" s="51"/>
      <c r="AM175" s="51"/>
    </row>
    <row r="176" spans="1:39">
      <c r="A176" s="24" t="n">
        <v>878247</v>
      </c>
      <c r="B176" s="24" t="s">
        <v>872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(K176*100+V176*3)*0.55</f>
        <v>2600.40000000000009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0"/>
      <c r="AF176" s="51"/>
      <c r="AG176" s="51"/>
      <c r="AH176" s="51"/>
      <c r="AI176" s="51"/>
      <c r="AJ176" s="51"/>
      <c r="AK176" s="51"/>
      <c r="AL176" s="51"/>
      <c r="AM176" s="51"/>
    </row>
    <row r="177" spans="1:39">
      <c r="A177" s="24" t="n">
        <v>600056</v>
      </c>
      <c r="B177" s="24" t="s">
        <v>875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(K177*100+V177*3)*0.55</f>
        <v>2593.80000000000018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0"/>
      <c r="AF177" s="51"/>
      <c r="AG177" s="51"/>
      <c r="AH177" s="51"/>
      <c r="AI177" s="51"/>
      <c r="AJ177" s="51"/>
      <c r="AK177" s="51"/>
      <c r="AL177" s="51"/>
      <c r="AM177" s="51"/>
    </row>
    <row r="178" spans="1:39">
      <c r="A178" s="24" t="n">
        <v>600057</v>
      </c>
      <c r="B178" s="24" t="s">
        <v>877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(K178*100+V178*3)*0.55</f>
        <v>2593.80000000000018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0"/>
      <c r="AF178" s="51"/>
      <c r="AG178" s="51"/>
      <c r="AH178" s="51"/>
      <c r="AI178" s="51"/>
      <c r="AJ178" s="51"/>
      <c r="AK178" s="51"/>
      <c r="AL178" s="51"/>
      <c r="AM178" s="51"/>
    </row>
    <row r="179" spans="1:39">
      <c r="A179" s="24" t="n">
        <v>600058</v>
      </c>
      <c r="B179" s="24" t="s">
        <v>879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(K179*100+V179*3)*0.55</f>
        <v>2593.80000000000018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0"/>
      <c r="AF179" s="51"/>
      <c r="AG179" s="51"/>
      <c r="AH179" s="51"/>
      <c r="AI179" s="51"/>
      <c r="AJ179" s="51"/>
      <c r="AK179" s="51"/>
      <c r="AL179" s="51"/>
      <c r="AM179" s="51"/>
    </row>
    <row r="180" spans="1:39">
      <c r="A180" s="24" t="n">
        <v>878246</v>
      </c>
      <c r="B180" s="24" t="s">
        <v>884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(K180*100+V180*3)*0.55</f>
        <v>4386.80000000000018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0"/>
      <c r="AF180" s="51"/>
      <c r="AG180" s="51"/>
      <c r="AH180" s="51"/>
      <c r="AI180" s="51"/>
      <c r="AJ180" s="51"/>
      <c r="AK180" s="51"/>
      <c r="AL180" s="51"/>
      <c r="AM180" s="51"/>
    </row>
    <row r="181" spans="1:39">
      <c r="A181" s="24" t="n">
        <v>878245</v>
      </c>
      <c r="B181" s="24" t="s">
        <v>887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(K181*100+V181*3)*0.55</f>
        <v>4386.80000000000018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0"/>
      <c r="AF181" s="51"/>
      <c r="AG181" s="51"/>
      <c r="AH181" s="51"/>
      <c r="AI181" s="51"/>
      <c r="AJ181" s="51"/>
      <c r="AK181" s="51"/>
      <c r="AL181" s="51"/>
      <c r="AM181" s="51"/>
    </row>
    <row r="182" spans="1:39">
      <c r="A182" s="24" t="n">
        <v>878243</v>
      </c>
      <c r="B182" s="24" t="s">
        <v>891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(K182*100+V182*3)*0.55</f>
        <v>4380.19999999999982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0"/>
      <c r="AF182" s="51"/>
      <c r="AG182" s="51"/>
      <c r="AH182" s="51"/>
      <c r="AI182" s="51"/>
      <c r="AJ182" s="51"/>
      <c r="AK182" s="51"/>
      <c r="AL182" s="51"/>
      <c r="AM182" s="51"/>
    </row>
    <row r="183" spans="1:39">
      <c r="A183" s="24" t="n">
        <v>100049</v>
      </c>
      <c r="B183" s="24" t="s">
        <v>896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(K183*100+V183*3)*0.55</f>
        <v>2613.59999999999991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0"/>
      <c r="AF183" s="51"/>
      <c r="AG183" s="51"/>
      <c r="AH183" s="51"/>
      <c r="AI183" s="51"/>
      <c r="AJ183" s="51"/>
      <c r="AK183" s="51"/>
      <c r="AL183" s="51"/>
      <c r="AM183" s="51"/>
    </row>
    <row r="184" spans="1:39">
      <c r="A184" s="24" t="n">
        <v>100050</v>
      </c>
      <c r="B184" s="24" t="s">
        <v>896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(K184*100+V184*3)*0.55</f>
        <v>2613.59999999999991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0"/>
      <c r="AF184" s="51"/>
      <c r="AG184" s="51"/>
      <c r="AH184" s="51"/>
      <c r="AI184" s="51"/>
      <c r="AJ184" s="51"/>
      <c r="AK184" s="51"/>
      <c r="AL184" s="51"/>
      <c r="AM184" s="51"/>
    </row>
    <row r="185" spans="1:39">
      <c r="A185" s="24" t="n">
        <v>100051</v>
      </c>
      <c r="B185" s="24" t="s">
        <v>902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(K185*100+V185*3)*0.55</f>
        <v>2630.09999999999991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0"/>
      <c r="AF185" s="51"/>
      <c r="AG185" s="51"/>
      <c r="AH185" s="51"/>
      <c r="AI185" s="51"/>
      <c r="AJ185" s="51"/>
      <c r="AK185" s="51"/>
      <c r="AL185" s="51"/>
      <c r="AM185" s="51"/>
    </row>
    <row r="186" spans="1:39">
      <c r="A186" s="24" t="n">
        <v>100052</v>
      </c>
      <c r="B186" s="24" t="s">
        <v>902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(K186*100+V186*3)*0.55</f>
        <v>2630.09999999999991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0"/>
      <c r="AF186" s="51"/>
      <c r="AG186" s="51"/>
      <c r="AH186" s="51"/>
      <c r="AI186" s="51"/>
      <c r="AJ186" s="51"/>
      <c r="AK186" s="51"/>
      <c r="AL186" s="51"/>
      <c r="AM186" s="51"/>
    </row>
    <row r="187" spans="1:39">
      <c r="A187" s="24" t="n">
        <v>100053</v>
      </c>
      <c r="B187" s="24" t="s">
        <v>902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(K187*100+V187*3)*0.55</f>
        <v>2630.09999999999991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0"/>
      <c r="AF187" s="51"/>
      <c r="AG187" s="51"/>
      <c r="AH187" s="51"/>
      <c r="AI187" s="51"/>
      <c r="AJ187" s="51"/>
      <c r="AK187" s="51"/>
      <c r="AL187" s="51"/>
      <c r="AM187" s="51"/>
    </row>
    <row r="188" spans="1:39">
      <c r="A188" s="24" t="n">
        <v>878197</v>
      </c>
      <c r="B188" s="24" t="s">
        <v>913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(K188*100+V188*3)*0.55</f>
        <v>4286.69999999999982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0"/>
      <c r="AF188" s="51"/>
      <c r="AG188" s="51"/>
      <c r="AH188" s="51"/>
      <c r="AI188" s="51"/>
      <c r="AJ188" s="51"/>
      <c r="AK188" s="51"/>
      <c r="AL188" s="51"/>
      <c r="AM188" s="51"/>
    </row>
    <row r="189" spans="1:39">
      <c r="A189" s="24" t="n">
        <v>878207</v>
      </c>
      <c r="B189" s="24" t="s">
        <v>915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(K189*100+V189*3)*0.55</f>
        <v>4293.30000000000018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0"/>
      <c r="AF189" s="51"/>
      <c r="AG189" s="51"/>
      <c r="AH189" s="51"/>
      <c r="AI189" s="51"/>
      <c r="AJ189" s="51"/>
      <c r="AK189" s="51"/>
      <c r="AL189" s="51"/>
      <c r="AM189" s="51"/>
    </row>
    <row r="190" spans="1:39">
      <c r="A190" s="24" t="n">
        <v>878240</v>
      </c>
      <c r="B190" s="24" t="s">
        <v>920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(K190*100+V190*3)*0.55</f>
        <v>4290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0"/>
      <c r="AF190" s="51"/>
      <c r="AG190" s="51"/>
      <c r="AH190" s="51"/>
      <c r="AI190" s="51"/>
      <c r="AJ190" s="51"/>
      <c r="AK190" s="51"/>
      <c r="AL190" s="51"/>
      <c r="AM190" s="51"/>
    </row>
    <row r="191" spans="1:39">
      <c r="A191" s="24" t="n">
        <v>878239</v>
      </c>
      <c r="B191" s="24" t="s">
        <v>924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(K191*100+V191*3)*0.55</f>
        <v>4290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0"/>
      <c r="AF191" s="51"/>
      <c r="AG191" s="51"/>
      <c r="AH191" s="51"/>
      <c r="AI191" s="51"/>
      <c r="AJ191" s="51"/>
      <c r="AK191" s="51"/>
      <c r="AL191" s="51"/>
      <c r="AM191" s="51"/>
    </row>
    <row r="192" spans="1:39">
      <c r="A192" s="24" t="n">
        <v>878238</v>
      </c>
      <c r="B192" s="24" t="s">
        <v>929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(K192*100+V192*3)*0.55</f>
        <v>4290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0"/>
      <c r="AF192" s="51"/>
      <c r="AG192" s="51"/>
      <c r="AH192" s="51"/>
      <c r="AI192" s="51"/>
      <c r="AJ192" s="51"/>
      <c r="AK192" s="51"/>
      <c r="AL192" s="51"/>
      <c r="AM192" s="51"/>
    </row>
    <row r="193" spans="1:39">
      <c r="A193" s="24" t="n">
        <v>878237</v>
      </c>
      <c r="B193" s="24" t="s">
        <v>933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(K193*100+V193*3)*0.55</f>
        <v>4290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0"/>
      <c r="AF193" s="51"/>
      <c r="AG193" s="51"/>
      <c r="AH193" s="51"/>
      <c r="AI193" s="51"/>
      <c r="AJ193" s="51"/>
      <c r="AK193" s="51"/>
      <c r="AL193" s="51"/>
      <c r="AM193" s="51"/>
    </row>
    <row r="194" spans="1:39">
      <c r="A194" s="24" t="n">
        <v>878236</v>
      </c>
      <c r="B194" s="24" t="s">
        <v>938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(K194*100+V194*3)*0.55</f>
        <v>5012.69999999999982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0"/>
      <c r="AF194" s="51"/>
      <c r="AG194" s="51"/>
      <c r="AH194" s="51"/>
      <c r="AI194" s="51"/>
      <c r="AJ194" s="51"/>
      <c r="AK194" s="51"/>
      <c r="AL194" s="51"/>
      <c r="AM194" s="51"/>
    </row>
    <row r="195" spans="1:39">
      <c r="A195" s="24" t="n">
        <v>100024</v>
      </c>
      <c r="B195" s="24" t="s">
        <v>942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(K195*100+V195*3)*0.55</f>
        <v>3161.40000000000009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0"/>
      <c r="AF195" s="51"/>
      <c r="AG195" s="51"/>
      <c r="AH195" s="51"/>
      <c r="AI195" s="51"/>
      <c r="AJ195" s="51"/>
      <c r="AK195" s="51"/>
      <c r="AL195" s="51"/>
      <c r="AM195" s="51"/>
    </row>
    <row r="196" spans="1:39">
      <c r="A196" s="24" t="n">
        <v>100023</v>
      </c>
      <c r="B196" s="24" t="s">
        <v>946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(K196*100+V196*3)*0.55</f>
        <v>3144.90000000000009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0"/>
      <c r="AF196" s="51"/>
      <c r="AG196" s="51"/>
      <c r="AH196" s="51"/>
      <c r="AI196" s="51"/>
      <c r="AJ196" s="51"/>
      <c r="AK196" s="51"/>
      <c r="AL196" s="51"/>
      <c r="AM196" s="51"/>
    </row>
    <row r="197" spans="1:39">
      <c r="A197" s="24" t="n">
        <v>100022</v>
      </c>
      <c r="B197" s="24" t="s">
        <v>950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(K197*100+V197*3)*0.55</f>
        <v>3087.15000000000009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0"/>
      <c r="AF197" s="51"/>
      <c r="AG197" s="51"/>
      <c r="AH197" s="51"/>
      <c r="AI197" s="51"/>
      <c r="AJ197" s="51"/>
      <c r="AK197" s="51"/>
      <c r="AL197" s="51"/>
      <c r="AM197" s="51"/>
    </row>
    <row r="198" spans="1:39">
      <c r="A198" s="24" t="n">
        <v>610174</v>
      </c>
      <c r="B198" s="24" t="s">
        <v>954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(K198*100+V198*3)*0.55</f>
        <v>3338.5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0"/>
      <c r="AF198" s="51"/>
      <c r="AG198" s="51"/>
      <c r="AH198" s="51"/>
      <c r="AI198" s="51"/>
      <c r="AJ198" s="51"/>
      <c r="AK198" s="51"/>
      <c r="AL198" s="51"/>
      <c r="AM198" s="51"/>
    </row>
    <row r="199" spans="1:39">
      <c r="A199" s="24" t="n">
        <v>878187</v>
      </c>
      <c r="B199" s="24" t="s">
        <v>960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(K199*100+V199*3)*0.55</f>
        <v>3527.69999999999982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0"/>
      <c r="AF199" s="51"/>
      <c r="AG199" s="51"/>
      <c r="AH199" s="51"/>
      <c r="AI199" s="51"/>
      <c r="AJ199" s="51"/>
      <c r="AK199" s="51"/>
      <c r="AL199" s="51"/>
      <c r="AM199" s="51"/>
    </row>
    <row r="200" spans="1:39">
      <c r="A200" s="24" t="n">
        <v>878235</v>
      </c>
      <c r="B200" s="24" t="s">
        <v>966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(K200*100+V200*3)*0.55</f>
        <v>2723.59999999999991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0"/>
      <c r="AF200" s="51"/>
      <c r="AG200" s="51"/>
      <c r="AH200" s="51"/>
      <c r="AI200" s="51"/>
      <c r="AJ200" s="51"/>
      <c r="AK200" s="51"/>
      <c r="AL200" s="51"/>
      <c r="AM200" s="51"/>
    </row>
    <row r="201" spans="1:39">
      <c r="A201" s="24" t="n">
        <v>210181</v>
      </c>
      <c r="B201" s="24" t="s">
        <v>970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(K201*100+V201*3)*0.55</f>
        <v>2723.59999999999991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0"/>
      <c r="AF201" s="51"/>
      <c r="AG201" s="51"/>
      <c r="AH201" s="51"/>
      <c r="AI201" s="51"/>
      <c r="AJ201" s="51"/>
      <c r="AK201" s="51"/>
      <c r="AL201" s="51"/>
      <c r="AM201" s="51"/>
    </row>
    <row r="202" spans="1:39">
      <c r="A202" s="24" t="n">
        <v>210182</v>
      </c>
      <c r="B202" s="24" t="s">
        <v>970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(K202*100+V202*3)*0.55</f>
        <v>2723.59999999999991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0"/>
      <c r="AF202" s="51"/>
      <c r="AG202" s="51"/>
      <c r="AH202" s="51"/>
      <c r="AI202" s="51"/>
      <c r="AJ202" s="51"/>
      <c r="AK202" s="51"/>
      <c r="AL202" s="51"/>
      <c r="AM202" s="51"/>
    </row>
    <row r="203" spans="1:39">
      <c r="A203" s="24" t="n">
        <v>210183</v>
      </c>
      <c r="B203" s="24" t="s">
        <v>970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(K203*100+V203*3)*0.55</f>
        <v>2723.59999999999991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0"/>
      <c r="AF203" s="51"/>
      <c r="AG203" s="51"/>
      <c r="AH203" s="51"/>
      <c r="AI203" s="51"/>
      <c r="AJ203" s="51"/>
      <c r="AK203" s="51"/>
      <c r="AL203" s="51"/>
      <c r="AM203" s="51"/>
    </row>
    <row r="204" spans="1:39">
      <c r="A204" s="24" t="n">
        <v>878233</v>
      </c>
      <c r="B204" s="24" t="s">
        <v>976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(K204*100+V204*3)*0.55</f>
        <v>2730.19999999999982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0"/>
      <c r="AF204" s="51"/>
      <c r="AG204" s="51"/>
      <c r="AH204" s="51"/>
      <c r="AI204" s="51"/>
      <c r="AJ204" s="51"/>
      <c r="AK204" s="51"/>
      <c r="AL204" s="51"/>
      <c r="AM204" s="51"/>
    </row>
    <row r="205" spans="1:39">
      <c r="A205" s="24" t="n">
        <v>878131</v>
      </c>
      <c r="B205" s="24" t="s">
        <v>981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(K205*100+V205*3)*0.55</f>
        <v>3880.80000000000018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0"/>
      <c r="AF205" s="51"/>
      <c r="AG205" s="51"/>
      <c r="AH205" s="51"/>
      <c r="AI205" s="51"/>
      <c r="AJ205" s="51"/>
      <c r="AK205" s="51"/>
      <c r="AL205" s="51"/>
      <c r="AM205" s="51"/>
    </row>
    <row r="206" spans="1:39">
      <c r="A206" s="24" t="n">
        <v>878130</v>
      </c>
      <c r="B206" s="24" t="s">
        <v>984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(K206*100+V206*3)*0.55</f>
        <v>4083.19999999999982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0"/>
      <c r="AF206" s="51"/>
      <c r="AG206" s="51"/>
      <c r="AH206" s="51"/>
      <c r="AI206" s="51"/>
      <c r="AJ206" s="51"/>
      <c r="AK206" s="51"/>
      <c r="AL206" s="51"/>
      <c r="AM206" s="51"/>
    </row>
    <row r="207" spans="1:39">
      <c r="A207" s="24" t="n">
        <v>878129</v>
      </c>
      <c r="B207" s="24" t="s">
        <v>988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(K207*100+V207*3)*0.55</f>
        <v>4325.19999999999982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0"/>
      <c r="AF207" s="51"/>
      <c r="AG207" s="51"/>
      <c r="AH207" s="51"/>
      <c r="AI207" s="51"/>
      <c r="AJ207" s="51"/>
      <c r="AK207" s="51"/>
      <c r="AL207" s="51"/>
      <c r="AM207" s="51"/>
    </row>
    <row r="208" spans="1:39">
      <c r="A208" s="24" t="n">
        <v>878046</v>
      </c>
      <c r="B208" s="24" t="s">
        <v>994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(K208*100+V208*3)*0.55</f>
        <v>4484.69999999999982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0"/>
      <c r="AF208" s="51"/>
      <c r="AG208" s="51"/>
      <c r="AH208" s="51"/>
      <c r="AI208" s="51"/>
      <c r="AJ208" s="51"/>
      <c r="AK208" s="51"/>
      <c r="AL208" s="51"/>
      <c r="AM208" s="51"/>
    </row>
    <row r="209" spans="1:39">
      <c r="A209" s="24" t="n">
        <v>878232</v>
      </c>
      <c r="B209" s="24" t="s">
        <v>999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(K209*100+V209*3)*0.55</f>
        <v>4336.19999999999982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0"/>
      <c r="AF209" s="51"/>
      <c r="AG209" s="51"/>
      <c r="AH209" s="51"/>
      <c r="AI209" s="51"/>
      <c r="AJ209" s="51"/>
      <c r="AK209" s="51"/>
      <c r="AL209" s="51"/>
      <c r="AM209" s="51"/>
    </row>
    <row r="210" spans="1:39">
      <c r="A210" s="24" t="n">
        <v>878128</v>
      </c>
      <c r="B210" s="24" t="s">
        <v>1005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(K210*100+V210*3)*0.55</f>
        <v>4336.19999999999982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0"/>
      <c r="AF210" s="51"/>
      <c r="AG210" s="51"/>
      <c r="AH210" s="51"/>
      <c r="AI210" s="51"/>
      <c r="AJ210" s="51"/>
      <c r="AK210" s="51"/>
      <c r="AL210" s="51"/>
      <c r="AM210" s="51"/>
    </row>
    <row r="211" spans="1:39">
      <c r="A211" s="24" t="n">
        <v>878045</v>
      </c>
      <c r="B211" s="24" t="s">
        <v>1011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(K211*100+V211*3)*0.55</f>
        <v>4336.19999999999982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0"/>
      <c r="AF211" s="51"/>
      <c r="AG211" s="51"/>
      <c r="AH211" s="51"/>
      <c r="AI211" s="51"/>
      <c r="AJ211" s="51"/>
      <c r="AK211" s="51"/>
      <c r="AL211" s="51"/>
      <c r="AM211" s="51"/>
    </row>
    <row r="212" spans="1:39">
      <c r="A212" s="24" t="n">
        <v>100106</v>
      </c>
      <c r="B212" s="24" t="s">
        <v>1017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(K212*100+V212*3)*0.55</f>
        <v>4431.89999999999964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0"/>
      <c r="AF212" s="51"/>
      <c r="AG212" s="51"/>
      <c r="AH212" s="51"/>
      <c r="AI212" s="51"/>
      <c r="AJ212" s="51"/>
      <c r="AK212" s="51"/>
      <c r="AL212" s="51"/>
      <c r="AM212" s="51"/>
    </row>
    <row r="213" spans="1:39">
      <c r="A213" s="24" t="n">
        <v>100105</v>
      </c>
      <c r="B213" s="24" t="s">
        <v>1023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(K213*100+V213*3)*0.55</f>
        <v>4431.89999999999964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0"/>
      <c r="AF213" s="51"/>
      <c r="AG213" s="51"/>
      <c r="AH213" s="51"/>
      <c r="AI213" s="51"/>
      <c r="AJ213" s="51"/>
      <c r="AK213" s="51"/>
      <c r="AL213" s="51"/>
      <c r="AM213" s="51"/>
    </row>
    <row r="214" spans="1:39">
      <c r="A214" s="24" t="n">
        <v>100104</v>
      </c>
      <c r="B214" s="24" t="s">
        <v>1028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(K214*100+V214*3)*0.55</f>
        <v>4431.89999999999964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0"/>
      <c r="AF214" s="51"/>
      <c r="AG214" s="51"/>
      <c r="AH214" s="51"/>
      <c r="AI214" s="51"/>
      <c r="AJ214" s="51"/>
      <c r="AK214" s="51"/>
      <c r="AL214" s="51"/>
      <c r="AM214" s="51"/>
    </row>
    <row r="215" spans="1:39">
      <c r="A215" s="10" t="n">
        <v>100063</v>
      </c>
      <c r="B215" s="10" t="s">
        <v>1033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(K215*100+V215*3)*0.55</f>
        <v>4422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0"/>
      <c r="AF215" s="51"/>
      <c r="AG215" s="51"/>
      <c r="AH215" s="51"/>
      <c r="AI215" s="51"/>
      <c r="AJ215" s="51"/>
      <c r="AK215" s="51"/>
      <c r="AL215" s="51"/>
      <c r="AM215" s="51"/>
    </row>
    <row r="216" spans="1:39">
      <c r="A216" s="24" t="n">
        <v>878048</v>
      </c>
      <c r="B216" s="24" t="s">
        <v>1039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(K216*100+V216*3)*0.55</f>
        <v>4804.80000000000018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0"/>
      <c r="AF216" s="51"/>
      <c r="AG216" s="51"/>
      <c r="AH216" s="51"/>
      <c r="AI216" s="51"/>
      <c r="AJ216" s="51"/>
      <c r="AK216" s="51"/>
      <c r="AL216" s="51"/>
      <c r="AM216" s="51"/>
    </row>
    <row r="217" spans="1:39">
      <c r="A217" s="24" t="n">
        <v>878189</v>
      </c>
      <c r="B217" s="24" t="s">
        <v>1045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(K217*100+V217*3)*0.55</f>
        <v>5408.69999999999982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0"/>
      <c r="AF217" s="51"/>
      <c r="AG217" s="51"/>
      <c r="AH217" s="51"/>
      <c r="AI217" s="51"/>
      <c r="AJ217" s="51"/>
      <c r="AK217" s="51"/>
      <c r="AL217" s="51"/>
      <c r="AM217" s="51"/>
    </row>
    <row r="218" spans="1:39">
      <c r="A218" s="24" t="n">
        <v>878365</v>
      </c>
      <c r="B218" s="24" t="s">
        <v>1047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(K218*100+V218*3)*0.55</f>
        <v>2746.69999999999982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0"/>
      <c r="AF218" s="51"/>
      <c r="AG218" s="51"/>
      <c r="AH218" s="51"/>
      <c r="AI218" s="51"/>
      <c r="AJ218" s="51"/>
      <c r="AK218" s="51"/>
      <c r="AL218" s="51"/>
      <c r="AM218" s="51"/>
    </row>
    <row r="219" spans="1:39">
      <c r="A219" s="24" t="n">
        <v>878364</v>
      </c>
      <c r="B219" s="24" t="s">
        <v>1050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(K219*100+V219*3)*0.55</f>
        <v>2746.69999999999982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0"/>
      <c r="AF219" s="51"/>
      <c r="AG219" s="51"/>
      <c r="AH219" s="51"/>
      <c r="AI219" s="51"/>
      <c r="AJ219" s="51"/>
      <c r="AK219" s="51"/>
      <c r="AL219" s="51"/>
      <c r="AM219" s="51"/>
    </row>
    <row r="220" spans="1:39">
      <c r="A220" s="24" t="n">
        <v>878003</v>
      </c>
      <c r="B220" s="24" t="s">
        <v>1055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(K220*100+V220*3)*0.55</f>
        <v>2653.19999999999982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0"/>
      <c r="AF220" s="51"/>
      <c r="AG220" s="51"/>
      <c r="AH220" s="51"/>
      <c r="AI220" s="51"/>
      <c r="AJ220" s="51"/>
      <c r="AK220" s="51"/>
      <c r="AL220" s="51"/>
      <c r="AM220" s="51"/>
    </row>
    <row r="221" spans="1:39">
      <c r="A221" s="24" t="n">
        <v>878004</v>
      </c>
      <c r="B221" s="24" t="s">
        <v>1059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(K221*100+V221*3)*0.55</f>
        <v>2779.69999999999982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0"/>
      <c r="AF221" s="51"/>
      <c r="AG221" s="51"/>
      <c r="AH221" s="51"/>
      <c r="AI221" s="51"/>
      <c r="AJ221" s="51"/>
      <c r="AK221" s="51"/>
      <c r="AL221" s="51"/>
      <c r="AM221" s="51"/>
    </row>
    <row r="222" spans="1:39">
      <c r="A222" s="24" t="n">
        <v>878005</v>
      </c>
      <c r="B222" s="24" t="s">
        <v>1063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(K222*100+V222*3)*0.55</f>
        <v>2779.69999999999982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0"/>
      <c r="AF222" s="51"/>
      <c r="AG222" s="51"/>
      <c r="AH222" s="51"/>
      <c r="AI222" s="51"/>
      <c r="AJ222" s="51"/>
      <c r="AK222" s="51"/>
      <c r="AL222" s="51"/>
      <c r="AM222" s="51"/>
    </row>
    <row r="223" spans="1:39">
      <c r="A223" s="24" t="n">
        <v>878006</v>
      </c>
      <c r="B223" s="24" t="s">
        <v>1067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(K223*100+V223*3)*0.55</f>
        <v>2789.59999999999991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0"/>
      <c r="AF223" s="51"/>
      <c r="AG223" s="51"/>
      <c r="AH223" s="51"/>
      <c r="AI223" s="51"/>
      <c r="AJ223" s="51"/>
      <c r="AK223" s="51"/>
      <c r="AL223" s="51"/>
      <c r="AM223" s="51"/>
    </row>
    <row r="224" spans="1:39">
      <c r="A224" s="24" t="n">
        <v>878007</v>
      </c>
      <c r="B224" s="24" t="s">
        <v>1069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(K224*100+V224*3)*0.55</f>
        <v>2802.80000000000018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0"/>
      <c r="AF224" s="51"/>
      <c r="AG224" s="51"/>
      <c r="AH224" s="51"/>
      <c r="AI224" s="51"/>
      <c r="AJ224" s="51"/>
      <c r="AK224" s="51"/>
      <c r="AL224" s="51"/>
      <c r="AM224" s="51"/>
    </row>
    <row r="225" spans="1:39">
      <c r="A225" s="24" t="n">
        <v>890014</v>
      </c>
      <c r="B225" s="24" t="s">
        <v>1072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(K225*100+V225*3)*0.55</f>
        <v>2766.5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0"/>
      <c r="AF225" s="51"/>
      <c r="AG225" s="51"/>
      <c r="AH225" s="51"/>
      <c r="AI225" s="51"/>
      <c r="AJ225" s="51"/>
      <c r="AK225" s="51"/>
      <c r="AL225" s="51"/>
      <c r="AM225" s="51"/>
    </row>
    <row r="226" spans="1:39">
      <c r="A226" s="24" t="n">
        <v>878281</v>
      </c>
      <c r="B226" s="24" t="s">
        <v>1078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(K226*100+V226*3)*0.55</f>
        <v>4443.44999999999982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0"/>
      <c r="AF226" s="51"/>
      <c r="AG226" s="51"/>
      <c r="AH226" s="51"/>
      <c r="AI226" s="51"/>
      <c r="AJ226" s="51"/>
      <c r="AK226" s="51"/>
      <c r="AL226" s="51"/>
      <c r="AM226" s="51"/>
    </row>
    <row r="227" spans="1:39">
      <c r="A227" s="24" t="n">
        <v>878316</v>
      </c>
      <c r="B227" s="24" t="s">
        <v>1084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(K227*100+V227*3)*0.55</f>
        <v>4745.94999999999982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0"/>
      <c r="AF227" s="51"/>
      <c r="AG227" s="51"/>
      <c r="AH227" s="51"/>
      <c r="AI227" s="51"/>
      <c r="AJ227" s="51"/>
      <c r="AK227" s="51"/>
      <c r="AL227" s="51"/>
      <c r="AM227" s="51"/>
    </row>
    <row r="228" spans="1:39">
      <c r="A228" s="24" t="n">
        <v>878315</v>
      </c>
      <c r="B228" s="24" t="s">
        <v>1089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(K228*100+V228*3)*0.55</f>
        <v>4745.94999999999982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0"/>
      <c r="AF228" s="51"/>
      <c r="AG228" s="51"/>
      <c r="AH228" s="51"/>
      <c r="AI228" s="51"/>
      <c r="AJ228" s="51"/>
      <c r="AK228" s="51"/>
      <c r="AL228" s="51"/>
      <c r="AM228" s="51"/>
    </row>
    <row r="229" spans="1:39">
      <c r="A229" s="24" t="n">
        <v>878323</v>
      </c>
      <c r="B229" s="24" t="s">
        <v>1096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(K229*100+V229*3)*0.55</f>
        <v>4770.69999999999982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0"/>
      <c r="AF229" s="51"/>
      <c r="AG229" s="51"/>
      <c r="AH229" s="51"/>
      <c r="AI229" s="51"/>
      <c r="AJ229" s="51"/>
      <c r="AK229" s="51"/>
      <c r="AL229" s="51"/>
      <c r="AM229" s="51"/>
    </row>
    <row r="230" spans="1:39">
      <c r="A230" s="24" t="n">
        <v>879011</v>
      </c>
      <c r="B230" s="24" t="s">
        <v>1103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(K230*100+V230*3)*0.55</f>
        <v>4820.19999999999982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0"/>
      <c r="AF230" s="51"/>
      <c r="AG230" s="51"/>
      <c r="AH230" s="51"/>
      <c r="AI230" s="51"/>
      <c r="AJ230" s="51"/>
      <c r="AK230" s="51"/>
      <c r="AL230" s="51"/>
      <c r="AM230" s="51"/>
    </row>
    <row r="231" spans="1:39">
      <c r="A231" s="24" t="n">
        <v>879057</v>
      </c>
      <c r="B231" s="24" t="s">
        <v>536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(K231*100+V231*3)*0.55</f>
        <v>4721.19999999999982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0"/>
      <c r="AF231" s="51"/>
      <c r="AG231" s="51"/>
      <c r="AH231" s="51"/>
      <c r="AI231" s="51"/>
      <c r="AJ231" s="51"/>
      <c r="AK231" s="51"/>
      <c r="AL231" s="51"/>
      <c r="AM231" s="51"/>
    </row>
    <row r="232" spans="1:39">
      <c r="A232" s="24" t="n">
        <v>879009</v>
      </c>
      <c r="B232" s="24" t="s">
        <v>1110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(K232*100+V232*3)*0.55</f>
        <v>4762.44999999999982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0"/>
      <c r="AF232" s="51"/>
      <c r="AG232" s="51"/>
      <c r="AH232" s="51"/>
      <c r="AI232" s="51"/>
      <c r="AJ232" s="51"/>
      <c r="AK232" s="51"/>
      <c r="AL232" s="51"/>
      <c r="AM232" s="51"/>
    </row>
    <row r="233" spans="1:39">
      <c r="A233" s="24" t="n">
        <v>878314</v>
      </c>
      <c r="B233" s="24" t="s">
        <v>1116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(K233*100+V233*3)*0.55</f>
        <v>5741.44999999999982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0"/>
      <c r="AF233" s="51"/>
      <c r="AG233" s="51"/>
      <c r="AH233" s="51"/>
      <c r="AI233" s="51"/>
      <c r="AJ233" s="51"/>
      <c r="AK233" s="51"/>
      <c r="AL233" s="51"/>
      <c r="AM233" s="51"/>
    </row>
    <row r="234" spans="1:39">
      <c r="A234" s="24" t="n">
        <v>878082</v>
      </c>
      <c r="B234" s="24" t="s">
        <v>1121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(K234*100+V234*3)*0.55</f>
        <v>2653.19999999999982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0"/>
      <c r="AF234" s="51"/>
      <c r="AG234" s="51"/>
      <c r="AH234" s="51"/>
      <c r="AI234" s="51"/>
      <c r="AJ234" s="51"/>
      <c r="AK234" s="51"/>
      <c r="AL234" s="51"/>
      <c r="AM234" s="51"/>
    </row>
    <row r="235" spans="1:39">
      <c r="A235" s="24" t="n">
        <v>100415</v>
      </c>
      <c r="B235" s="24" t="s">
        <v>1126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(K235*100+V235*3)*0.55</f>
        <v>2616.90000000000009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0"/>
      <c r="AF235" s="51"/>
      <c r="AG235" s="51"/>
      <c r="AH235" s="51"/>
      <c r="AI235" s="51"/>
      <c r="AJ235" s="51"/>
      <c r="AK235" s="51"/>
      <c r="AL235" s="51"/>
      <c r="AM235" s="51"/>
    </row>
    <row r="236" spans="1:39">
      <c r="A236" s="24" t="n">
        <v>878083</v>
      </c>
      <c r="B236" s="24" t="s">
        <v>1129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(K236*100+V236*3)*0.55</f>
        <v>3082.19999999999982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0"/>
      <c r="AF236" s="51"/>
      <c r="AG236" s="51"/>
      <c r="AH236" s="51"/>
      <c r="AI236" s="51"/>
      <c r="AJ236" s="51"/>
      <c r="AK236" s="51"/>
      <c r="AL236" s="51"/>
      <c r="AM236" s="51"/>
    </row>
    <row r="237" spans="1:39">
      <c r="A237" s="24" t="n">
        <v>878043</v>
      </c>
      <c r="B237" s="24" t="s">
        <v>1134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(K237*100+V237*3)*0.55</f>
        <v>4501.19999999999982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0"/>
      <c r="AF237" s="51"/>
      <c r="AG237" s="51"/>
      <c r="AH237" s="51"/>
      <c r="AI237" s="51"/>
      <c r="AJ237" s="51"/>
      <c r="AK237" s="51"/>
      <c r="AL237" s="51"/>
      <c r="AM237" s="51"/>
    </row>
    <row r="238" spans="1:39">
      <c r="A238" s="24" t="n">
        <v>878042</v>
      </c>
      <c r="B238" s="24" t="s">
        <v>1139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(K238*100+V238*3)*0.55</f>
        <v>4501.19999999999982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0"/>
      <c r="AF238" s="51"/>
      <c r="AG238" s="51"/>
      <c r="AH238" s="51"/>
      <c r="AI238" s="51"/>
      <c r="AJ238" s="51"/>
      <c r="AK238" s="51"/>
      <c r="AL238" s="51"/>
      <c r="AM238" s="51"/>
    </row>
    <row r="239" spans="1:39">
      <c r="A239" s="24" t="n">
        <v>878041</v>
      </c>
      <c r="B239" s="24" t="s">
        <v>1143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(K239*100+V239*3)*0.55</f>
        <v>4567.19999999999982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0"/>
      <c r="AF239" s="51"/>
      <c r="AG239" s="51"/>
      <c r="AH239" s="51"/>
      <c r="AI239" s="51"/>
      <c r="AJ239" s="51"/>
      <c r="AK239" s="51"/>
      <c r="AL239" s="51"/>
      <c r="AM239" s="51"/>
    </row>
    <row r="240" spans="1:39">
      <c r="A240" s="24" t="n">
        <v>878040</v>
      </c>
      <c r="B240" s="24" t="s">
        <v>1149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(K240*100+V240*3)*0.55</f>
        <v>4567.19999999999982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0"/>
      <c r="AF240" s="51"/>
      <c r="AG240" s="51"/>
      <c r="AH240" s="51"/>
      <c r="AI240" s="51"/>
      <c r="AJ240" s="51"/>
      <c r="AK240" s="51"/>
      <c r="AL240" s="51"/>
      <c r="AM240" s="51"/>
    </row>
    <row r="241" spans="1:39">
      <c r="A241" s="24" t="n">
        <v>990029</v>
      </c>
      <c r="B241" s="24" t="s">
        <v>1155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(K241*100+V241*3)*0.55</f>
        <v>4629.89999999999964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0"/>
      <c r="AF241" s="51"/>
      <c r="AG241" s="51"/>
      <c r="AH241" s="51"/>
      <c r="AI241" s="51"/>
      <c r="AJ241" s="51"/>
      <c r="AK241" s="51"/>
      <c r="AL241" s="51"/>
      <c r="AM241" s="51"/>
    </row>
    <row r="242" spans="1:39">
      <c r="A242" s="24" t="n">
        <v>878154</v>
      </c>
      <c r="B242" s="24" t="s">
        <v>1160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(K242*100+V242*3)*0.55</f>
        <v>4765.19999999999982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0"/>
      <c r="AF242" s="51"/>
      <c r="AG242" s="51"/>
      <c r="AH242" s="51"/>
      <c r="AI242" s="51"/>
      <c r="AJ242" s="51"/>
      <c r="AK242" s="51"/>
      <c r="AL242" s="51"/>
      <c r="AM242" s="51"/>
    </row>
    <row r="243" spans="1:39">
      <c r="A243" s="24" t="n">
        <v>878039</v>
      </c>
      <c r="B243" s="24" t="s">
        <v>1165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(K243*100+V243*3)*0.55</f>
        <v>4781.69999999999982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0"/>
      <c r="AF243" s="51"/>
      <c r="AG243" s="51"/>
      <c r="AH243" s="51"/>
      <c r="AI243" s="51"/>
      <c r="AJ243" s="51"/>
      <c r="AK243" s="51"/>
      <c r="AL243" s="51"/>
      <c r="AM243" s="51"/>
    </row>
    <row r="244" spans="1:39">
      <c r="A244" s="24" t="n">
        <v>878261</v>
      </c>
      <c r="B244" s="24" t="s">
        <v>1170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(K244*100+V244*3)*0.55</f>
        <v>5029.19999999999982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0"/>
      <c r="AF244" s="51"/>
      <c r="AG244" s="51"/>
      <c r="AH244" s="51"/>
      <c r="AI244" s="51"/>
      <c r="AJ244" s="51"/>
      <c r="AK244" s="51"/>
      <c r="AL244" s="51"/>
      <c r="AM244" s="51"/>
    </row>
    <row r="245" spans="1:39">
      <c r="A245" s="24" t="n">
        <v>878260</v>
      </c>
      <c r="B245" s="24" t="s">
        <v>1176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(K245*100+V245*3)*0.55</f>
        <v>5194.19999999999982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0"/>
      <c r="AF245" s="51"/>
      <c r="AG245" s="51"/>
      <c r="AH245" s="51"/>
      <c r="AI245" s="51"/>
      <c r="AJ245" s="51"/>
      <c r="AK245" s="51"/>
      <c r="AL245" s="51"/>
      <c r="AM245" s="51"/>
    </row>
    <row r="246" spans="1:39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(K246*100+V246*3)*0.55</f>
        <v>5223.89999999999964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0"/>
      <c r="AF246" s="51"/>
      <c r="AG246" s="51"/>
      <c r="AH246" s="51"/>
      <c r="AI246" s="51"/>
      <c r="AJ246" s="51"/>
      <c r="AK246" s="51"/>
      <c r="AL246" s="51"/>
      <c r="AM246" s="51"/>
    </row>
    <row r="247" spans="1:39">
      <c r="A247" s="24" t="n">
        <v>100010</v>
      </c>
      <c r="B247" s="24" t="s">
        <v>1186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(K247*100+V247*3)*0.55</f>
        <v>5207.39999999999964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0"/>
      <c r="AF247" s="51"/>
      <c r="AG247" s="51"/>
      <c r="AH247" s="51"/>
      <c r="AI247" s="51"/>
      <c r="AJ247" s="51"/>
      <c r="AK247" s="51"/>
      <c r="AL247" s="51"/>
      <c r="AM247" s="51"/>
    </row>
    <row r="248" spans="1:39">
      <c r="A248" s="24" t="n">
        <v>878259</v>
      </c>
      <c r="B248" s="24" t="s">
        <v>1191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(K248*100+V248*3)*0.55</f>
        <v>5202.44999999999982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0"/>
      <c r="AF248" s="51"/>
      <c r="AG248" s="51"/>
      <c r="AH248" s="51"/>
      <c r="AI248" s="51"/>
      <c r="AJ248" s="51"/>
      <c r="AK248" s="51"/>
      <c r="AL248" s="51"/>
      <c r="AM248" s="51"/>
    </row>
    <row r="249" spans="1:39">
      <c r="A249" s="24" t="n">
        <v>878258</v>
      </c>
      <c r="B249" s="24" t="s">
        <v>1196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(K249*100+V249*3)*0.55</f>
        <v>5227.19999999999982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0"/>
      <c r="AF249" s="51"/>
      <c r="AG249" s="51"/>
      <c r="AH249" s="51"/>
      <c r="AI249" s="51"/>
      <c r="AJ249" s="51"/>
      <c r="AK249" s="51"/>
      <c r="AL249" s="51"/>
      <c r="AM249" s="51"/>
    </row>
    <row r="250" spans="1:39">
      <c r="A250" s="24" t="n">
        <v>878257</v>
      </c>
      <c r="B250" s="24" t="s">
        <v>1201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(K250*100+V250*3)*0.55</f>
        <v>5227.19999999999982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0"/>
      <c r="AF250" s="51"/>
      <c r="AG250" s="51"/>
      <c r="AH250" s="51"/>
      <c r="AI250" s="51"/>
      <c r="AJ250" s="51"/>
      <c r="AK250" s="51"/>
      <c r="AL250" s="51"/>
      <c r="AM250" s="51"/>
    </row>
    <row r="251" spans="1:39">
      <c r="A251" s="24" t="n">
        <v>878456</v>
      </c>
      <c r="B251" s="24" t="s">
        <v>544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(K251*100+V251*3)*0.55</f>
        <v>5037.44999999999982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0"/>
      <c r="AF251" s="51"/>
      <c r="AG251" s="51"/>
      <c r="AH251" s="51"/>
      <c r="AI251" s="51"/>
      <c r="AJ251" s="51"/>
      <c r="AK251" s="51"/>
      <c r="AL251" s="51"/>
      <c r="AM251" s="51"/>
    </row>
    <row r="252" spans="1:39">
      <c r="A252" s="24" t="n">
        <v>878254</v>
      </c>
      <c r="B252" s="24" t="s">
        <v>1208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(K252*100+V252*3)*0.55</f>
        <v>6668.19999999999982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0"/>
      <c r="AF252" s="51"/>
      <c r="AG252" s="51"/>
      <c r="AH252" s="51"/>
      <c r="AI252" s="51"/>
      <c r="AJ252" s="51"/>
      <c r="AK252" s="51"/>
      <c r="AL252" s="51"/>
      <c r="AM252" s="51"/>
    </row>
    <row r="253" spans="1:39">
      <c r="A253" s="24" t="n">
        <v>878253</v>
      </c>
      <c r="B253" s="24" t="s">
        <v>1214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(K253*100+V253*3)*0.55</f>
        <v>6618.69999999999982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0"/>
      <c r="AF253" s="51"/>
      <c r="AG253" s="51"/>
      <c r="AH253" s="51"/>
      <c r="AI253" s="51"/>
      <c r="AJ253" s="51"/>
      <c r="AK253" s="51"/>
      <c r="AL253" s="51"/>
      <c r="AM253" s="51"/>
    </row>
    <row r="254" spans="1:39">
      <c r="A254" s="24" t="n">
        <v>200045</v>
      </c>
      <c r="B254" s="24" t="s">
        <v>1220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(K254*100+V254*3)*0.55</f>
        <v>4635.39999999999964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0"/>
      <c r="AF254" s="51"/>
      <c r="AG254" s="51"/>
      <c r="AH254" s="51"/>
      <c r="AI254" s="51"/>
      <c r="AJ254" s="51"/>
      <c r="AK254" s="51"/>
      <c r="AL254" s="51"/>
      <c r="AM254" s="51"/>
    </row>
    <row r="255" spans="1:39">
      <c r="A255" s="24" t="n">
        <v>200041</v>
      </c>
      <c r="B255" s="24" t="s">
        <v>1225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(K255*100+V255*3)*0.55</f>
        <v>4552.89999999999964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0"/>
      <c r="AF255" s="51"/>
      <c r="AG255" s="51"/>
      <c r="AH255" s="51"/>
      <c r="AI255" s="51"/>
      <c r="AJ255" s="51"/>
      <c r="AK255" s="51"/>
      <c r="AL255" s="51"/>
      <c r="AM255" s="51"/>
    </row>
    <row r="256" spans="1:39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0"/>
      <c r="AF256" s="51"/>
      <c r="AG256" s="51"/>
      <c r="AH256" s="51"/>
      <c r="AI256" s="51"/>
      <c r="AJ256" s="51"/>
      <c r="AK256" s="51"/>
      <c r="AL256" s="51"/>
      <c r="AM256" s="51"/>
    </row>
    <row r="257" spans="1:39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0"/>
      <c r="AF257" s="51"/>
      <c r="AG257" s="51"/>
      <c r="AH257" s="51"/>
      <c r="AI257" s="51"/>
      <c r="AJ257" s="51"/>
      <c r="AK257" s="51"/>
      <c r="AL257" s="51"/>
      <c r="AM257" s="51"/>
    </row>
    <row r="258" spans="1:39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0"/>
      <c r="AF258" s="51"/>
      <c r="AG258" s="51"/>
      <c r="AH258" s="51"/>
      <c r="AI258" s="51"/>
      <c r="AJ258" s="51"/>
      <c r="AK258" s="51"/>
      <c r="AL258" s="51"/>
      <c r="AM258" s="51"/>
    </row>
    <row r="259" spans="1:39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0"/>
      <c r="AF259" s="51"/>
      <c r="AG259" s="51"/>
      <c r="AH259" s="51"/>
      <c r="AI259" s="51"/>
      <c r="AJ259" s="51"/>
      <c r="AK259" s="51"/>
      <c r="AL259" s="51"/>
      <c r="AM259" s="51"/>
    </row>
    <row r="260" spans="1:39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0"/>
      <c r="AF260" s="51"/>
      <c r="AG260" s="51"/>
      <c r="AH260" s="51"/>
      <c r="AI260" s="51"/>
      <c r="AJ260" s="51"/>
      <c r="AK260" s="51"/>
      <c r="AL260" s="51"/>
      <c r="AM260" s="51"/>
    </row>
    <row r="261" spans="1:39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0"/>
      <c r="AF261" s="51"/>
      <c r="AG261" s="51"/>
      <c r="AH261" s="51"/>
      <c r="AI261" s="51"/>
      <c r="AJ261" s="51"/>
      <c r="AK261" s="51"/>
      <c r="AL261" s="51"/>
      <c r="AM261" s="51"/>
    </row>
    <row r="262" spans="1:39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0"/>
      <c r="AF262" s="51"/>
      <c r="AG262" s="51"/>
      <c r="AH262" s="51"/>
      <c r="AI262" s="51"/>
      <c r="AJ262" s="51"/>
      <c r="AK262" s="51"/>
      <c r="AL262" s="51"/>
      <c r="AM262" s="51"/>
    </row>
    <row r="263" spans="1:39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0"/>
      <c r="AF263" s="51"/>
      <c r="AG263" s="51"/>
      <c r="AH263" s="51"/>
      <c r="AI263" s="51"/>
      <c r="AJ263" s="51"/>
      <c r="AK263" s="51"/>
      <c r="AL263" s="51"/>
      <c r="AM263" s="51"/>
    </row>
    <row r="264" spans="1:39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0"/>
      <c r="AF264" s="51"/>
      <c r="AG264" s="51"/>
      <c r="AH264" s="51"/>
      <c r="AI264" s="51"/>
      <c r="AJ264" s="51"/>
      <c r="AK264" s="51"/>
      <c r="AL264" s="51"/>
      <c r="AM264" s="51"/>
    </row>
    <row r="265" spans="1:39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0"/>
      <c r="AF265" s="51"/>
      <c r="AG265" s="51"/>
      <c r="AH265" s="51"/>
      <c r="AI265" s="51"/>
      <c r="AJ265" s="51"/>
      <c r="AK265" s="51"/>
      <c r="AL265" s="51"/>
      <c r="AM265" s="51"/>
    </row>
    <row r="266" spans="1:39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0"/>
      <c r="AF266" s="51"/>
      <c r="AG266" s="51"/>
      <c r="AH266" s="51"/>
      <c r="AI266" s="51"/>
      <c r="AJ266" s="51"/>
      <c r="AK266" s="51"/>
      <c r="AL266" s="51"/>
      <c r="AM266" s="51"/>
    </row>
    <row r="267" spans="1:39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0"/>
      <c r="AF267" s="51"/>
      <c r="AG267" s="51"/>
      <c r="AH267" s="51"/>
      <c r="AI267" s="51"/>
      <c r="AJ267" s="51"/>
      <c r="AK267" s="51"/>
      <c r="AL267" s="51"/>
      <c r="AM267" s="51"/>
    </row>
    <row r="268" spans="1:39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0"/>
      <c r="AF268" s="51"/>
      <c r="AG268" s="51"/>
      <c r="AH268" s="51"/>
      <c r="AI268" s="51"/>
      <c r="AJ268" s="51"/>
      <c r="AK268" s="51"/>
      <c r="AL268" s="51"/>
      <c r="AM268" s="51"/>
    </row>
    <row r="269" spans="1:39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0"/>
      <c r="AF269" s="51"/>
      <c r="AG269" s="51"/>
      <c r="AH269" s="51"/>
      <c r="AI269" s="51"/>
      <c r="AJ269" s="51"/>
      <c r="AK269" s="51"/>
      <c r="AL269" s="51"/>
      <c r="AM269" s="51"/>
    </row>
    <row r="270" spans="1:39">
      <c r="A270" s="6" t="n">
        <v>310031</v>
      </c>
      <c r="B270" s="6" t="s">
        <v>328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0"/>
      <c r="AF270" s="51"/>
      <c r="AG270" s="51"/>
      <c r="AH270" s="51"/>
      <c r="AI270" s="51"/>
      <c r="AJ270" s="51"/>
      <c r="AK270" s="51"/>
      <c r="AL270" s="51"/>
      <c r="AM270" s="51"/>
    </row>
    <row r="271" spans="1:39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0"/>
      <c r="AF271" s="51"/>
      <c r="AG271" s="51"/>
      <c r="AH271" s="51"/>
      <c r="AI271" s="51"/>
      <c r="AJ271" s="51"/>
      <c r="AK271" s="51"/>
      <c r="AL271" s="51"/>
      <c r="AM271" s="51"/>
    </row>
    <row r="272" spans="1:39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0"/>
      <c r="AF272" s="51"/>
      <c r="AG272" s="51"/>
      <c r="AH272" s="51"/>
      <c r="AI272" s="51"/>
      <c r="AJ272" s="51"/>
      <c r="AK272" s="51"/>
      <c r="AL272" s="51"/>
      <c r="AM272" s="51"/>
    </row>
    <row r="273" spans="1:39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0"/>
      <c r="AF273" s="51"/>
      <c r="AG273" s="51"/>
      <c r="AH273" s="51"/>
      <c r="AI273" s="51"/>
      <c r="AJ273" s="51"/>
      <c r="AK273" s="51"/>
      <c r="AL273" s="51"/>
      <c r="AM273" s="51"/>
    </row>
    <row r="274" spans="1:39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0"/>
      <c r="AF274" s="51"/>
      <c r="AG274" s="51"/>
      <c r="AH274" s="51"/>
      <c r="AI274" s="51"/>
      <c r="AJ274" s="51"/>
      <c r="AK274" s="51"/>
      <c r="AL274" s="51"/>
      <c r="AM274" s="51"/>
    </row>
    <row r="275" spans="1:39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0"/>
      <c r="AF275" s="51"/>
      <c r="AG275" s="51"/>
      <c r="AH275" s="51"/>
      <c r="AI275" s="51"/>
      <c r="AJ275" s="51"/>
      <c r="AK275" s="51"/>
      <c r="AL275" s="51"/>
      <c r="AM275" s="51"/>
    </row>
    <row r="276" spans="1:39">
      <c r="A276" s="6" t="n">
        <v>310017</v>
      </c>
      <c r="B276" s="6" t="s">
        <v>260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0"/>
      <c r="AF276" s="51"/>
      <c r="AG276" s="51"/>
      <c r="AH276" s="51"/>
      <c r="AI276" s="51"/>
      <c r="AJ276" s="51"/>
      <c r="AK276" s="51"/>
      <c r="AL276" s="51"/>
      <c r="AM276" s="51"/>
    </row>
    <row r="277" spans="1:39">
      <c r="A277" s="6" t="n">
        <v>310018</v>
      </c>
      <c r="B277" s="6" t="s">
        <v>264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0"/>
      <c r="AF277" s="51"/>
      <c r="AG277" s="51"/>
      <c r="AH277" s="51"/>
      <c r="AI277" s="51"/>
      <c r="AJ277" s="51"/>
      <c r="AK277" s="51"/>
      <c r="AL277" s="51"/>
      <c r="AM277" s="51"/>
    </row>
    <row r="278" spans="1:39">
      <c r="A278" s="6" t="n">
        <v>310019</v>
      </c>
      <c r="B278" s="6" t="s">
        <v>269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0"/>
      <c r="AF278" s="51"/>
      <c r="AG278" s="51"/>
      <c r="AH278" s="51"/>
      <c r="AI278" s="51"/>
      <c r="AJ278" s="51"/>
      <c r="AK278" s="51"/>
      <c r="AL278" s="51"/>
      <c r="AM278" s="51"/>
    </row>
    <row r="279" spans="1:39">
      <c r="A279" s="6" t="n">
        <v>310020</v>
      </c>
      <c r="B279" s="6" t="s">
        <v>274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0"/>
      <c r="AF279" s="51"/>
      <c r="AG279" s="51"/>
      <c r="AH279" s="51"/>
      <c r="AI279" s="51"/>
      <c r="AJ279" s="51"/>
      <c r="AK279" s="51"/>
      <c r="AL279" s="51"/>
      <c r="AM279" s="51"/>
    </row>
    <row r="280" spans="1:39">
      <c r="A280" s="6" t="n">
        <v>310021</v>
      </c>
      <c r="B280" s="6" t="s">
        <v>280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0"/>
      <c r="AF280" s="51"/>
      <c r="AG280" s="51"/>
      <c r="AH280" s="51"/>
      <c r="AI280" s="51"/>
      <c r="AJ280" s="51"/>
      <c r="AK280" s="51"/>
      <c r="AL280" s="51"/>
      <c r="AM280" s="51"/>
    </row>
    <row r="281" spans="1:39">
      <c r="A281" s="6" t="n">
        <v>310022</v>
      </c>
      <c r="B281" s="6" t="s">
        <v>285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0"/>
      <c r="AF281" s="51"/>
      <c r="AG281" s="51"/>
      <c r="AH281" s="51"/>
      <c r="AI281" s="51"/>
      <c r="AJ281" s="51"/>
      <c r="AK281" s="51"/>
      <c r="AL281" s="51"/>
      <c r="AM281" s="51"/>
    </row>
    <row r="282" spans="1:39">
      <c r="A282" s="6" t="n">
        <v>310023</v>
      </c>
      <c r="B282" s="6" t="s">
        <v>288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0"/>
      <c r="AF282" s="51"/>
      <c r="AG282" s="51"/>
      <c r="AH282" s="51"/>
      <c r="AI282" s="51"/>
      <c r="AJ282" s="51"/>
      <c r="AK282" s="51"/>
      <c r="AL282" s="51"/>
      <c r="AM282" s="51"/>
    </row>
    <row r="283" spans="1:39">
      <c r="A283" s="6" t="n">
        <v>310024</v>
      </c>
      <c r="B283" s="6" t="s">
        <v>293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0"/>
      <c r="AF283" s="51"/>
      <c r="AG283" s="51"/>
      <c r="AH283" s="51"/>
      <c r="AI283" s="51"/>
      <c r="AJ283" s="51"/>
      <c r="AK283" s="51"/>
      <c r="AL283" s="51"/>
      <c r="AM283" s="51"/>
    </row>
    <row r="284" spans="1:39">
      <c r="A284" s="6" t="n">
        <v>310025</v>
      </c>
      <c r="B284" s="6" t="s">
        <v>298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0"/>
      <c r="AF284" s="51"/>
      <c r="AG284" s="51"/>
      <c r="AH284" s="51"/>
      <c r="AI284" s="51"/>
      <c r="AJ284" s="51"/>
      <c r="AK284" s="51"/>
      <c r="AL284" s="51"/>
      <c r="AM284" s="51"/>
    </row>
    <row r="285" spans="1:39">
      <c r="A285" s="6" t="n">
        <v>310026</v>
      </c>
      <c r="B285" s="6" t="s">
        <v>302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0"/>
      <c r="AF285" s="51"/>
      <c r="AG285" s="51"/>
      <c r="AH285" s="51"/>
      <c r="AI285" s="51"/>
      <c r="AJ285" s="51"/>
      <c r="AK285" s="51"/>
      <c r="AL285" s="51"/>
      <c r="AM285" s="51"/>
    </row>
    <row r="286" spans="1:39">
      <c r="A286" s="6" t="n">
        <v>310027</v>
      </c>
      <c r="B286" s="6" t="s">
        <v>307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0"/>
      <c r="AF286" s="51"/>
      <c r="AG286" s="51"/>
      <c r="AH286" s="51"/>
      <c r="AI286" s="51"/>
      <c r="AJ286" s="51"/>
      <c r="AK286" s="51"/>
      <c r="AL286" s="51"/>
      <c r="AM286" s="51"/>
    </row>
    <row r="287" spans="1:39">
      <c r="A287" s="6" t="n">
        <v>310028</v>
      </c>
      <c r="B287" s="6" t="s">
        <v>310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0"/>
      <c r="AF287" s="51"/>
      <c r="AG287" s="51"/>
      <c r="AH287" s="51"/>
      <c r="AI287" s="51"/>
      <c r="AJ287" s="51"/>
      <c r="AK287" s="51"/>
      <c r="AL287" s="51"/>
      <c r="AM287" s="51"/>
    </row>
    <row r="288" spans="1:39">
      <c r="A288" s="6" t="n">
        <v>310029</v>
      </c>
      <c r="B288" s="6" t="s">
        <v>316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0"/>
      <c r="AF288" s="51"/>
      <c r="AG288" s="51"/>
      <c r="AH288" s="51"/>
      <c r="AI288" s="51"/>
      <c r="AJ288" s="51"/>
      <c r="AK288" s="51"/>
      <c r="AL288" s="51"/>
      <c r="AM288" s="51"/>
    </row>
    <row r="289" spans="1:39">
      <c r="A289" s="6" t="n">
        <v>310030</v>
      </c>
      <c r="B289" s="6" t="s">
        <v>322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0"/>
      <c r="AF289" s="51"/>
      <c r="AG289" s="51"/>
      <c r="AH289" s="51"/>
      <c r="AI289" s="51"/>
      <c r="AJ289" s="51"/>
      <c r="AK289" s="51"/>
      <c r="AL289" s="51"/>
      <c r="AM289" s="51"/>
    </row>
    <row r="290" spans="1:39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0"/>
      <c r="AF290" s="51"/>
      <c r="AG290" s="51"/>
      <c r="AH290" s="51"/>
      <c r="AI290" s="51"/>
      <c r="AJ290" s="51"/>
      <c r="AK290" s="51"/>
      <c r="AL290" s="51"/>
      <c r="AM290" s="51"/>
    </row>
    <row r="291" spans="1:39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0"/>
      <c r="AF291" s="51"/>
      <c r="AG291" s="51"/>
      <c r="AH291" s="51"/>
      <c r="AI291" s="51"/>
      <c r="AJ291" s="51"/>
      <c r="AK291" s="51"/>
      <c r="AL291" s="51"/>
      <c r="AM291" s="51"/>
    </row>
    <row r="292" spans="1:39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0"/>
      <c r="AF292" s="51"/>
      <c r="AG292" s="51"/>
      <c r="AH292" s="51"/>
      <c r="AI292" s="51"/>
      <c r="AJ292" s="51"/>
      <c r="AK292" s="51"/>
      <c r="AL292" s="51"/>
      <c r="AM292" s="51"/>
    </row>
    <row r="293" spans="1:39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0"/>
      <c r="AF293" s="51"/>
      <c r="AG293" s="51"/>
      <c r="AH293" s="51"/>
      <c r="AI293" s="51"/>
      <c r="AJ293" s="51"/>
      <c r="AK293" s="51"/>
      <c r="AL293" s="51"/>
      <c r="AM293" s="51"/>
    </row>
    <row r="294" spans="1:39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0"/>
      <c r="AF294" s="51"/>
      <c r="AG294" s="51"/>
      <c r="AH294" s="51"/>
      <c r="AI294" s="51"/>
      <c r="AJ294" s="51"/>
      <c r="AK294" s="51"/>
      <c r="AL294" s="51"/>
      <c r="AM294" s="51"/>
    </row>
    <row r="295" spans="1:39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0"/>
      <c r="AF295" s="51"/>
      <c r="AG295" s="51"/>
      <c r="AH295" s="51"/>
      <c r="AI295" s="51"/>
      <c r="AJ295" s="51"/>
      <c r="AK295" s="51"/>
      <c r="AL295" s="51"/>
      <c r="AM295" s="51"/>
    </row>
    <row r="296" spans="1:39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0"/>
      <c r="AF296" s="51"/>
      <c r="AG296" s="51"/>
      <c r="AH296" s="51"/>
      <c r="AI296" s="51"/>
      <c r="AJ296" s="51"/>
      <c r="AK296" s="51"/>
      <c r="AL296" s="51"/>
      <c r="AM296" s="51"/>
    </row>
    <row r="297" spans="1:39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0"/>
      <c r="AF297" s="51"/>
      <c r="AG297" s="51"/>
      <c r="AH297" s="51"/>
      <c r="AI297" s="51"/>
      <c r="AJ297" s="51"/>
      <c r="AK297" s="51"/>
      <c r="AL297" s="51"/>
      <c r="AM297" s="51"/>
    </row>
    <row r="298" spans="1:39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0"/>
      <c r="AF298" s="51"/>
      <c r="AG298" s="51"/>
      <c r="AH298" s="51"/>
      <c r="AI298" s="51"/>
      <c r="AJ298" s="51"/>
      <c r="AK298" s="51"/>
      <c r="AL298" s="51"/>
      <c r="AM298" s="51"/>
    </row>
    <row r="299" spans="1:39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0"/>
      <c r="AF299" s="51"/>
      <c r="AG299" s="51"/>
      <c r="AH299" s="51"/>
      <c r="AI299" s="51"/>
      <c r="AJ299" s="51"/>
      <c r="AK299" s="51"/>
      <c r="AL299" s="51"/>
      <c r="AM299" s="51"/>
    </row>
    <row r="300" spans="1:39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0"/>
      <c r="AF300" s="51"/>
      <c r="AG300" s="51"/>
      <c r="AH300" s="51"/>
      <c r="AI300" s="51"/>
      <c r="AJ300" s="51"/>
      <c r="AK300" s="51"/>
      <c r="AL300" s="51"/>
      <c r="AM300" s="51"/>
    </row>
    <row r="301" spans="1:39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0"/>
      <c r="AF301" s="51"/>
      <c r="AG301" s="51"/>
      <c r="AH301" s="51"/>
      <c r="AI301" s="51"/>
      <c r="AJ301" s="51"/>
      <c r="AK301" s="51"/>
      <c r="AL301" s="51"/>
      <c r="AM301" s="51"/>
    </row>
    <row r="302" spans="1:39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0"/>
      <c r="AF302" s="51"/>
      <c r="AG302" s="51"/>
      <c r="AH302" s="51"/>
      <c r="AI302" s="51"/>
      <c r="AJ302" s="51"/>
      <c r="AK302" s="51"/>
      <c r="AL302" s="51"/>
      <c r="AM302" s="51"/>
    </row>
    <row r="303" spans="1:39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0"/>
      <c r="AF303" s="51"/>
      <c r="AG303" s="51"/>
      <c r="AH303" s="51"/>
      <c r="AI303" s="51"/>
      <c r="AJ303" s="51"/>
      <c r="AK303" s="51"/>
      <c r="AL303" s="51"/>
      <c r="AM303" s="51"/>
    </row>
    <row r="304" spans="1:39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0"/>
      <c r="AF304" s="51"/>
      <c r="AG304" s="51"/>
      <c r="AH304" s="51"/>
      <c r="AI304" s="51"/>
      <c r="AJ304" s="51"/>
      <c r="AK304" s="51"/>
      <c r="AL304" s="51"/>
      <c r="AM304" s="51"/>
    </row>
    <row r="305" spans="1:39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0"/>
      <c r="AF305" s="51"/>
      <c r="AG305" s="51"/>
      <c r="AH305" s="51"/>
      <c r="AI305" s="51"/>
      <c r="AJ305" s="51"/>
      <c r="AK305" s="51"/>
      <c r="AL305" s="51"/>
      <c r="AM305" s="51"/>
    </row>
    <row r="306" spans="1:39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0"/>
      <c r="AF306" s="51"/>
      <c r="AG306" s="51"/>
      <c r="AH306" s="51"/>
      <c r="AI306" s="51"/>
      <c r="AJ306" s="51"/>
      <c r="AK306" s="51"/>
      <c r="AL306" s="51"/>
      <c r="AM306" s="51"/>
    </row>
    <row r="307" spans="1:39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0"/>
      <c r="AF307" s="51"/>
      <c r="AG307" s="51"/>
      <c r="AH307" s="51"/>
      <c r="AI307" s="51"/>
      <c r="AJ307" s="51"/>
      <c r="AK307" s="51"/>
      <c r="AL307" s="51"/>
      <c r="AM307" s="51"/>
    </row>
    <row r="308" spans="1:39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0"/>
      <c r="AF308" s="51"/>
      <c r="AG308" s="51"/>
      <c r="AH308" s="51"/>
      <c r="AI308" s="51"/>
      <c r="AJ308" s="51"/>
      <c r="AK308" s="51"/>
      <c r="AL308" s="51"/>
      <c r="AM308" s="51"/>
    </row>
    <row r="309" spans="1:39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0"/>
      <c r="AF309" s="51"/>
      <c r="AG309" s="51"/>
      <c r="AH309" s="51"/>
      <c r="AI309" s="51"/>
      <c r="AJ309" s="51"/>
      <c r="AK309" s="51"/>
      <c r="AL309" s="51"/>
      <c r="AM309" s="51"/>
    </row>
    <row r="310" spans="1:39">
      <c r="A310" s="6" t="n">
        <v>310055</v>
      </c>
      <c r="B310" s="6" t="s">
        <v>497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0"/>
      <c r="AF310" s="51"/>
      <c r="AG310" s="51"/>
      <c r="AH310" s="51"/>
      <c r="AI310" s="51"/>
      <c r="AJ310" s="51"/>
      <c r="AK310" s="51"/>
      <c r="AL310" s="51"/>
      <c r="AM310" s="51"/>
    </row>
    <row r="311" spans="1:39">
      <c r="A311" s="6" t="n">
        <v>310056</v>
      </c>
      <c r="B311" s="6" t="s">
        <v>501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0"/>
      <c r="AF311" s="51"/>
      <c r="AG311" s="51"/>
      <c r="AH311" s="51"/>
      <c r="AI311" s="51"/>
      <c r="AJ311" s="51"/>
      <c r="AK311" s="51"/>
      <c r="AL311" s="51"/>
      <c r="AM311" s="51"/>
    </row>
    <row r="312" spans="1:39">
      <c r="A312" s="6" t="n">
        <v>310057</v>
      </c>
      <c r="B312" s="6" t="s">
        <v>505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0"/>
      <c r="AF312" s="51"/>
      <c r="AG312" s="51"/>
      <c r="AH312" s="51"/>
      <c r="AI312" s="51"/>
      <c r="AJ312" s="51"/>
      <c r="AK312" s="51"/>
      <c r="AL312" s="51"/>
      <c r="AM312" s="51"/>
    </row>
    <row r="313" spans="1:39">
      <c r="A313" s="6" t="n">
        <v>310058</v>
      </c>
      <c r="B313" s="6" t="s">
        <v>508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0"/>
      <c r="AF313" s="51"/>
      <c r="AG313" s="51"/>
      <c r="AH313" s="51"/>
      <c r="AI313" s="51"/>
      <c r="AJ313" s="51"/>
      <c r="AK313" s="51"/>
      <c r="AL313" s="51"/>
      <c r="AM313" s="51"/>
    </row>
    <row r="314" spans="1:39">
      <c r="A314" s="6" t="n">
        <v>310059</v>
      </c>
      <c r="B314" s="6" t="s">
        <v>511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0"/>
      <c r="AF314" s="51"/>
      <c r="AG314" s="51"/>
      <c r="AH314" s="51"/>
      <c r="AI314" s="51"/>
      <c r="AJ314" s="51"/>
      <c r="AK314" s="51"/>
      <c r="AL314" s="51"/>
      <c r="AM314" s="51"/>
    </row>
    <row r="315" spans="1:39">
      <c r="A315" s="6" t="n">
        <v>310060</v>
      </c>
      <c r="B315" s="6" t="s">
        <v>511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0"/>
      <c r="AF315" s="51"/>
      <c r="AG315" s="51"/>
      <c r="AH315" s="51"/>
      <c r="AI315" s="51"/>
      <c r="AJ315" s="51"/>
      <c r="AK315" s="51"/>
      <c r="AL315" s="51"/>
      <c r="AM315" s="51"/>
    </row>
    <row r="316" spans="1:39">
      <c r="A316" s="6" t="n">
        <v>310061</v>
      </c>
      <c r="B316" s="6" t="s">
        <v>518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0"/>
      <c r="AF316" s="51"/>
      <c r="AG316" s="51"/>
      <c r="AH316" s="51"/>
      <c r="AI316" s="51"/>
      <c r="AJ316" s="51"/>
      <c r="AK316" s="51"/>
      <c r="AL316" s="51"/>
      <c r="AM316" s="51"/>
    </row>
    <row r="317" spans="1:39">
      <c r="A317" s="6" t="n">
        <v>310062</v>
      </c>
      <c r="B317" s="6" t="s">
        <v>523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0"/>
      <c r="AF317" s="51"/>
      <c r="AG317" s="51"/>
      <c r="AH317" s="51"/>
      <c r="AI317" s="51"/>
      <c r="AJ317" s="51"/>
      <c r="AK317" s="51"/>
      <c r="AL317" s="51"/>
      <c r="AM317" s="51"/>
    </row>
    <row r="318" spans="1:39">
      <c r="A318" s="6" t="n">
        <v>310063</v>
      </c>
      <c r="B318" s="6" t="s">
        <v>529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0"/>
      <c r="AF318" s="51"/>
      <c r="AG318" s="51"/>
      <c r="AH318" s="51"/>
      <c r="AI318" s="51"/>
      <c r="AJ318" s="51"/>
      <c r="AK318" s="51"/>
      <c r="AL318" s="51"/>
      <c r="AM318" s="51"/>
    </row>
    <row r="319" spans="1:39">
      <c r="A319" s="6" t="n">
        <v>310064</v>
      </c>
      <c r="B319" s="6" t="s">
        <v>536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0"/>
      <c r="AF319" s="51"/>
      <c r="AG319" s="51"/>
      <c r="AH319" s="51"/>
      <c r="AI319" s="51"/>
      <c r="AJ319" s="51"/>
      <c r="AK319" s="51"/>
      <c r="AL319" s="51"/>
      <c r="AM319" s="51"/>
    </row>
    <row r="320" spans="1:39">
      <c r="A320" s="6" t="n">
        <v>310065</v>
      </c>
      <c r="B320" s="6" t="s">
        <v>538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0"/>
      <c r="AF320" s="51"/>
      <c r="AG320" s="51"/>
      <c r="AH320" s="51"/>
      <c r="AI320" s="51"/>
      <c r="AJ320" s="51"/>
      <c r="AK320" s="51"/>
      <c r="AL320" s="51"/>
      <c r="AM320" s="51"/>
    </row>
    <row r="321" spans="1:39">
      <c r="A321" s="6" t="n">
        <v>310066</v>
      </c>
      <c r="B321" s="6" t="s">
        <v>544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0"/>
      <c r="AF321" s="51"/>
      <c r="AG321" s="51"/>
      <c r="AH321" s="51"/>
      <c r="AI321" s="51"/>
      <c r="AJ321" s="51"/>
      <c r="AK321" s="51"/>
      <c r="AL321" s="51"/>
      <c r="AM321" s="51"/>
    </row>
    <row r="322" spans="1:39">
      <c r="A322" s="6" t="n">
        <v>310067</v>
      </c>
      <c r="B322" s="6" t="s">
        <v>549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0"/>
      <c r="AF322" s="51"/>
      <c r="AG322" s="51"/>
      <c r="AH322" s="51"/>
      <c r="AI322" s="51"/>
      <c r="AJ322" s="51"/>
      <c r="AK322" s="51"/>
      <c r="AL322" s="51"/>
      <c r="AM322" s="51"/>
    </row>
    <row r="323" spans="1:39">
      <c r="A323" s="6" t="n">
        <v>310068</v>
      </c>
      <c r="B323" s="6" t="s">
        <v>555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0"/>
      <c r="AF323" s="51"/>
      <c r="AG323" s="51"/>
      <c r="AH323" s="51"/>
      <c r="AI323" s="51"/>
      <c r="AJ323" s="51"/>
      <c r="AK323" s="51"/>
      <c r="AL323" s="51"/>
      <c r="AM323" s="51"/>
    </row>
    <row r="324" spans="1:39">
      <c r="A324" s="6" t="n">
        <v>310069</v>
      </c>
      <c r="B324" s="6" t="s">
        <v>560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0"/>
      <c r="AF324" s="51"/>
      <c r="AG324" s="51"/>
      <c r="AH324" s="51"/>
      <c r="AI324" s="51"/>
      <c r="AJ324" s="51"/>
      <c r="AK324" s="51"/>
      <c r="AL324" s="51"/>
      <c r="AM324" s="51"/>
    </row>
    <row r="325" spans="1:39">
      <c r="A325" s="6" t="n">
        <v>310070</v>
      </c>
      <c r="B325" s="6" t="s">
        <v>564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0"/>
      <c r="AF325" s="51"/>
      <c r="AG325" s="51"/>
      <c r="AH325" s="51"/>
      <c r="AI325" s="51"/>
      <c r="AJ325" s="51"/>
      <c r="AK325" s="51"/>
      <c r="AL325" s="51"/>
      <c r="AM325" s="51"/>
    </row>
    <row r="326" spans="1:39">
      <c r="A326" s="6" t="n">
        <v>310071</v>
      </c>
      <c r="B326" s="6" t="s">
        <v>570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0"/>
      <c r="AF326" s="51"/>
      <c r="AG326" s="51"/>
      <c r="AH326" s="51"/>
      <c r="AI326" s="51"/>
      <c r="AJ326" s="51"/>
      <c r="AK326" s="51"/>
      <c r="AL326" s="51"/>
      <c r="AM326" s="51"/>
    </row>
    <row r="327" spans="1:39">
      <c r="A327" s="6" t="n">
        <v>310072</v>
      </c>
      <c r="B327" s="6" t="s">
        <v>575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0"/>
      <c r="AF327" s="51"/>
      <c r="AG327" s="51"/>
      <c r="AH327" s="51"/>
      <c r="AI327" s="51"/>
      <c r="AJ327" s="51"/>
      <c r="AK327" s="51"/>
      <c r="AL327" s="51"/>
      <c r="AM327" s="51"/>
    </row>
    <row r="328" spans="1:39">
      <c r="A328" s="6" t="n">
        <v>310073</v>
      </c>
      <c r="B328" s="6" t="s">
        <v>580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0"/>
      <c r="AF328" s="51"/>
      <c r="AG328" s="51"/>
      <c r="AH328" s="51"/>
      <c r="AI328" s="51"/>
      <c r="AJ328" s="51"/>
      <c r="AK328" s="51"/>
      <c r="AL328" s="51"/>
      <c r="AM328" s="51"/>
    </row>
    <row r="329" spans="1:39">
      <c r="A329" s="6" t="n">
        <v>310074</v>
      </c>
      <c r="B329" s="6" t="s">
        <v>586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0"/>
      <c r="AF329" s="51"/>
      <c r="AG329" s="51"/>
      <c r="AH329" s="51"/>
      <c r="AI329" s="51"/>
      <c r="AJ329" s="51"/>
      <c r="AK329" s="51"/>
      <c r="AL329" s="51"/>
      <c r="AM329" s="51"/>
    </row>
    <row r="330" spans="1:39">
      <c r="A330" s="6" t="n">
        <v>310075</v>
      </c>
      <c r="B330" s="6" t="s">
        <v>591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0"/>
      <c r="AF330" s="51"/>
      <c r="AG330" s="51"/>
      <c r="AH330" s="51"/>
      <c r="AI330" s="51"/>
      <c r="AJ330" s="51"/>
      <c r="AK330" s="51"/>
      <c r="AL330" s="51"/>
      <c r="AM330" s="51"/>
    </row>
    <row r="331" spans="1:39">
      <c r="A331" s="6" t="n">
        <v>310076</v>
      </c>
      <c r="B331" s="6" t="s">
        <v>596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0"/>
      <c r="AF331" s="51"/>
      <c r="AG331" s="51"/>
      <c r="AH331" s="51"/>
      <c r="AI331" s="51"/>
      <c r="AJ331" s="51"/>
      <c r="AK331" s="51"/>
      <c r="AL331" s="51"/>
      <c r="AM331" s="51"/>
    </row>
    <row r="332" spans="1:39">
      <c r="A332" s="6" t="n">
        <v>310077</v>
      </c>
      <c r="B332" s="6" t="s">
        <v>601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0"/>
      <c r="AF332" s="51"/>
      <c r="AG332" s="51"/>
      <c r="AH332" s="51"/>
      <c r="AI332" s="51"/>
      <c r="AJ332" s="51"/>
      <c r="AK332" s="51"/>
      <c r="AL332" s="51"/>
      <c r="AM332" s="51"/>
    </row>
    <row r="333" spans="1:39">
      <c r="A333" s="6" t="n">
        <v>310078</v>
      </c>
      <c r="B333" s="6" t="s">
        <v>607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0"/>
      <c r="AF333" s="51"/>
      <c r="AG333" s="51"/>
      <c r="AH333" s="51"/>
      <c r="AI333" s="51"/>
      <c r="AJ333" s="51"/>
      <c r="AK333" s="51"/>
      <c r="AL333" s="51"/>
      <c r="AM333" s="51"/>
    </row>
    <row r="334" spans="1:39">
      <c r="A334" s="6" t="n">
        <v>310079</v>
      </c>
      <c r="B334" s="6" t="s">
        <v>611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0"/>
      <c r="AF334" s="51"/>
      <c r="AG334" s="51"/>
      <c r="AH334" s="51"/>
      <c r="AI334" s="51"/>
      <c r="AJ334" s="51"/>
      <c r="AK334" s="51"/>
      <c r="AL334" s="51"/>
      <c r="AM334" s="51"/>
    </row>
    <row r="335" spans="1:39">
      <c r="A335" s="6" t="n">
        <v>310080</v>
      </c>
      <c r="B335" s="6" t="s">
        <v>616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0"/>
      <c r="AF335" s="51"/>
      <c r="AG335" s="51"/>
      <c r="AH335" s="51"/>
      <c r="AI335" s="51"/>
      <c r="AJ335" s="51"/>
      <c r="AK335" s="51"/>
      <c r="AL335" s="51"/>
      <c r="AM335" s="51"/>
    </row>
    <row r="336" spans="1:39">
      <c r="A336" s="6" t="n">
        <v>310081</v>
      </c>
      <c r="B336" s="6" t="s">
        <v>621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0"/>
      <c r="AF336" s="51"/>
      <c r="AG336" s="51"/>
      <c r="AH336" s="51"/>
      <c r="AI336" s="51"/>
      <c r="AJ336" s="51"/>
      <c r="AK336" s="51"/>
      <c r="AL336" s="51"/>
      <c r="AM336" s="51"/>
    </row>
    <row r="337" spans="1:39">
      <c r="A337" s="6" t="n">
        <v>310082</v>
      </c>
      <c r="B337" s="6" t="s">
        <v>624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0"/>
      <c r="AF337" s="51"/>
      <c r="AG337" s="51"/>
      <c r="AH337" s="51"/>
      <c r="AI337" s="51"/>
      <c r="AJ337" s="51"/>
      <c r="AK337" s="51"/>
      <c r="AL337" s="51"/>
      <c r="AM337" s="51"/>
    </row>
    <row r="338" spans="1:39">
      <c r="A338" s="6" t="n">
        <v>310083</v>
      </c>
      <c r="B338" s="6" t="s">
        <v>628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0"/>
      <c r="AF338" s="51"/>
      <c r="AG338" s="51"/>
      <c r="AH338" s="51"/>
      <c r="AI338" s="51"/>
      <c r="AJ338" s="51"/>
      <c r="AK338" s="51"/>
      <c r="AL338" s="51"/>
      <c r="AM338" s="51"/>
    </row>
    <row r="339" spans="1:39">
      <c r="A339" s="6" t="n">
        <v>310084</v>
      </c>
      <c r="B339" s="6" t="s">
        <v>631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0"/>
      <c r="AF339" s="51"/>
      <c r="AG339" s="51"/>
      <c r="AH339" s="51"/>
      <c r="AI339" s="51"/>
      <c r="AJ339" s="51"/>
      <c r="AK339" s="51"/>
      <c r="AL339" s="51"/>
      <c r="AM339" s="51"/>
    </row>
    <row r="340" spans="1:39">
      <c r="A340" s="6" t="n">
        <v>310085</v>
      </c>
      <c r="B340" s="6" t="s">
        <v>635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0"/>
      <c r="AF340" s="51"/>
      <c r="AG340" s="51"/>
      <c r="AH340" s="51"/>
      <c r="AI340" s="51"/>
      <c r="AJ340" s="51"/>
      <c r="AK340" s="51"/>
      <c r="AL340" s="51"/>
      <c r="AM340" s="51"/>
    </row>
    <row r="341" spans="1:39">
      <c r="A341" s="6" t="n">
        <v>310086</v>
      </c>
      <c r="B341" s="6" t="s">
        <v>640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0"/>
      <c r="AF341" s="51"/>
      <c r="AG341" s="51"/>
      <c r="AH341" s="51"/>
      <c r="AI341" s="51"/>
      <c r="AJ341" s="51"/>
      <c r="AK341" s="51"/>
      <c r="AL341" s="51"/>
      <c r="AM341" s="51"/>
    </row>
    <row r="342" spans="1:39">
      <c r="A342" s="6" t="n">
        <v>310087</v>
      </c>
      <c r="B342" s="6" t="s">
        <v>646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0"/>
      <c r="AF342" s="51"/>
      <c r="AG342" s="51"/>
      <c r="AH342" s="51"/>
      <c r="AI342" s="51"/>
      <c r="AJ342" s="51"/>
      <c r="AK342" s="51"/>
      <c r="AL342" s="51"/>
      <c r="AM342" s="51"/>
    </row>
    <row r="343" spans="1:39">
      <c r="A343" s="6" t="n">
        <v>310088</v>
      </c>
      <c r="B343" s="6" t="s">
        <v>651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0"/>
      <c r="AF343" s="51"/>
      <c r="AG343" s="51"/>
      <c r="AH343" s="51"/>
      <c r="AI343" s="51"/>
      <c r="AJ343" s="51"/>
      <c r="AK343" s="51"/>
      <c r="AL343" s="51"/>
      <c r="AM343" s="51"/>
    </row>
    <row r="344" spans="1:39">
      <c r="A344" s="6" t="n">
        <v>310089</v>
      </c>
      <c r="B344" s="6" t="s">
        <v>656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0"/>
      <c r="AF344" s="51"/>
      <c r="AG344" s="51"/>
      <c r="AH344" s="51"/>
      <c r="AI344" s="51"/>
      <c r="AJ344" s="51"/>
      <c r="AK344" s="51"/>
      <c r="AL344" s="51"/>
      <c r="AM344" s="51"/>
    </row>
    <row r="345" spans="1:39">
      <c r="A345" s="6" t="n">
        <v>310090</v>
      </c>
      <c r="B345" s="6" t="s">
        <v>661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0"/>
      <c r="AF345" s="51"/>
      <c r="AG345" s="51"/>
      <c r="AH345" s="51"/>
      <c r="AI345" s="51"/>
      <c r="AJ345" s="51"/>
      <c r="AK345" s="51"/>
      <c r="AL345" s="51"/>
      <c r="AM345" s="51"/>
    </row>
    <row r="346" spans="1:39">
      <c r="A346" s="6" t="n">
        <v>310091</v>
      </c>
      <c r="B346" s="6" t="s">
        <v>665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0"/>
      <c r="AF346" s="51"/>
      <c r="AG346" s="51"/>
      <c r="AH346" s="51"/>
      <c r="AI346" s="51"/>
      <c r="AJ346" s="51"/>
      <c r="AK346" s="51"/>
      <c r="AL346" s="51"/>
      <c r="AM346" s="51"/>
    </row>
    <row r="347" spans="1:39">
      <c r="A347" s="6" t="n">
        <v>310092</v>
      </c>
      <c r="B347" s="6" t="s">
        <v>669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0"/>
      <c r="AF347" s="51"/>
      <c r="AG347" s="51"/>
      <c r="AH347" s="51"/>
      <c r="AI347" s="51"/>
      <c r="AJ347" s="51"/>
      <c r="AK347" s="51"/>
      <c r="AL347" s="51"/>
      <c r="AM347" s="51"/>
    </row>
    <row r="348" spans="1:39">
      <c r="A348" s="6" t="n">
        <v>310093</v>
      </c>
      <c r="B348" s="6" t="s">
        <v>675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0"/>
      <c r="AF348" s="51"/>
      <c r="AG348" s="51"/>
      <c r="AH348" s="51"/>
      <c r="AI348" s="51"/>
      <c r="AJ348" s="51"/>
      <c r="AK348" s="51"/>
      <c r="AL348" s="51"/>
      <c r="AM348" s="51"/>
    </row>
    <row r="349" spans="1:39">
      <c r="A349" s="6" t="n">
        <v>310094</v>
      </c>
      <c r="B349" s="6" t="s">
        <v>680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0"/>
      <c r="AF349" s="51"/>
      <c r="AG349" s="51"/>
      <c r="AH349" s="51"/>
      <c r="AI349" s="51"/>
      <c r="AJ349" s="51"/>
      <c r="AK349" s="51"/>
      <c r="AL349" s="51"/>
      <c r="AM349" s="51"/>
    </row>
    <row r="350" spans="1:39">
      <c r="A350" s="6" t="n">
        <v>310095</v>
      </c>
      <c r="B350" s="6" t="s">
        <v>685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0"/>
      <c r="AF350" s="51"/>
      <c r="AG350" s="51"/>
      <c r="AH350" s="51"/>
      <c r="AI350" s="51"/>
      <c r="AJ350" s="51"/>
      <c r="AK350" s="51"/>
      <c r="AL350" s="51"/>
      <c r="AM350" s="51"/>
    </row>
    <row r="351" spans="1:39">
      <c r="A351" s="6" t="n">
        <v>310096</v>
      </c>
      <c r="B351" s="6" t="s">
        <v>690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0"/>
      <c r="AF351" s="51"/>
      <c r="AG351" s="51"/>
      <c r="AH351" s="51"/>
      <c r="AI351" s="51"/>
      <c r="AJ351" s="51"/>
      <c r="AK351" s="51"/>
      <c r="AL351" s="51"/>
      <c r="AM351" s="51"/>
    </row>
    <row r="352" spans="1:39">
      <c r="A352" s="6" t="n">
        <v>310097</v>
      </c>
      <c r="B352" s="6" t="s">
        <v>696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0"/>
      <c r="AF352" s="51"/>
      <c r="AG352" s="51"/>
      <c r="AH352" s="51"/>
      <c r="AI352" s="51"/>
      <c r="AJ352" s="51"/>
      <c r="AK352" s="51"/>
      <c r="AL352" s="51"/>
      <c r="AM352" s="51"/>
    </row>
    <row r="353" spans="1:39">
      <c r="A353" s="6" t="n">
        <v>310098</v>
      </c>
      <c r="B353" s="6" t="s">
        <v>701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0"/>
      <c r="AF353" s="51"/>
      <c r="AG353" s="51"/>
      <c r="AH353" s="51"/>
      <c r="AI353" s="51"/>
      <c r="AJ353" s="51"/>
      <c r="AK353" s="51"/>
      <c r="AL353" s="51"/>
      <c r="AM353" s="51"/>
    </row>
    <row r="354" spans="1:39">
      <c r="A354" s="6" t="n">
        <v>310099</v>
      </c>
      <c r="B354" s="6" t="s">
        <v>706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0"/>
      <c r="AF354" s="51"/>
      <c r="AG354" s="51"/>
      <c r="AH354" s="51"/>
      <c r="AI354" s="51"/>
      <c r="AJ354" s="51"/>
      <c r="AK354" s="51"/>
      <c r="AL354" s="51"/>
      <c r="AM354" s="51"/>
    </row>
    <row r="355" spans="1:39">
      <c r="A355" s="6" t="n">
        <v>310100</v>
      </c>
      <c r="B355" s="6" t="s">
        <v>710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0"/>
      <c r="AF355" s="51"/>
      <c r="AG355" s="51"/>
      <c r="AH355" s="51"/>
      <c r="AI355" s="51"/>
      <c r="AJ355" s="51"/>
      <c r="AK355" s="51"/>
      <c r="AL355" s="51"/>
      <c r="AM355" s="51"/>
    </row>
    <row r="356" spans="1:39">
      <c r="A356" s="6" t="n">
        <v>310101</v>
      </c>
      <c r="B356" s="6" t="s">
        <v>712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0"/>
      <c r="AF356" s="51"/>
      <c r="AG356" s="51"/>
      <c r="AH356" s="51"/>
      <c r="AI356" s="51"/>
      <c r="AJ356" s="51"/>
      <c r="AK356" s="51"/>
      <c r="AL356" s="51"/>
      <c r="AM356" s="51"/>
    </row>
    <row r="357" spans="1:39">
      <c r="A357" s="6" t="n">
        <v>310102</v>
      </c>
      <c r="B357" s="6" t="s">
        <v>715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0"/>
      <c r="AF357" s="51"/>
      <c r="AG357" s="51"/>
      <c r="AH357" s="51"/>
      <c r="AI357" s="51"/>
      <c r="AJ357" s="51"/>
      <c r="AK357" s="51"/>
      <c r="AL357" s="51"/>
      <c r="AM357" s="51"/>
    </row>
    <row r="358" spans="1:39">
      <c r="A358" s="6" t="n">
        <v>310103</v>
      </c>
      <c r="B358" s="6" t="s">
        <v>719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0"/>
      <c r="AF358" s="51"/>
      <c r="AG358" s="51"/>
      <c r="AH358" s="51"/>
      <c r="AI358" s="51"/>
      <c r="AJ358" s="51"/>
      <c r="AK358" s="51"/>
      <c r="AL358" s="51"/>
      <c r="AM358" s="51"/>
    </row>
    <row r="359" spans="1:39">
      <c r="A359" s="6" t="n">
        <v>310104</v>
      </c>
      <c r="B359" s="6" t="s">
        <v>723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0"/>
      <c r="AF359" s="51"/>
      <c r="AG359" s="51"/>
      <c r="AH359" s="51"/>
      <c r="AI359" s="51"/>
      <c r="AJ359" s="51"/>
      <c r="AK359" s="51"/>
      <c r="AL359" s="51"/>
      <c r="AM359" s="51"/>
    </row>
    <row r="360" spans="1:39">
      <c r="A360" s="6" t="n">
        <v>310105</v>
      </c>
      <c r="B360" s="6" t="s">
        <v>728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0"/>
      <c r="AF360" s="51"/>
      <c r="AG360" s="51"/>
      <c r="AH360" s="51"/>
      <c r="AI360" s="51"/>
      <c r="AJ360" s="51"/>
      <c r="AK360" s="51"/>
      <c r="AL360" s="51"/>
      <c r="AM360" s="51"/>
    </row>
    <row r="361" spans="1:39">
      <c r="A361" s="6" t="n">
        <v>310106</v>
      </c>
      <c r="B361" s="6" t="s">
        <v>733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0"/>
      <c r="AF361" s="51"/>
      <c r="AG361" s="51"/>
      <c r="AH361" s="51"/>
      <c r="AI361" s="51"/>
      <c r="AJ361" s="51"/>
      <c r="AK361" s="51"/>
      <c r="AL361" s="51"/>
      <c r="AM361" s="51"/>
    </row>
    <row r="362" spans="1:39">
      <c r="A362" s="6" t="n">
        <v>310107</v>
      </c>
      <c r="B362" s="6" t="s">
        <v>739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0"/>
      <c r="AF362" s="51"/>
      <c r="AG362" s="51"/>
      <c r="AH362" s="51"/>
      <c r="AI362" s="51"/>
      <c r="AJ362" s="51"/>
      <c r="AK362" s="51"/>
      <c r="AL362" s="51"/>
      <c r="AM362" s="51"/>
    </row>
    <row r="363" spans="1:39">
      <c r="A363" s="6" t="n">
        <v>310108</v>
      </c>
      <c r="B363" s="6" t="s">
        <v>743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0"/>
      <c r="AF363" s="51"/>
      <c r="AG363" s="51"/>
      <c r="AH363" s="51"/>
      <c r="AI363" s="51"/>
      <c r="AJ363" s="51"/>
      <c r="AK363" s="51"/>
      <c r="AL363" s="51"/>
      <c r="AM363" s="51"/>
    </row>
    <row r="364" spans="1:39">
      <c r="A364" s="6" t="n">
        <v>310109</v>
      </c>
      <c r="B364" s="6" t="s">
        <v>746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0"/>
      <c r="AF364" s="51"/>
      <c r="AG364" s="51"/>
      <c r="AH364" s="51"/>
      <c r="AI364" s="51"/>
      <c r="AJ364" s="51"/>
      <c r="AK364" s="51"/>
      <c r="AL364" s="51"/>
      <c r="AM364" s="51"/>
    </row>
    <row r="365" spans="1:39">
      <c r="A365" s="6" t="n">
        <v>310110</v>
      </c>
      <c r="B365" s="6" t="s">
        <v>752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0"/>
      <c r="AF365" s="51"/>
      <c r="AG365" s="51"/>
      <c r="AH365" s="51"/>
      <c r="AI365" s="51"/>
      <c r="AJ365" s="51"/>
      <c r="AK365" s="51"/>
      <c r="AL365" s="51"/>
      <c r="AM365" s="51"/>
    </row>
    <row r="366" spans="1:39">
      <c r="A366" s="6" t="n">
        <v>310111</v>
      </c>
      <c r="B366" s="6" t="s">
        <v>758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0"/>
      <c r="AF366" s="51"/>
      <c r="AG366" s="51"/>
      <c r="AH366" s="51"/>
      <c r="AI366" s="51"/>
      <c r="AJ366" s="51"/>
      <c r="AK366" s="51"/>
      <c r="AL366" s="51"/>
      <c r="AM366" s="51"/>
    </row>
    <row r="367" spans="1:39">
      <c r="A367" s="6" t="n">
        <v>310112</v>
      </c>
      <c r="B367" s="6" t="s">
        <v>764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0"/>
      <c r="AF367" s="51"/>
      <c r="AG367" s="51"/>
      <c r="AH367" s="51"/>
      <c r="AI367" s="51"/>
      <c r="AJ367" s="51"/>
      <c r="AK367" s="51"/>
      <c r="AL367" s="51"/>
      <c r="AM367" s="51"/>
    </row>
    <row r="368" spans="1:39">
      <c r="A368" s="6" t="n">
        <v>310113</v>
      </c>
      <c r="B368" s="6" t="s">
        <v>771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0"/>
      <c r="AF368" s="51"/>
      <c r="AG368" s="51"/>
      <c r="AH368" s="51"/>
      <c r="AI368" s="51"/>
      <c r="AJ368" s="51"/>
      <c r="AK368" s="51"/>
      <c r="AL368" s="51"/>
      <c r="AM368" s="51"/>
    </row>
    <row r="369" spans="1:39">
      <c r="A369" s="6" t="n">
        <v>310114</v>
      </c>
      <c r="B369" s="6" t="s">
        <v>776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0"/>
      <c r="AF369" s="51"/>
      <c r="AG369" s="51"/>
      <c r="AH369" s="51"/>
      <c r="AI369" s="51"/>
      <c r="AJ369" s="51"/>
      <c r="AK369" s="51"/>
      <c r="AL369" s="51"/>
      <c r="AM369" s="51"/>
    </row>
    <row r="370" spans="1:39">
      <c r="A370" s="6" t="n">
        <v>310115</v>
      </c>
      <c r="B370" s="6" t="s">
        <v>782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0"/>
      <c r="AF370" s="51"/>
      <c r="AG370" s="51"/>
      <c r="AH370" s="51"/>
      <c r="AI370" s="51"/>
      <c r="AJ370" s="51"/>
      <c r="AK370" s="51"/>
      <c r="AL370" s="51"/>
      <c r="AM370" s="51"/>
    </row>
    <row r="371" spans="1:39">
      <c r="A371" s="6" t="n">
        <v>310116</v>
      </c>
      <c r="B371" s="6" t="s">
        <v>787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0"/>
      <c r="AF371" s="51"/>
      <c r="AG371" s="51"/>
      <c r="AH371" s="51"/>
      <c r="AI371" s="51"/>
      <c r="AJ371" s="51"/>
      <c r="AK371" s="51"/>
      <c r="AL371" s="51"/>
      <c r="AM371" s="51"/>
    </row>
    <row r="372" spans="1:39">
      <c r="A372" s="6" t="n">
        <v>310117</v>
      </c>
      <c r="B372" s="6" t="s">
        <v>792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0"/>
      <c r="AF372" s="51"/>
      <c r="AG372" s="51"/>
      <c r="AH372" s="51"/>
      <c r="AI372" s="51"/>
      <c r="AJ372" s="51"/>
      <c r="AK372" s="51"/>
      <c r="AL372" s="51"/>
      <c r="AM372" s="51"/>
    </row>
    <row r="373" spans="1:39">
      <c r="A373" s="6" t="n">
        <v>310118</v>
      </c>
      <c r="B373" s="6" t="s">
        <v>797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0"/>
      <c r="AF373" s="51"/>
      <c r="AG373" s="51"/>
      <c r="AH373" s="51"/>
      <c r="AI373" s="51"/>
      <c r="AJ373" s="51"/>
      <c r="AK373" s="51"/>
      <c r="AL373" s="51"/>
      <c r="AM373" s="51"/>
    </row>
    <row r="374" spans="1:39">
      <c r="A374" s="6" t="n">
        <v>310119</v>
      </c>
      <c r="B374" s="6" t="s">
        <v>802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0"/>
      <c r="AF374" s="51"/>
      <c r="AG374" s="51"/>
      <c r="AH374" s="51"/>
      <c r="AI374" s="51"/>
      <c r="AJ374" s="51"/>
      <c r="AK374" s="51"/>
      <c r="AL374" s="51"/>
      <c r="AM374" s="51"/>
    </row>
    <row r="375" spans="1:39">
      <c r="A375" s="6" t="n">
        <v>310120</v>
      </c>
      <c r="B375" s="6" t="s">
        <v>802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0"/>
      <c r="AF375" s="51"/>
      <c r="AG375" s="51"/>
      <c r="AH375" s="51"/>
      <c r="AI375" s="51"/>
      <c r="AJ375" s="51"/>
      <c r="AK375" s="51"/>
      <c r="AL375" s="51"/>
      <c r="AM375" s="51"/>
    </row>
    <row r="376" spans="1:39">
      <c r="A376" s="6" t="n">
        <v>310121</v>
      </c>
      <c r="B376" s="6" t="s">
        <v>810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0"/>
      <c r="AF376" s="51"/>
      <c r="AG376" s="51"/>
      <c r="AH376" s="51"/>
      <c r="AI376" s="51"/>
      <c r="AJ376" s="51"/>
      <c r="AK376" s="51"/>
      <c r="AL376" s="51"/>
      <c r="AM376" s="51"/>
    </row>
    <row r="377" spans="1:39">
      <c r="A377" s="6" t="n">
        <v>310122</v>
      </c>
      <c r="B377" s="6" t="s">
        <v>815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0"/>
      <c r="AF377" s="51"/>
      <c r="AG377" s="51"/>
      <c r="AH377" s="51"/>
      <c r="AI377" s="51"/>
      <c r="AJ377" s="51"/>
      <c r="AK377" s="51"/>
      <c r="AL377" s="51"/>
      <c r="AM377" s="51"/>
    </row>
    <row r="378" spans="1:39">
      <c r="A378" s="6" t="n">
        <v>310123</v>
      </c>
      <c r="B378" s="6" t="s">
        <v>821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0"/>
      <c r="AF378" s="51"/>
      <c r="AG378" s="51"/>
      <c r="AH378" s="51"/>
      <c r="AI378" s="51"/>
      <c r="AJ378" s="51"/>
      <c r="AK378" s="51"/>
      <c r="AL378" s="51"/>
      <c r="AM378" s="51"/>
    </row>
    <row r="379" spans="1:39">
      <c r="A379" s="6" t="n">
        <v>310124</v>
      </c>
      <c r="B379" s="6" t="s">
        <v>826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0"/>
      <c r="AF379" s="51"/>
      <c r="AG379" s="51"/>
      <c r="AH379" s="51"/>
      <c r="AI379" s="51"/>
      <c r="AJ379" s="51"/>
      <c r="AK379" s="51"/>
      <c r="AL379" s="51"/>
      <c r="AM379" s="51"/>
    </row>
    <row r="380" spans="1:39">
      <c r="A380" s="6" t="n">
        <v>310125</v>
      </c>
      <c r="B380" s="6" t="s">
        <v>831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0"/>
      <c r="AF380" s="51"/>
      <c r="AG380" s="51"/>
      <c r="AH380" s="51"/>
      <c r="AI380" s="51"/>
      <c r="AJ380" s="51"/>
      <c r="AK380" s="51"/>
      <c r="AL380" s="51"/>
      <c r="AM380" s="51"/>
    </row>
    <row r="381" spans="1:39">
      <c r="A381" s="6" t="n">
        <v>310126</v>
      </c>
      <c r="B381" s="6" t="s">
        <v>835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0"/>
      <c r="AF381" s="51"/>
      <c r="AG381" s="51"/>
      <c r="AH381" s="51"/>
      <c r="AI381" s="51"/>
      <c r="AJ381" s="51"/>
      <c r="AK381" s="51"/>
      <c r="AL381" s="51"/>
      <c r="AM381" s="51"/>
    </row>
    <row r="382" spans="1:39">
      <c r="A382" s="6" t="n">
        <v>310127</v>
      </c>
      <c r="B382" s="6" t="s">
        <v>839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0"/>
      <c r="AF382" s="51"/>
      <c r="AG382" s="51"/>
      <c r="AH382" s="51"/>
      <c r="AI382" s="51"/>
      <c r="AJ382" s="51"/>
      <c r="AK382" s="51"/>
      <c r="AL382" s="51"/>
      <c r="AM382" s="51"/>
    </row>
    <row r="383" spans="1:39">
      <c r="A383" s="6" t="n">
        <v>310128</v>
      </c>
      <c r="B383" s="6" t="s">
        <v>839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0"/>
      <c r="AF383" s="51"/>
      <c r="AG383" s="51"/>
      <c r="AH383" s="51"/>
      <c r="AI383" s="51"/>
      <c r="AJ383" s="51"/>
      <c r="AK383" s="51"/>
      <c r="AL383" s="51"/>
      <c r="AM383" s="51"/>
    </row>
    <row r="384" spans="1:39">
      <c r="A384" s="6" t="n">
        <v>310129</v>
      </c>
      <c r="B384" s="6" t="s">
        <v>845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0"/>
      <c r="AF384" s="51"/>
      <c r="AG384" s="51"/>
      <c r="AH384" s="51"/>
      <c r="AI384" s="51"/>
      <c r="AJ384" s="51"/>
      <c r="AK384" s="51"/>
      <c r="AL384" s="51"/>
      <c r="AM384" s="51"/>
    </row>
    <row r="385" spans="1:39">
      <c r="A385" s="6" t="n">
        <v>310130</v>
      </c>
      <c r="B385" s="6" t="s">
        <v>848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0"/>
      <c r="AF385" s="51"/>
      <c r="AG385" s="51"/>
      <c r="AH385" s="51"/>
      <c r="AI385" s="51"/>
      <c r="AJ385" s="51"/>
      <c r="AK385" s="51"/>
      <c r="AL385" s="51"/>
      <c r="AM385" s="51"/>
    </row>
    <row r="386" spans="1:39">
      <c r="A386" s="6" t="n">
        <v>310131</v>
      </c>
      <c r="B386" s="6" t="s">
        <v>853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0"/>
      <c r="AF386" s="51"/>
      <c r="AG386" s="51"/>
      <c r="AH386" s="51"/>
      <c r="AI386" s="51"/>
      <c r="AJ386" s="51"/>
      <c r="AK386" s="51"/>
      <c r="AL386" s="51"/>
      <c r="AM386" s="51"/>
    </row>
    <row r="387" spans="1:39">
      <c r="A387" s="6" t="n">
        <v>310132</v>
      </c>
      <c r="B387" s="6" t="s">
        <v>858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0"/>
      <c r="AF387" s="51"/>
      <c r="AG387" s="51"/>
      <c r="AH387" s="51"/>
      <c r="AI387" s="51"/>
      <c r="AJ387" s="51"/>
      <c r="AK387" s="51"/>
      <c r="AL387" s="51"/>
      <c r="AM387" s="51"/>
    </row>
    <row r="388" spans="1:39">
      <c r="A388" s="6" t="n">
        <v>310133</v>
      </c>
      <c r="B388" s="6" t="s">
        <v>864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0"/>
      <c r="AF388" s="51"/>
      <c r="AG388" s="51"/>
      <c r="AH388" s="51"/>
      <c r="AI388" s="51"/>
      <c r="AJ388" s="51"/>
      <c r="AK388" s="51"/>
      <c r="AL388" s="51"/>
      <c r="AM388" s="51"/>
    </row>
    <row r="389" spans="1:39">
      <c r="A389" s="6" t="n">
        <v>310134</v>
      </c>
      <c r="B389" s="6" t="s">
        <v>868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0"/>
      <c r="AF389" s="51"/>
      <c r="AG389" s="51"/>
      <c r="AH389" s="51"/>
      <c r="AI389" s="51"/>
      <c r="AJ389" s="51"/>
      <c r="AK389" s="51"/>
      <c r="AL389" s="51"/>
      <c r="AM389" s="51"/>
    </row>
    <row r="390" spans="1:39">
      <c r="A390" s="6" t="n">
        <v>310135</v>
      </c>
      <c r="B390" s="6" t="s">
        <v>872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0"/>
      <c r="AF390" s="51"/>
      <c r="AG390" s="51"/>
      <c r="AH390" s="51"/>
      <c r="AI390" s="51"/>
      <c r="AJ390" s="51"/>
      <c r="AK390" s="51"/>
      <c r="AL390" s="51"/>
      <c r="AM390" s="51"/>
    </row>
    <row r="391" spans="1:39">
      <c r="A391" s="6" t="n">
        <v>310136</v>
      </c>
      <c r="B391" s="6" t="s">
        <v>875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0"/>
      <c r="AF391" s="51"/>
      <c r="AG391" s="51"/>
      <c r="AH391" s="51"/>
      <c r="AI391" s="51"/>
      <c r="AJ391" s="51"/>
      <c r="AK391" s="51"/>
      <c r="AL391" s="51"/>
      <c r="AM391" s="51"/>
    </row>
    <row r="392" spans="1:39">
      <c r="A392" s="6" t="n">
        <v>310137</v>
      </c>
      <c r="B392" s="6" t="s">
        <v>877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0"/>
      <c r="AF392" s="51"/>
      <c r="AG392" s="51"/>
      <c r="AH392" s="51"/>
      <c r="AI392" s="51"/>
      <c r="AJ392" s="51"/>
      <c r="AK392" s="51"/>
      <c r="AL392" s="51"/>
      <c r="AM392" s="51"/>
    </row>
    <row r="393" spans="1:39">
      <c r="A393" s="6" t="n">
        <v>310138</v>
      </c>
      <c r="B393" s="6" t="s">
        <v>879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0"/>
      <c r="AF393" s="51"/>
      <c r="AG393" s="51"/>
      <c r="AH393" s="51"/>
      <c r="AI393" s="51"/>
      <c r="AJ393" s="51"/>
      <c r="AK393" s="51"/>
      <c r="AL393" s="51"/>
      <c r="AM393" s="51"/>
    </row>
    <row r="394" spans="1:39">
      <c r="A394" s="6" t="n">
        <v>310139</v>
      </c>
      <c r="B394" s="6" t="s">
        <v>884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0"/>
      <c r="AF394" s="51"/>
      <c r="AG394" s="51"/>
      <c r="AH394" s="51"/>
      <c r="AI394" s="51"/>
      <c r="AJ394" s="51"/>
      <c r="AK394" s="51"/>
      <c r="AL394" s="51"/>
      <c r="AM394" s="51"/>
    </row>
    <row r="395" spans="1:39">
      <c r="A395" s="6" t="n">
        <v>310140</v>
      </c>
      <c r="B395" s="6" t="s">
        <v>887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0"/>
      <c r="AF395" s="51"/>
      <c r="AG395" s="51"/>
      <c r="AH395" s="51"/>
      <c r="AI395" s="51"/>
      <c r="AJ395" s="51"/>
      <c r="AK395" s="51"/>
      <c r="AL395" s="51"/>
      <c r="AM395" s="51"/>
    </row>
    <row r="396" spans="1:39">
      <c r="A396" s="6" t="n">
        <v>310141</v>
      </c>
      <c r="B396" s="6" t="s">
        <v>891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0"/>
      <c r="AF396" s="51"/>
      <c r="AG396" s="51"/>
      <c r="AH396" s="51"/>
      <c r="AI396" s="51"/>
      <c r="AJ396" s="51"/>
      <c r="AK396" s="51"/>
      <c r="AL396" s="51"/>
      <c r="AM396" s="51"/>
    </row>
    <row r="397" spans="1:39">
      <c r="A397" s="6" t="n">
        <v>310142</v>
      </c>
      <c r="B397" s="6" t="s">
        <v>896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0"/>
      <c r="AF397" s="51"/>
      <c r="AG397" s="51"/>
      <c r="AH397" s="51"/>
      <c r="AI397" s="51"/>
      <c r="AJ397" s="51"/>
      <c r="AK397" s="51"/>
      <c r="AL397" s="51"/>
      <c r="AM397" s="51"/>
    </row>
    <row r="398" spans="1:39">
      <c r="A398" s="6" t="n">
        <v>310143</v>
      </c>
      <c r="B398" s="6" t="s">
        <v>896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0"/>
      <c r="AF398" s="51"/>
      <c r="AG398" s="51"/>
      <c r="AH398" s="51"/>
      <c r="AI398" s="51"/>
      <c r="AJ398" s="51"/>
      <c r="AK398" s="51"/>
      <c r="AL398" s="51"/>
      <c r="AM398" s="51"/>
    </row>
    <row r="399" spans="1:39">
      <c r="A399" s="6" t="n">
        <v>310144</v>
      </c>
      <c r="B399" s="6" t="s">
        <v>902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0"/>
      <c r="AF399" s="51"/>
      <c r="AG399" s="51"/>
      <c r="AH399" s="51"/>
      <c r="AI399" s="51"/>
      <c r="AJ399" s="51"/>
      <c r="AK399" s="51"/>
      <c r="AL399" s="51"/>
      <c r="AM399" s="51"/>
    </row>
    <row r="400" spans="1:39">
      <c r="A400" s="6" t="n">
        <v>310145</v>
      </c>
      <c r="B400" s="6" t="s">
        <v>902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0"/>
      <c r="AF400" s="51"/>
      <c r="AG400" s="51"/>
      <c r="AH400" s="51"/>
      <c r="AI400" s="51"/>
      <c r="AJ400" s="51"/>
      <c r="AK400" s="51"/>
      <c r="AL400" s="51"/>
      <c r="AM400" s="51"/>
    </row>
    <row r="401" spans="1:39">
      <c r="A401" s="6" t="n">
        <v>310146</v>
      </c>
      <c r="B401" s="6" t="s">
        <v>902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0"/>
      <c r="AF401" s="51"/>
      <c r="AG401" s="51"/>
      <c r="AH401" s="51"/>
      <c r="AI401" s="51"/>
      <c r="AJ401" s="51"/>
      <c r="AK401" s="51"/>
      <c r="AL401" s="51"/>
      <c r="AM401" s="51"/>
    </row>
    <row r="402" spans="1:39">
      <c r="A402" s="6" t="n">
        <v>310147</v>
      </c>
      <c r="B402" s="6" t="s">
        <v>913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0"/>
      <c r="AF402" s="51"/>
      <c r="AG402" s="51"/>
      <c r="AH402" s="51"/>
      <c r="AI402" s="51"/>
      <c r="AJ402" s="51"/>
      <c r="AK402" s="51"/>
      <c r="AL402" s="51"/>
      <c r="AM402" s="51"/>
    </row>
    <row r="403" spans="1:39">
      <c r="A403" s="6" t="n">
        <v>310148</v>
      </c>
      <c r="B403" s="6" t="s">
        <v>915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0"/>
      <c r="AF403" s="51"/>
      <c r="AG403" s="51"/>
      <c r="AH403" s="51"/>
      <c r="AI403" s="51"/>
      <c r="AJ403" s="51"/>
      <c r="AK403" s="51"/>
      <c r="AL403" s="51"/>
      <c r="AM403" s="51"/>
    </row>
    <row r="404" spans="1:39">
      <c r="A404" s="6" t="n">
        <v>310149</v>
      </c>
      <c r="B404" s="6" t="s">
        <v>920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0"/>
      <c r="AF404" s="51"/>
      <c r="AG404" s="51"/>
      <c r="AH404" s="51"/>
      <c r="AI404" s="51"/>
      <c r="AJ404" s="51"/>
      <c r="AK404" s="51"/>
      <c r="AL404" s="51"/>
      <c r="AM404" s="51"/>
    </row>
    <row r="405" spans="1:39">
      <c r="A405" s="6" t="n">
        <v>310150</v>
      </c>
      <c r="B405" s="6" t="s">
        <v>924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0"/>
      <c r="AF405" s="51"/>
      <c r="AG405" s="51"/>
      <c r="AH405" s="51"/>
      <c r="AI405" s="51"/>
      <c r="AJ405" s="51"/>
      <c r="AK405" s="51"/>
      <c r="AL405" s="51"/>
      <c r="AM405" s="51"/>
    </row>
    <row r="406" spans="1:39">
      <c r="A406" s="6" t="n">
        <v>310151</v>
      </c>
      <c r="B406" s="6" t="s">
        <v>929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0"/>
      <c r="AF406" s="51"/>
      <c r="AG406" s="51"/>
      <c r="AH406" s="51"/>
      <c r="AI406" s="51"/>
      <c r="AJ406" s="51"/>
      <c r="AK406" s="51"/>
      <c r="AL406" s="51"/>
      <c r="AM406" s="51"/>
    </row>
    <row r="407" spans="1:39">
      <c r="A407" s="6" t="n">
        <v>310152</v>
      </c>
      <c r="B407" s="6" t="s">
        <v>933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0"/>
      <c r="AF407" s="51"/>
      <c r="AG407" s="51"/>
      <c r="AH407" s="51"/>
      <c r="AI407" s="51"/>
      <c r="AJ407" s="51"/>
      <c r="AK407" s="51"/>
      <c r="AL407" s="51"/>
      <c r="AM407" s="51"/>
    </row>
    <row r="408" spans="1:39">
      <c r="A408" s="6" t="n">
        <v>310153</v>
      </c>
      <c r="B408" s="6" t="s">
        <v>938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0"/>
      <c r="AF408" s="51"/>
      <c r="AG408" s="51"/>
      <c r="AH408" s="51"/>
      <c r="AI408" s="51"/>
      <c r="AJ408" s="51"/>
      <c r="AK408" s="51"/>
      <c r="AL408" s="51"/>
      <c r="AM408" s="51"/>
    </row>
    <row r="409" spans="1:39">
      <c r="A409" s="6" t="n">
        <v>310154</v>
      </c>
      <c r="B409" s="6" t="s">
        <v>942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0"/>
      <c r="AF409" s="51"/>
      <c r="AG409" s="51"/>
      <c r="AH409" s="51"/>
      <c r="AI409" s="51"/>
      <c r="AJ409" s="51"/>
      <c r="AK409" s="51"/>
      <c r="AL409" s="51"/>
      <c r="AM409" s="51"/>
    </row>
    <row r="410" spans="1:39">
      <c r="A410" s="6" t="n">
        <v>310155</v>
      </c>
      <c r="B410" s="6" t="s">
        <v>946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0"/>
      <c r="AF410" s="51"/>
      <c r="AG410" s="51"/>
      <c r="AH410" s="51"/>
      <c r="AI410" s="51"/>
      <c r="AJ410" s="51"/>
      <c r="AK410" s="51"/>
      <c r="AL410" s="51"/>
      <c r="AM410" s="51"/>
    </row>
    <row r="411" spans="1:39">
      <c r="A411" s="6" t="n">
        <v>310156</v>
      </c>
      <c r="B411" s="6" t="s">
        <v>950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0"/>
      <c r="AF411" s="51"/>
      <c r="AG411" s="51"/>
      <c r="AH411" s="51"/>
      <c r="AI411" s="51"/>
      <c r="AJ411" s="51"/>
      <c r="AK411" s="51"/>
      <c r="AL411" s="51"/>
      <c r="AM411" s="51"/>
    </row>
    <row r="412" spans="1:39">
      <c r="A412" s="6" t="n">
        <v>310157</v>
      </c>
      <c r="B412" s="6" t="s">
        <v>954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0"/>
      <c r="AF412" s="51"/>
      <c r="AG412" s="51"/>
      <c r="AH412" s="51"/>
      <c r="AI412" s="51"/>
      <c r="AJ412" s="51"/>
      <c r="AK412" s="51"/>
      <c r="AL412" s="51"/>
      <c r="AM412" s="51"/>
    </row>
    <row r="413" spans="1:39">
      <c r="A413" s="6" t="n">
        <v>310158</v>
      </c>
      <c r="B413" s="6" t="s">
        <v>960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0"/>
      <c r="AF413" s="51"/>
      <c r="AG413" s="51"/>
      <c r="AH413" s="51"/>
      <c r="AI413" s="51"/>
      <c r="AJ413" s="51"/>
      <c r="AK413" s="51"/>
      <c r="AL413" s="51"/>
      <c r="AM413" s="51"/>
    </row>
    <row r="414" spans="1:39">
      <c r="A414" s="6" t="n">
        <v>310159</v>
      </c>
      <c r="B414" s="6" t="s">
        <v>966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0"/>
      <c r="AF414" s="51"/>
      <c r="AG414" s="51"/>
      <c r="AH414" s="51"/>
      <c r="AI414" s="51"/>
      <c r="AJ414" s="51"/>
      <c r="AK414" s="51"/>
      <c r="AL414" s="51"/>
      <c r="AM414" s="51"/>
    </row>
    <row r="415" spans="1:39">
      <c r="A415" s="6" t="n">
        <v>310160</v>
      </c>
      <c r="B415" s="6" t="s">
        <v>970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0"/>
      <c r="AF415" s="51"/>
      <c r="AG415" s="51"/>
      <c r="AH415" s="51"/>
      <c r="AI415" s="51"/>
      <c r="AJ415" s="51"/>
      <c r="AK415" s="51"/>
      <c r="AL415" s="51"/>
      <c r="AM415" s="51"/>
    </row>
    <row r="416" spans="1:39">
      <c r="A416" s="6" t="n">
        <v>310161</v>
      </c>
      <c r="B416" s="6" t="s">
        <v>970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0"/>
      <c r="AF416" s="51"/>
      <c r="AG416" s="51"/>
      <c r="AH416" s="51"/>
      <c r="AI416" s="51"/>
      <c r="AJ416" s="51"/>
      <c r="AK416" s="51"/>
      <c r="AL416" s="51"/>
      <c r="AM416" s="51"/>
    </row>
    <row r="417" spans="1:39">
      <c r="A417" s="6" t="n">
        <v>310162</v>
      </c>
      <c r="B417" s="6" t="s">
        <v>970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0"/>
      <c r="AF417" s="51"/>
      <c r="AG417" s="51"/>
      <c r="AH417" s="51"/>
      <c r="AI417" s="51"/>
      <c r="AJ417" s="51"/>
      <c r="AK417" s="51"/>
      <c r="AL417" s="51"/>
      <c r="AM417" s="51"/>
    </row>
    <row r="418" spans="1:39">
      <c r="A418" s="6" t="n">
        <v>310163</v>
      </c>
      <c r="B418" s="6" t="s">
        <v>976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0"/>
      <c r="AF418" s="51"/>
      <c r="AG418" s="51"/>
      <c r="AH418" s="51"/>
      <c r="AI418" s="51"/>
      <c r="AJ418" s="51"/>
      <c r="AK418" s="51"/>
      <c r="AL418" s="51"/>
      <c r="AM418" s="51"/>
    </row>
    <row r="419" spans="1:39">
      <c r="A419" s="6" t="n">
        <v>310164</v>
      </c>
      <c r="B419" s="6" t="s">
        <v>981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0"/>
      <c r="AF419" s="51"/>
      <c r="AG419" s="51"/>
      <c r="AH419" s="51"/>
      <c r="AI419" s="51"/>
      <c r="AJ419" s="51"/>
      <c r="AK419" s="51"/>
      <c r="AL419" s="51"/>
      <c r="AM419" s="51"/>
    </row>
    <row r="420" spans="1:39">
      <c r="A420" s="6" t="n">
        <v>310165</v>
      </c>
      <c r="B420" s="6" t="s">
        <v>984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0"/>
      <c r="AF420" s="51"/>
      <c r="AG420" s="51"/>
      <c r="AH420" s="51"/>
      <c r="AI420" s="51"/>
      <c r="AJ420" s="51"/>
      <c r="AK420" s="51"/>
      <c r="AL420" s="51"/>
      <c r="AM420" s="51"/>
    </row>
    <row r="421" spans="1:39">
      <c r="A421" s="6" t="n">
        <v>310166</v>
      </c>
      <c r="B421" s="6" t="s">
        <v>988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0"/>
      <c r="AF421" s="51"/>
      <c r="AG421" s="51"/>
      <c r="AH421" s="51"/>
      <c r="AI421" s="51"/>
      <c r="AJ421" s="51"/>
      <c r="AK421" s="51"/>
      <c r="AL421" s="51"/>
      <c r="AM421" s="51"/>
    </row>
    <row r="422" spans="1:39">
      <c r="A422" s="6" t="n">
        <v>310167</v>
      </c>
      <c r="B422" s="6" t="s">
        <v>994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0"/>
      <c r="AF422" s="51"/>
      <c r="AG422" s="51"/>
      <c r="AH422" s="51"/>
      <c r="AI422" s="51"/>
      <c r="AJ422" s="51"/>
      <c r="AK422" s="51"/>
      <c r="AL422" s="51"/>
      <c r="AM422" s="51"/>
    </row>
    <row r="423" spans="1:39">
      <c r="A423" s="6" t="n">
        <v>310168</v>
      </c>
      <c r="B423" s="6" t="s">
        <v>999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0"/>
      <c r="AF423" s="51"/>
      <c r="AG423" s="51"/>
      <c r="AH423" s="51"/>
      <c r="AI423" s="51"/>
      <c r="AJ423" s="51"/>
      <c r="AK423" s="51"/>
      <c r="AL423" s="51"/>
      <c r="AM423" s="51"/>
    </row>
    <row r="424" spans="1:39">
      <c r="A424" s="6" t="n">
        <v>310169</v>
      </c>
      <c r="B424" s="6" t="s">
        <v>1005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0"/>
      <c r="AF424" s="51"/>
      <c r="AG424" s="51"/>
      <c r="AH424" s="51"/>
      <c r="AI424" s="51"/>
      <c r="AJ424" s="51"/>
      <c r="AK424" s="51"/>
      <c r="AL424" s="51"/>
      <c r="AM424" s="51"/>
    </row>
    <row r="425" spans="1:39">
      <c r="A425" s="6" t="n">
        <v>310170</v>
      </c>
      <c r="B425" s="6" t="s">
        <v>1011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0"/>
      <c r="AF425" s="51"/>
      <c r="AG425" s="51"/>
      <c r="AH425" s="51"/>
      <c r="AI425" s="51"/>
      <c r="AJ425" s="51"/>
      <c r="AK425" s="51"/>
      <c r="AL425" s="51"/>
      <c r="AM425" s="51"/>
    </row>
    <row r="426" spans="1:39">
      <c r="A426" s="6" t="n">
        <v>310171</v>
      </c>
      <c r="B426" s="6" t="s">
        <v>1017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0"/>
      <c r="AF426" s="51"/>
      <c r="AG426" s="51"/>
      <c r="AH426" s="51"/>
      <c r="AI426" s="51"/>
      <c r="AJ426" s="51"/>
      <c r="AK426" s="51"/>
      <c r="AL426" s="51"/>
      <c r="AM426" s="51"/>
    </row>
    <row r="427" spans="1:39">
      <c r="A427" s="6" t="n">
        <v>310172</v>
      </c>
      <c r="B427" s="6" t="s">
        <v>1023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0"/>
      <c r="AF427" s="51"/>
      <c r="AG427" s="51"/>
      <c r="AH427" s="51"/>
      <c r="AI427" s="51"/>
      <c r="AJ427" s="51"/>
      <c r="AK427" s="51"/>
      <c r="AL427" s="51"/>
      <c r="AM427" s="51"/>
    </row>
    <row r="428" spans="1:39">
      <c r="A428" s="6" t="n">
        <v>310173</v>
      </c>
      <c r="B428" s="6" t="s">
        <v>1028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0"/>
      <c r="AF428" s="51"/>
      <c r="AG428" s="51"/>
      <c r="AH428" s="51"/>
      <c r="AI428" s="51"/>
      <c r="AJ428" s="51"/>
      <c r="AK428" s="51"/>
      <c r="AL428" s="51"/>
      <c r="AM428" s="51"/>
    </row>
    <row r="429" spans="1:39">
      <c r="A429" s="6" t="n">
        <v>310174</v>
      </c>
      <c r="B429" s="6" t="s">
        <v>1033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0"/>
      <c r="AF429" s="51"/>
      <c r="AG429" s="51"/>
      <c r="AH429" s="51"/>
      <c r="AI429" s="51"/>
      <c r="AJ429" s="51"/>
      <c r="AK429" s="51"/>
      <c r="AL429" s="51"/>
      <c r="AM429" s="51"/>
    </row>
    <row r="430" spans="1:39">
      <c r="A430" s="6" t="n">
        <v>310175</v>
      </c>
      <c r="B430" s="6" t="s">
        <v>1039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0"/>
      <c r="AF430" s="51"/>
      <c r="AG430" s="51"/>
      <c r="AH430" s="51"/>
      <c r="AI430" s="51"/>
      <c r="AJ430" s="51"/>
      <c r="AK430" s="51"/>
      <c r="AL430" s="51"/>
      <c r="AM430" s="51"/>
    </row>
    <row r="431" spans="1:39">
      <c r="A431" s="6" t="n">
        <v>310176</v>
      </c>
      <c r="B431" s="6" t="s">
        <v>1045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0"/>
      <c r="AF431" s="51"/>
      <c r="AG431" s="51"/>
      <c r="AH431" s="51"/>
      <c r="AI431" s="51"/>
      <c r="AJ431" s="51"/>
      <c r="AK431" s="51"/>
      <c r="AL431" s="51"/>
      <c r="AM431" s="51"/>
    </row>
    <row r="432" spans="1:39">
      <c r="A432" s="6" t="n">
        <v>310177</v>
      </c>
      <c r="B432" s="6" t="s">
        <v>1047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0"/>
      <c r="AF432" s="51"/>
      <c r="AG432" s="51"/>
      <c r="AH432" s="51"/>
      <c r="AI432" s="51"/>
      <c r="AJ432" s="51"/>
      <c r="AK432" s="51"/>
      <c r="AL432" s="51"/>
      <c r="AM432" s="51"/>
    </row>
    <row r="433" spans="1:39">
      <c r="A433" s="6" t="n">
        <v>310178</v>
      </c>
      <c r="B433" s="6" t="s">
        <v>1050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0"/>
      <c r="AF433" s="51"/>
      <c r="AG433" s="51"/>
      <c r="AH433" s="51"/>
      <c r="AI433" s="51"/>
      <c r="AJ433" s="51"/>
      <c r="AK433" s="51"/>
      <c r="AL433" s="51"/>
      <c r="AM433" s="51"/>
    </row>
    <row r="434" spans="1:39">
      <c r="A434" s="6" t="n">
        <v>310179</v>
      </c>
      <c r="B434" s="6" t="s">
        <v>1055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0"/>
      <c r="AF434" s="51"/>
      <c r="AG434" s="51"/>
      <c r="AH434" s="51"/>
      <c r="AI434" s="51"/>
      <c r="AJ434" s="51"/>
      <c r="AK434" s="51"/>
      <c r="AL434" s="51"/>
      <c r="AM434" s="51"/>
    </row>
    <row r="435" spans="1:39">
      <c r="A435" s="6" t="n">
        <v>310180</v>
      </c>
      <c r="B435" s="6" t="s">
        <v>1059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0"/>
      <c r="AF435" s="51"/>
      <c r="AG435" s="51"/>
      <c r="AH435" s="51"/>
      <c r="AI435" s="51"/>
      <c r="AJ435" s="51"/>
      <c r="AK435" s="51"/>
      <c r="AL435" s="51"/>
      <c r="AM435" s="51"/>
    </row>
    <row r="436" spans="1:39">
      <c r="A436" s="6" t="n">
        <v>310181</v>
      </c>
      <c r="B436" s="6" t="s">
        <v>1063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0"/>
      <c r="AF436" s="51"/>
      <c r="AG436" s="51"/>
      <c r="AH436" s="51"/>
      <c r="AI436" s="51"/>
      <c r="AJ436" s="51"/>
      <c r="AK436" s="51"/>
      <c r="AL436" s="51"/>
      <c r="AM436" s="51"/>
    </row>
    <row r="437" spans="1:39">
      <c r="A437" s="6" t="n">
        <v>310182</v>
      </c>
      <c r="B437" s="6" t="s">
        <v>1067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0"/>
      <c r="AF437" s="51"/>
      <c r="AG437" s="51"/>
      <c r="AH437" s="51"/>
      <c r="AI437" s="51"/>
      <c r="AJ437" s="51"/>
      <c r="AK437" s="51"/>
      <c r="AL437" s="51"/>
      <c r="AM437" s="51"/>
    </row>
    <row r="438" spans="1:39">
      <c r="A438" s="6" t="n">
        <v>310183</v>
      </c>
      <c r="B438" s="6" t="s">
        <v>1069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0"/>
      <c r="AF438" s="51"/>
      <c r="AG438" s="51"/>
      <c r="AH438" s="51"/>
      <c r="AI438" s="51"/>
      <c r="AJ438" s="51"/>
      <c r="AK438" s="51"/>
      <c r="AL438" s="51"/>
      <c r="AM438" s="51"/>
    </row>
    <row r="439" spans="1:39">
      <c r="A439" s="6" t="n">
        <v>310184</v>
      </c>
      <c r="B439" s="6" t="s">
        <v>1072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0"/>
      <c r="AF439" s="51"/>
      <c r="AG439" s="51"/>
      <c r="AH439" s="51"/>
      <c r="AI439" s="51"/>
      <c r="AJ439" s="51"/>
      <c r="AK439" s="51"/>
      <c r="AL439" s="51"/>
      <c r="AM439" s="51"/>
    </row>
    <row r="440" spans="1:39">
      <c r="A440" s="6" t="n">
        <v>310185</v>
      </c>
      <c r="B440" s="6" t="s">
        <v>1078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0"/>
      <c r="AF440" s="51"/>
      <c r="AG440" s="51"/>
      <c r="AH440" s="51"/>
      <c r="AI440" s="51"/>
      <c r="AJ440" s="51"/>
      <c r="AK440" s="51"/>
      <c r="AL440" s="51"/>
      <c r="AM440" s="51"/>
    </row>
    <row r="441" spans="1:39">
      <c r="A441" s="6" t="n">
        <v>310186</v>
      </c>
      <c r="B441" s="6" t="s">
        <v>1084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0"/>
      <c r="AF441" s="51"/>
      <c r="AG441" s="51"/>
      <c r="AH441" s="51"/>
      <c r="AI441" s="51"/>
      <c r="AJ441" s="51"/>
      <c r="AK441" s="51"/>
      <c r="AL441" s="51"/>
      <c r="AM441" s="51"/>
    </row>
    <row r="442" spans="1:39">
      <c r="A442" s="6" t="n">
        <v>310187</v>
      </c>
      <c r="B442" s="6" t="s">
        <v>1089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0"/>
      <c r="AF442" s="51"/>
      <c r="AG442" s="51"/>
      <c r="AH442" s="51"/>
      <c r="AI442" s="51"/>
      <c r="AJ442" s="51"/>
      <c r="AK442" s="51"/>
      <c r="AL442" s="51"/>
      <c r="AM442" s="51"/>
    </row>
    <row r="443" spans="1:39">
      <c r="A443" s="6" t="n">
        <v>310188</v>
      </c>
      <c r="B443" s="6" t="s">
        <v>1096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0"/>
      <c r="AF443" s="51"/>
      <c r="AG443" s="51"/>
      <c r="AH443" s="51"/>
      <c r="AI443" s="51"/>
      <c r="AJ443" s="51"/>
      <c r="AK443" s="51"/>
      <c r="AL443" s="51"/>
      <c r="AM443" s="51"/>
    </row>
    <row r="444" spans="1:39">
      <c r="A444" s="6" t="n">
        <v>310189</v>
      </c>
      <c r="B444" s="6" t="s">
        <v>1103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0"/>
      <c r="AF444" s="51"/>
      <c r="AG444" s="51"/>
      <c r="AH444" s="51"/>
      <c r="AI444" s="51"/>
      <c r="AJ444" s="51"/>
      <c r="AK444" s="51"/>
      <c r="AL444" s="51"/>
      <c r="AM444" s="51"/>
    </row>
    <row r="445" spans="1:39">
      <c r="A445" s="6" t="n">
        <v>310190</v>
      </c>
      <c r="B445" s="6" t="s">
        <v>536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0"/>
      <c r="AF445" s="51"/>
      <c r="AG445" s="51"/>
      <c r="AH445" s="51"/>
      <c r="AI445" s="51"/>
      <c r="AJ445" s="51"/>
      <c r="AK445" s="51"/>
      <c r="AL445" s="51"/>
      <c r="AM445" s="51"/>
    </row>
    <row r="446" spans="1:39">
      <c r="A446" s="6" t="n">
        <v>310191</v>
      </c>
      <c r="B446" s="6" t="s">
        <v>1110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0"/>
      <c r="AF446" s="51"/>
      <c r="AG446" s="51"/>
      <c r="AH446" s="51"/>
      <c r="AI446" s="51"/>
      <c r="AJ446" s="51"/>
      <c r="AK446" s="51"/>
      <c r="AL446" s="51"/>
      <c r="AM446" s="51"/>
    </row>
    <row r="447" spans="1:39">
      <c r="A447" s="6" t="n">
        <v>310192</v>
      </c>
      <c r="B447" s="6" t="s">
        <v>1116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0"/>
      <c r="AF447" s="51"/>
      <c r="AG447" s="51"/>
      <c r="AH447" s="51"/>
      <c r="AI447" s="51"/>
      <c r="AJ447" s="51"/>
      <c r="AK447" s="51"/>
      <c r="AL447" s="51"/>
      <c r="AM447" s="51"/>
    </row>
    <row r="448" spans="1:39">
      <c r="A448" s="6" t="n">
        <v>310193</v>
      </c>
      <c r="B448" s="6" t="s">
        <v>1121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0"/>
      <c r="AF448" s="51"/>
      <c r="AG448" s="51"/>
      <c r="AH448" s="51"/>
      <c r="AI448" s="51"/>
      <c r="AJ448" s="51"/>
      <c r="AK448" s="51"/>
      <c r="AL448" s="51"/>
      <c r="AM448" s="51"/>
    </row>
    <row r="449" spans="1:39">
      <c r="A449" s="6" t="n">
        <v>310194</v>
      </c>
      <c r="B449" s="6" t="s">
        <v>1126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0"/>
      <c r="AF449" s="51"/>
      <c r="AG449" s="51"/>
      <c r="AH449" s="51"/>
      <c r="AI449" s="51"/>
      <c r="AJ449" s="51"/>
      <c r="AK449" s="51"/>
      <c r="AL449" s="51"/>
      <c r="AM449" s="51"/>
    </row>
    <row r="450" spans="1:39">
      <c r="A450" s="6" t="n">
        <v>310195</v>
      </c>
      <c r="B450" s="6" t="s">
        <v>1129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0"/>
      <c r="AF450" s="51"/>
      <c r="AG450" s="51"/>
      <c r="AH450" s="51"/>
      <c r="AI450" s="51"/>
      <c r="AJ450" s="51"/>
      <c r="AK450" s="51"/>
      <c r="AL450" s="51"/>
      <c r="AM450" s="51"/>
    </row>
    <row r="451" spans="1:39">
      <c r="A451" s="6" t="n">
        <v>310196</v>
      </c>
      <c r="B451" s="6" t="s">
        <v>1134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0"/>
      <c r="AF451" s="51"/>
      <c r="AG451" s="51"/>
      <c r="AH451" s="51"/>
      <c r="AI451" s="51"/>
      <c r="AJ451" s="51"/>
      <c r="AK451" s="51"/>
      <c r="AL451" s="51"/>
      <c r="AM451" s="51"/>
    </row>
    <row r="452" spans="1:39">
      <c r="A452" s="6" t="n">
        <v>310197</v>
      </c>
      <c r="B452" s="6" t="s">
        <v>1139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0"/>
      <c r="AF452" s="51"/>
      <c r="AG452" s="51"/>
      <c r="AH452" s="51"/>
      <c r="AI452" s="51"/>
      <c r="AJ452" s="51"/>
      <c r="AK452" s="51"/>
      <c r="AL452" s="51"/>
      <c r="AM452" s="51"/>
    </row>
    <row r="453" spans="1:39">
      <c r="A453" s="6" t="n">
        <v>310198</v>
      </c>
      <c r="B453" s="6" t="s">
        <v>1143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0"/>
      <c r="AF453" s="51"/>
      <c r="AG453" s="51"/>
      <c r="AH453" s="51"/>
      <c r="AI453" s="51"/>
      <c r="AJ453" s="51"/>
      <c r="AK453" s="51"/>
      <c r="AL453" s="51"/>
      <c r="AM453" s="51"/>
    </row>
    <row r="454" spans="1:39">
      <c r="A454" s="6" t="n">
        <v>310199</v>
      </c>
      <c r="B454" s="6" t="s">
        <v>1149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0"/>
      <c r="AF454" s="51"/>
      <c r="AG454" s="51"/>
      <c r="AH454" s="51"/>
      <c r="AI454" s="51"/>
      <c r="AJ454" s="51"/>
      <c r="AK454" s="51"/>
      <c r="AL454" s="51"/>
      <c r="AM454" s="51"/>
    </row>
    <row r="455" spans="1:39">
      <c r="A455" s="6" t="n">
        <v>310200</v>
      </c>
      <c r="B455" s="6" t="s">
        <v>1155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0"/>
      <c r="AF455" s="51"/>
      <c r="AG455" s="51"/>
      <c r="AH455" s="51"/>
      <c r="AI455" s="51"/>
      <c r="AJ455" s="51"/>
      <c r="AK455" s="51"/>
      <c r="AL455" s="51"/>
      <c r="AM455" s="51"/>
    </row>
    <row r="456" spans="1:39">
      <c r="A456" s="6" t="n">
        <v>310201</v>
      </c>
      <c r="B456" s="6" t="s">
        <v>1160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0"/>
      <c r="AF456" s="51"/>
      <c r="AG456" s="51"/>
      <c r="AH456" s="51"/>
      <c r="AI456" s="51"/>
      <c r="AJ456" s="51"/>
      <c r="AK456" s="51"/>
      <c r="AL456" s="51"/>
      <c r="AM456" s="51"/>
    </row>
    <row r="457" spans="1:39">
      <c r="A457" s="6" t="n">
        <v>310202</v>
      </c>
      <c r="B457" s="6" t="s">
        <v>1165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0"/>
      <c r="AF457" s="51"/>
      <c r="AG457" s="51"/>
      <c r="AH457" s="51"/>
      <c r="AI457" s="51"/>
      <c r="AJ457" s="51"/>
      <c r="AK457" s="51"/>
      <c r="AL457" s="51"/>
      <c r="AM457" s="51"/>
    </row>
    <row r="458" spans="1:39">
      <c r="A458" s="6" t="n">
        <v>310203</v>
      </c>
      <c r="B458" s="6" t="s">
        <v>1170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0"/>
      <c r="AF458" s="51"/>
      <c r="AG458" s="51"/>
      <c r="AH458" s="51"/>
      <c r="AI458" s="51"/>
      <c r="AJ458" s="51"/>
      <c r="AK458" s="51"/>
      <c r="AL458" s="51"/>
      <c r="AM458" s="51"/>
    </row>
    <row r="459" spans="1:39">
      <c r="A459" s="6" t="n">
        <v>310204</v>
      </c>
      <c r="B459" s="6" t="s">
        <v>1176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0"/>
      <c r="AF459" s="51"/>
      <c r="AG459" s="51"/>
      <c r="AH459" s="51"/>
      <c r="AI459" s="51"/>
      <c r="AJ459" s="51"/>
      <c r="AK459" s="51"/>
      <c r="AL459" s="51"/>
      <c r="AM459" s="51"/>
    </row>
    <row r="460" spans="1:39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0"/>
      <c r="AF460" s="51"/>
      <c r="AG460" s="51"/>
      <c r="AH460" s="51"/>
      <c r="AI460" s="51"/>
      <c r="AJ460" s="51"/>
      <c r="AK460" s="51"/>
      <c r="AL460" s="51"/>
      <c r="AM460" s="51"/>
    </row>
    <row r="461" spans="1:39">
      <c r="A461" s="6" t="n">
        <v>310206</v>
      </c>
      <c r="B461" s="6" t="s">
        <v>1186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0"/>
      <c r="AF461" s="51"/>
      <c r="AG461" s="51"/>
      <c r="AH461" s="51"/>
      <c r="AI461" s="51"/>
      <c r="AJ461" s="51"/>
      <c r="AK461" s="51"/>
      <c r="AL461" s="51"/>
      <c r="AM461" s="51"/>
    </row>
    <row r="462" spans="1:39">
      <c r="A462" s="6" t="n">
        <v>310207</v>
      </c>
      <c r="B462" s="6" t="s">
        <v>1191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0"/>
      <c r="AF462" s="51"/>
      <c r="AG462" s="51"/>
      <c r="AH462" s="51"/>
      <c r="AI462" s="51"/>
      <c r="AJ462" s="51"/>
      <c r="AK462" s="51"/>
      <c r="AL462" s="51"/>
      <c r="AM462" s="51"/>
    </row>
    <row r="463" spans="1:39">
      <c r="A463" s="6" t="n">
        <v>310208</v>
      </c>
      <c r="B463" s="6" t="s">
        <v>1196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0"/>
      <c r="AF463" s="51"/>
      <c r="AG463" s="51"/>
      <c r="AH463" s="51"/>
      <c r="AI463" s="51"/>
      <c r="AJ463" s="51"/>
      <c r="AK463" s="51"/>
      <c r="AL463" s="51"/>
      <c r="AM463" s="51"/>
    </row>
    <row r="464" spans="1:39">
      <c r="A464" s="6" t="n">
        <v>310209</v>
      </c>
      <c r="B464" s="6" t="s">
        <v>1201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0"/>
      <c r="AF464" s="51"/>
      <c r="AG464" s="51"/>
      <c r="AH464" s="51"/>
      <c r="AI464" s="51"/>
      <c r="AJ464" s="51"/>
      <c r="AK464" s="51"/>
      <c r="AL464" s="51"/>
      <c r="AM464" s="51"/>
    </row>
    <row r="465" spans="1:39">
      <c r="A465" s="6" t="n">
        <v>310210</v>
      </c>
      <c r="B465" s="6" t="s">
        <v>544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0"/>
      <c r="AF465" s="51"/>
      <c r="AG465" s="51"/>
      <c r="AH465" s="51"/>
      <c r="AI465" s="51"/>
      <c r="AJ465" s="51"/>
      <c r="AK465" s="51"/>
      <c r="AL465" s="51"/>
      <c r="AM465" s="51"/>
    </row>
    <row r="466" spans="1:39">
      <c r="A466" s="6" t="n">
        <v>310211</v>
      </c>
      <c r="B466" s="6" t="s">
        <v>1208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0"/>
      <c r="AF466" s="51"/>
      <c r="AG466" s="51"/>
      <c r="AH466" s="51"/>
      <c r="AI466" s="51"/>
      <c r="AJ466" s="51"/>
      <c r="AK466" s="51"/>
      <c r="AL466" s="51"/>
      <c r="AM466" s="51"/>
    </row>
    <row r="467" spans="1:39">
      <c r="A467" s="6" t="n">
        <v>310212</v>
      </c>
      <c r="B467" s="6" t="s">
        <v>1214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0"/>
      <c r="AF467" s="51"/>
      <c r="AG467" s="51"/>
      <c r="AH467" s="51"/>
      <c r="AI467" s="51"/>
      <c r="AJ467" s="51"/>
      <c r="AK467" s="51"/>
      <c r="AL467" s="51"/>
      <c r="AM467" s="51"/>
    </row>
    <row r="468" spans="1:39">
      <c r="A468" s="6" t="n">
        <v>310213</v>
      </c>
      <c r="B468" s="6" t="s">
        <v>1220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0"/>
      <c r="AF468" s="51"/>
      <c r="AG468" s="51"/>
      <c r="AH468" s="51"/>
      <c r="AI468" s="51"/>
      <c r="AJ468" s="51"/>
      <c r="AK468" s="51"/>
      <c r="AL468" s="51"/>
      <c r="AM468" s="51"/>
    </row>
    <row r="469" spans="1:39">
      <c r="A469" s="6" t="n">
        <v>310214</v>
      </c>
      <c r="B469" s="6" t="s">
        <v>1225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0"/>
      <c r="AF469" s="51"/>
      <c r="AG469" s="51"/>
      <c r="AH469" s="51"/>
      <c r="AI469" s="51"/>
      <c r="AJ469" s="51"/>
      <c r="AK469" s="51"/>
      <c r="AL469" s="51"/>
      <c r="AM469" s="51"/>
    </row>
    <row r="470" spans="1:39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0"/>
      <c r="AF470" s="51"/>
      <c r="AG470" s="51"/>
      <c r="AH470" s="51"/>
      <c r="AI470" s="51"/>
      <c r="AJ470" s="51"/>
      <c r="AK470" s="51"/>
      <c r="AL470" s="51"/>
      <c r="AM470" s="51"/>
    </row>
    <row r="471" spans="1:39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0"/>
      <c r="AF471" s="51"/>
      <c r="AG471" s="51"/>
      <c r="AH471" s="51"/>
      <c r="AI471" s="51"/>
      <c r="AJ471" s="51"/>
      <c r="AK471" s="51"/>
      <c r="AL471" s="51"/>
      <c r="AM471" s="51"/>
    </row>
    <row r="472" spans="1:39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0"/>
      <c r="AF472" s="51"/>
      <c r="AG472" s="51"/>
      <c r="AH472" s="51"/>
      <c r="AI472" s="51"/>
      <c r="AJ472" s="51"/>
      <c r="AK472" s="51"/>
      <c r="AL472" s="51"/>
      <c r="AM472" s="51"/>
    </row>
    <row r="473" spans="1:39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0"/>
      <c r="AF473" s="51"/>
      <c r="AG473" s="51"/>
      <c r="AH473" s="51"/>
      <c r="AI473" s="51"/>
      <c r="AJ473" s="51"/>
      <c r="AK473" s="51"/>
      <c r="AL473" s="51"/>
      <c r="AM473" s="51"/>
    </row>
    <row r="474" spans="1:39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0"/>
      <c r="AF474" s="51"/>
      <c r="AG474" s="51"/>
      <c r="AH474" s="51"/>
      <c r="AI474" s="51"/>
      <c r="AJ474" s="51"/>
      <c r="AK474" s="51"/>
      <c r="AL474" s="51"/>
      <c r="AM474" s="51"/>
    </row>
    <row r="475" spans="1:39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0"/>
      <c r="AF475" s="51"/>
      <c r="AG475" s="51"/>
      <c r="AH475" s="51"/>
      <c r="AI475" s="51"/>
      <c r="AJ475" s="51"/>
      <c r="AK475" s="51"/>
      <c r="AL475" s="51"/>
      <c r="AM475" s="51"/>
    </row>
    <row r="476" spans="1:39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0"/>
      <c r="AF476" s="51"/>
      <c r="AG476" s="51"/>
      <c r="AH476" s="51"/>
      <c r="AI476" s="51"/>
      <c r="AJ476" s="51"/>
      <c r="AK476" s="51"/>
      <c r="AL476" s="51"/>
      <c r="AM476" s="51"/>
    </row>
    <row r="477" spans="1:39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0"/>
      <c r="AF477" s="51"/>
      <c r="AG477" s="51"/>
      <c r="AH477" s="51"/>
      <c r="AI477" s="51"/>
      <c r="AJ477" s="51"/>
      <c r="AK477" s="51"/>
      <c r="AL477" s="51"/>
      <c r="AM477" s="51"/>
    </row>
    <row r="478" spans="1:39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0"/>
      <c r="AF478" s="51"/>
      <c r="AG478" s="51"/>
      <c r="AH478" s="51"/>
      <c r="AI478" s="51"/>
      <c r="AJ478" s="51"/>
      <c r="AK478" s="51"/>
      <c r="AL478" s="51"/>
      <c r="AM478" s="51"/>
    </row>
    <row r="479" spans="1:39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0"/>
      <c r="AF479" s="51"/>
      <c r="AG479" s="51"/>
      <c r="AH479" s="51"/>
      <c r="AI479" s="51"/>
      <c r="AJ479" s="51"/>
      <c r="AK479" s="51"/>
      <c r="AL479" s="51"/>
      <c r="AM479" s="51"/>
    </row>
    <row r="480" spans="1:39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0"/>
      <c r="AF480" s="51"/>
      <c r="AG480" s="51"/>
      <c r="AH480" s="51"/>
      <c r="AI480" s="51"/>
      <c r="AJ480" s="51"/>
      <c r="AK480" s="51"/>
      <c r="AL480" s="51"/>
      <c r="AM480" s="51"/>
    </row>
    <row r="481" spans="1:39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0"/>
      <c r="AF481" s="51"/>
      <c r="AG481" s="51"/>
      <c r="AH481" s="51"/>
      <c r="AI481" s="51"/>
      <c r="AJ481" s="51"/>
      <c r="AK481" s="51"/>
      <c r="AL481" s="51"/>
      <c r="AM481" s="51"/>
    </row>
    <row r="482" spans="1:39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0"/>
      <c r="AF482" s="51"/>
      <c r="AG482" s="51"/>
      <c r="AH482" s="51"/>
      <c r="AI482" s="51"/>
      <c r="AJ482" s="51"/>
      <c r="AK482" s="51"/>
      <c r="AL482" s="51"/>
      <c r="AM482" s="51"/>
    </row>
    <row r="483" spans="1:39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0"/>
      <c r="AF483" s="51"/>
      <c r="AG483" s="51"/>
      <c r="AH483" s="51"/>
      <c r="AI483" s="51"/>
      <c r="AJ483" s="51"/>
      <c r="AK483" s="51"/>
      <c r="AL483" s="51"/>
      <c r="AM483" s="51"/>
    </row>
    <row r="484" spans="1:39">
      <c r="A484" s="38" t="n">
        <v>410015</v>
      </c>
      <c r="B484" s="38" t="s">
        <v>328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0"/>
      <c r="AF484" s="51"/>
      <c r="AG484" s="51"/>
      <c r="AH484" s="51"/>
      <c r="AI484" s="51"/>
      <c r="AJ484" s="51"/>
      <c r="AK484" s="51"/>
      <c r="AL484" s="51"/>
      <c r="AM484" s="51"/>
    </row>
    <row r="485" spans="1:39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0"/>
      <c r="AF485" s="51"/>
      <c r="AG485" s="51"/>
      <c r="AH485" s="51"/>
      <c r="AI485" s="51"/>
      <c r="AJ485" s="51"/>
      <c r="AK485" s="51"/>
      <c r="AL485" s="51"/>
      <c r="AM485" s="51"/>
    </row>
    <row r="486" spans="1:39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0"/>
      <c r="AF486" s="51"/>
      <c r="AG486" s="51"/>
      <c r="AH486" s="51"/>
      <c r="AI486" s="51"/>
      <c r="AJ486" s="51"/>
      <c r="AK486" s="51"/>
      <c r="AL486" s="51"/>
      <c r="AM486" s="51"/>
    </row>
    <row r="487" spans="1:39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0"/>
      <c r="AF487" s="51"/>
      <c r="AG487" s="51"/>
      <c r="AH487" s="51"/>
      <c r="AI487" s="51"/>
      <c r="AJ487" s="51"/>
      <c r="AK487" s="51"/>
      <c r="AL487" s="51"/>
      <c r="AM487" s="51"/>
    </row>
    <row r="488" spans="1:39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0"/>
      <c r="AF488" s="51"/>
      <c r="AG488" s="51"/>
      <c r="AH488" s="51"/>
      <c r="AI488" s="51"/>
      <c r="AJ488" s="51"/>
      <c r="AK488" s="51"/>
      <c r="AL488" s="51"/>
      <c r="AM488" s="51"/>
    </row>
    <row r="489" spans="1:39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0"/>
      <c r="AF489" s="51"/>
      <c r="AG489" s="51"/>
      <c r="AH489" s="51"/>
      <c r="AI489" s="51"/>
      <c r="AJ489" s="51"/>
      <c r="AK489" s="51"/>
      <c r="AL489" s="51"/>
      <c r="AM489" s="51"/>
    </row>
    <row r="490" spans="1:39">
      <c r="A490" s="38" t="n">
        <v>410021</v>
      </c>
      <c r="B490" s="38" t="s">
        <v>260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0"/>
      <c r="AF490" s="51"/>
      <c r="AG490" s="51"/>
      <c r="AH490" s="51"/>
      <c r="AI490" s="51"/>
      <c r="AJ490" s="51"/>
      <c r="AK490" s="51"/>
      <c r="AL490" s="51"/>
      <c r="AM490" s="51"/>
    </row>
    <row r="491" spans="1:39">
      <c r="A491" s="38" t="n">
        <v>410022</v>
      </c>
      <c r="B491" s="38" t="s">
        <v>264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0"/>
      <c r="AF491" s="51"/>
      <c r="AG491" s="51"/>
      <c r="AH491" s="51"/>
      <c r="AI491" s="51"/>
      <c r="AJ491" s="51"/>
      <c r="AK491" s="51"/>
      <c r="AL491" s="51"/>
      <c r="AM491" s="51"/>
    </row>
    <row r="492" spans="1:39">
      <c r="A492" s="38" t="n">
        <v>410023</v>
      </c>
      <c r="B492" s="38" t="s">
        <v>269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0"/>
      <c r="AF492" s="51"/>
      <c r="AG492" s="51"/>
      <c r="AH492" s="51"/>
      <c r="AI492" s="51"/>
      <c r="AJ492" s="51"/>
      <c r="AK492" s="51"/>
      <c r="AL492" s="51"/>
      <c r="AM492" s="51"/>
    </row>
    <row r="493" spans="1:39">
      <c r="A493" s="38" t="n">
        <v>410024</v>
      </c>
      <c r="B493" s="38" t="s">
        <v>274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0"/>
      <c r="AF493" s="51"/>
      <c r="AG493" s="51"/>
      <c r="AH493" s="51"/>
      <c r="AI493" s="51"/>
      <c r="AJ493" s="51"/>
      <c r="AK493" s="51"/>
      <c r="AL493" s="51"/>
      <c r="AM493" s="51"/>
    </row>
    <row r="494" spans="1:39">
      <c r="A494" s="38" t="n">
        <v>410025</v>
      </c>
      <c r="B494" s="38" t="s">
        <v>280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0"/>
      <c r="AF494" s="51"/>
      <c r="AG494" s="51"/>
      <c r="AH494" s="51"/>
      <c r="AI494" s="51"/>
      <c r="AJ494" s="51"/>
      <c r="AK494" s="51"/>
      <c r="AL494" s="51"/>
      <c r="AM494" s="51"/>
    </row>
    <row r="495" spans="1:39">
      <c r="A495" s="38" t="n">
        <v>410026</v>
      </c>
      <c r="B495" s="38" t="s">
        <v>285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0"/>
      <c r="AF495" s="51"/>
      <c r="AG495" s="51"/>
      <c r="AH495" s="51"/>
      <c r="AI495" s="51"/>
      <c r="AJ495" s="51"/>
      <c r="AK495" s="51"/>
      <c r="AL495" s="51"/>
      <c r="AM495" s="51"/>
    </row>
    <row r="496" spans="1:39">
      <c r="A496" s="38" t="n">
        <v>410027</v>
      </c>
      <c r="B496" s="38" t="s">
        <v>288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0"/>
      <c r="AF496" s="51"/>
      <c r="AG496" s="51"/>
      <c r="AH496" s="51"/>
      <c r="AI496" s="51"/>
      <c r="AJ496" s="51"/>
      <c r="AK496" s="51"/>
      <c r="AL496" s="51"/>
      <c r="AM496" s="51"/>
    </row>
    <row r="497" spans="1:39">
      <c r="A497" s="38" t="n">
        <v>410028</v>
      </c>
      <c r="B497" s="38" t="s">
        <v>293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0"/>
      <c r="AF497" s="51"/>
      <c r="AG497" s="51"/>
      <c r="AH497" s="51"/>
      <c r="AI497" s="51"/>
      <c r="AJ497" s="51"/>
      <c r="AK497" s="51"/>
      <c r="AL497" s="51"/>
      <c r="AM497" s="51"/>
    </row>
    <row r="498" spans="1:39">
      <c r="A498" s="38" t="n">
        <v>410029</v>
      </c>
      <c r="B498" s="38" t="s">
        <v>298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0"/>
      <c r="AF498" s="51"/>
      <c r="AG498" s="51"/>
      <c r="AH498" s="51"/>
      <c r="AI498" s="51"/>
      <c r="AJ498" s="51"/>
      <c r="AK498" s="51"/>
      <c r="AL498" s="51"/>
      <c r="AM498" s="51"/>
    </row>
    <row r="499" spans="1:39">
      <c r="A499" s="38" t="n">
        <v>410030</v>
      </c>
      <c r="B499" s="38" t="s">
        <v>302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0"/>
      <c r="AF499" s="51"/>
      <c r="AG499" s="51"/>
      <c r="AH499" s="51"/>
      <c r="AI499" s="51"/>
      <c r="AJ499" s="51"/>
      <c r="AK499" s="51"/>
      <c r="AL499" s="51"/>
      <c r="AM499" s="51"/>
    </row>
    <row r="500" spans="1:39">
      <c r="A500" s="38" t="n">
        <v>410031</v>
      </c>
      <c r="B500" s="38" t="s">
        <v>307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0"/>
      <c r="AF500" s="51"/>
      <c r="AG500" s="51"/>
      <c r="AH500" s="51"/>
      <c r="AI500" s="51"/>
      <c r="AJ500" s="51"/>
      <c r="AK500" s="51"/>
      <c r="AL500" s="51"/>
      <c r="AM500" s="51"/>
    </row>
    <row r="501" spans="1:39">
      <c r="A501" s="38" t="n">
        <v>410032</v>
      </c>
      <c r="B501" s="38" t="s">
        <v>310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0"/>
      <c r="AF501" s="51"/>
      <c r="AG501" s="51"/>
      <c r="AH501" s="51"/>
      <c r="AI501" s="51"/>
      <c r="AJ501" s="51"/>
      <c r="AK501" s="51"/>
      <c r="AL501" s="51"/>
      <c r="AM501" s="51"/>
    </row>
    <row r="502" spans="1:39">
      <c r="A502" s="38" t="n">
        <v>410033</v>
      </c>
      <c r="B502" s="38" t="s">
        <v>316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0"/>
      <c r="AF502" s="51"/>
      <c r="AG502" s="51"/>
      <c r="AH502" s="51"/>
      <c r="AI502" s="51"/>
      <c r="AJ502" s="51"/>
      <c r="AK502" s="51"/>
      <c r="AL502" s="51"/>
      <c r="AM502" s="51"/>
    </row>
    <row r="503" spans="1:39">
      <c r="A503" s="38" t="n">
        <v>410034</v>
      </c>
      <c r="B503" s="38" t="s">
        <v>322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0"/>
      <c r="AF503" s="51"/>
      <c r="AG503" s="51"/>
      <c r="AH503" s="51"/>
      <c r="AI503" s="51"/>
      <c r="AJ503" s="51"/>
      <c r="AK503" s="51"/>
      <c r="AL503" s="51"/>
      <c r="AM503" s="51"/>
    </row>
    <row r="504" spans="1:39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0"/>
      <c r="AF504" s="51"/>
      <c r="AG504" s="51"/>
      <c r="AH504" s="51"/>
      <c r="AI504" s="51"/>
      <c r="AJ504" s="51"/>
      <c r="AK504" s="51"/>
      <c r="AL504" s="51"/>
      <c r="AM504" s="51"/>
    </row>
    <row r="505" spans="1:39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0"/>
      <c r="AF505" s="51"/>
      <c r="AG505" s="51"/>
      <c r="AH505" s="51"/>
      <c r="AI505" s="51"/>
      <c r="AJ505" s="51"/>
      <c r="AK505" s="51"/>
      <c r="AL505" s="51"/>
      <c r="AM505" s="51"/>
    </row>
    <row r="506" spans="1:39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0"/>
      <c r="AF506" s="51"/>
      <c r="AG506" s="51"/>
      <c r="AH506" s="51"/>
      <c r="AI506" s="51"/>
      <c r="AJ506" s="51"/>
      <c r="AK506" s="51"/>
      <c r="AL506" s="51"/>
      <c r="AM506" s="51"/>
    </row>
    <row r="507" spans="1:39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0"/>
      <c r="AF507" s="51"/>
      <c r="AG507" s="51"/>
      <c r="AH507" s="51"/>
      <c r="AI507" s="51"/>
      <c r="AJ507" s="51"/>
      <c r="AK507" s="51"/>
      <c r="AL507" s="51"/>
      <c r="AM507" s="51"/>
    </row>
    <row r="508" spans="1:39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0"/>
      <c r="AF508" s="51"/>
      <c r="AG508" s="51"/>
      <c r="AH508" s="51"/>
      <c r="AI508" s="51"/>
      <c r="AJ508" s="51"/>
      <c r="AK508" s="51"/>
      <c r="AL508" s="51"/>
      <c r="AM508" s="51"/>
    </row>
    <row r="509" spans="1:39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0"/>
      <c r="AF509" s="51"/>
      <c r="AG509" s="51"/>
      <c r="AH509" s="51"/>
      <c r="AI509" s="51"/>
      <c r="AJ509" s="51"/>
      <c r="AK509" s="51"/>
      <c r="AL509" s="51"/>
      <c r="AM509" s="51"/>
    </row>
    <row r="510" spans="1:39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0"/>
      <c r="AF510" s="51"/>
      <c r="AG510" s="51"/>
      <c r="AH510" s="51"/>
      <c r="AI510" s="51"/>
      <c r="AJ510" s="51"/>
      <c r="AK510" s="51"/>
      <c r="AL510" s="51"/>
      <c r="AM510" s="51"/>
    </row>
    <row r="511" spans="1:39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0"/>
      <c r="AF511" s="51"/>
      <c r="AG511" s="51"/>
      <c r="AH511" s="51"/>
      <c r="AI511" s="51"/>
      <c r="AJ511" s="51"/>
      <c r="AK511" s="51"/>
      <c r="AL511" s="51"/>
      <c r="AM511" s="51"/>
    </row>
    <row r="512" spans="1:39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0"/>
      <c r="AF512" s="51"/>
      <c r="AG512" s="51"/>
      <c r="AH512" s="51"/>
      <c r="AI512" s="51"/>
      <c r="AJ512" s="51"/>
      <c r="AK512" s="51"/>
      <c r="AL512" s="51"/>
      <c r="AM512" s="51"/>
    </row>
    <row r="513" spans="1:39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0"/>
      <c r="AF513" s="51"/>
      <c r="AG513" s="51"/>
      <c r="AH513" s="51"/>
      <c r="AI513" s="51"/>
      <c r="AJ513" s="51"/>
      <c r="AK513" s="51"/>
      <c r="AL513" s="51"/>
      <c r="AM513" s="51"/>
    </row>
    <row r="514" spans="1:39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0"/>
      <c r="AF514" s="51"/>
      <c r="AG514" s="51"/>
      <c r="AH514" s="51"/>
      <c r="AI514" s="51"/>
      <c r="AJ514" s="51"/>
      <c r="AK514" s="51"/>
      <c r="AL514" s="51"/>
      <c r="AM514" s="51"/>
    </row>
    <row r="515" spans="1:39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0"/>
      <c r="AF515" s="51"/>
      <c r="AG515" s="51"/>
      <c r="AH515" s="51"/>
      <c r="AI515" s="51"/>
      <c r="AJ515" s="51"/>
      <c r="AK515" s="51"/>
      <c r="AL515" s="51"/>
      <c r="AM515" s="51"/>
    </row>
    <row r="516" spans="1:39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0"/>
      <c r="AF516" s="51"/>
      <c r="AG516" s="51"/>
      <c r="AH516" s="51"/>
      <c r="AI516" s="51"/>
      <c r="AJ516" s="51"/>
      <c r="AK516" s="51"/>
      <c r="AL516" s="51"/>
      <c r="AM516" s="51"/>
    </row>
    <row r="517" spans="1:39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0"/>
      <c r="AF517" s="51"/>
      <c r="AG517" s="51"/>
      <c r="AH517" s="51"/>
      <c r="AI517" s="51"/>
      <c r="AJ517" s="51"/>
      <c r="AK517" s="51"/>
      <c r="AL517" s="51"/>
      <c r="AM517" s="51"/>
    </row>
    <row r="518" spans="1:39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0"/>
      <c r="AF518" s="51"/>
      <c r="AG518" s="51"/>
      <c r="AH518" s="51"/>
      <c r="AI518" s="51"/>
      <c r="AJ518" s="51"/>
      <c r="AK518" s="51"/>
      <c r="AL518" s="51"/>
      <c r="AM518" s="51"/>
    </row>
    <row r="519" spans="1:39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0"/>
      <c r="AF519" s="51"/>
      <c r="AG519" s="51"/>
      <c r="AH519" s="51"/>
      <c r="AI519" s="51"/>
      <c r="AJ519" s="51"/>
      <c r="AK519" s="51"/>
      <c r="AL519" s="51"/>
      <c r="AM519" s="51"/>
    </row>
    <row r="520" spans="1:39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0"/>
      <c r="AF520" s="51"/>
      <c r="AG520" s="51"/>
      <c r="AH520" s="51"/>
      <c r="AI520" s="51"/>
      <c r="AJ520" s="51"/>
      <c r="AK520" s="51"/>
      <c r="AL520" s="51"/>
      <c r="AM520" s="51"/>
    </row>
    <row r="521" spans="1:39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0"/>
      <c r="AF521" s="51"/>
      <c r="AG521" s="51"/>
      <c r="AH521" s="51"/>
      <c r="AI521" s="51"/>
      <c r="AJ521" s="51"/>
      <c r="AK521" s="51"/>
      <c r="AL521" s="51"/>
      <c r="AM521" s="51"/>
    </row>
    <row r="522" spans="1:39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0"/>
      <c r="AF522" s="51"/>
      <c r="AG522" s="51"/>
      <c r="AH522" s="51"/>
      <c r="AI522" s="51"/>
      <c r="AJ522" s="51"/>
      <c r="AK522" s="51"/>
      <c r="AL522" s="51"/>
      <c r="AM522" s="51"/>
    </row>
    <row r="523" spans="1:39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0"/>
      <c r="AF523" s="51"/>
      <c r="AG523" s="51"/>
      <c r="AH523" s="51"/>
      <c r="AI523" s="51"/>
      <c r="AJ523" s="51"/>
      <c r="AK523" s="51"/>
      <c r="AL523" s="51"/>
      <c r="AM523" s="51"/>
    </row>
    <row r="524" spans="1:39">
      <c r="A524" s="38" t="n">
        <v>410055</v>
      </c>
      <c r="B524" s="38" t="s">
        <v>497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0"/>
      <c r="AF524" s="51"/>
      <c r="AG524" s="51"/>
      <c r="AH524" s="51"/>
      <c r="AI524" s="51"/>
      <c r="AJ524" s="51"/>
      <c r="AK524" s="51"/>
      <c r="AL524" s="51"/>
      <c r="AM524" s="51"/>
    </row>
    <row r="525" spans="1:39">
      <c r="A525" s="38" t="n">
        <v>410056</v>
      </c>
      <c r="B525" s="38" t="s">
        <v>501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0"/>
      <c r="AF525" s="51"/>
      <c r="AG525" s="51"/>
      <c r="AH525" s="51"/>
      <c r="AI525" s="51"/>
      <c r="AJ525" s="51"/>
      <c r="AK525" s="51"/>
      <c r="AL525" s="51"/>
      <c r="AM525" s="51"/>
    </row>
    <row r="526" spans="1:39">
      <c r="A526" s="38" t="n">
        <v>410057</v>
      </c>
      <c r="B526" s="38" t="s">
        <v>505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0"/>
      <c r="AF526" s="51"/>
      <c r="AG526" s="51"/>
      <c r="AH526" s="51"/>
      <c r="AI526" s="51"/>
      <c r="AJ526" s="51"/>
      <c r="AK526" s="51"/>
      <c r="AL526" s="51"/>
      <c r="AM526" s="51"/>
    </row>
    <row r="527" spans="1:39">
      <c r="A527" s="38" t="n">
        <v>410058</v>
      </c>
      <c r="B527" s="38" t="s">
        <v>508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0"/>
      <c r="AF527" s="51"/>
      <c r="AG527" s="51"/>
      <c r="AH527" s="51"/>
      <c r="AI527" s="51"/>
      <c r="AJ527" s="51"/>
      <c r="AK527" s="51"/>
      <c r="AL527" s="51"/>
      <c r="AM527" s="51"/>
    </row>
    <row r="528" spans="1:39">
      <c r="A528" s="38" t="n">
        <v>410059</v>
      </c>
      <c r="B528" s="38" t="s">
        <v>511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0"/>
      <c r="AF528" s="51"/>
      <c r="AG528" s="51"/>
      <c r="AH528" s="51"/>
      <c r="AI528" s="51"/>
      <c r="AJ528" s="51"/>
      <c r="AK528" s="51"/>
      <c r="AL528" s="51"/>
      <c r="AM528" s="51"/>
    </row>
    <row r="529" spans="1:39">
      <c r="A529" s="38" t="n">
        <v>410060</v>
      </c>
      <c r="B529" s="38" t="s">
        <v>511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0"/>
      <c r="AF529" s="51"/>
      <c r="AG529" s="51"/>
      <c r="AH529" s="51"/>
      <c r="AI529" s="51"/>
      <c r="AJ529" s="51"/>
      <c r="AK529" s="51"/>
      <c r="AL529" s="51"/>
      <c r="AM529" s="51"/>
    </row>
    <row r="530" spans="1:39">
      <c r="A530" s="38" t="n">
        <v>410061</v>
      </c>
      <c r="B530" s="38" t="s">
        <v>518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0"/>
      <c r="AF530" s="51"/>
      <c r="AG530" s="51"/>
      <c r="AH530" s="51"/>
      <c r="AI530" s="51"/>
      <c r="AJ530" s="51"/>
      <c r="AK530" s="51"/>
      <c r="AL530" s="51"/>
      <c r="AM530" s="51"/>
    </row>
    <row r="531" spans="1:39">
      <c r="A531" s="38" t="n">
        <v>410062</v>
      </c>
      <c r="B531" s="38" t="s">
        <v>523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0"/>
      <c r="AF531" s="51"/>
      <c r="AG531" s="51"/>
      <c r="AH531" s="51"/>
      <c r="AI531" s="51"/>
      <c r="AJ531" s="51"/>
      <c r="AK531" s="51"/>
      <c r="AL531" s="51"/>
      <c r="AM531" s="51"/>
    </row>
    <row r="532" spans="1:39">
      <c r="A532" s="38" t="n">
        <v>410063</v>
      </c>
      <c r="B532" s="38" t="s">
        <v>529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0"/>
      <c r="AF532" s="51"/>
      <c r="AG532" s="51"/>
      <c r="AH532" s="51"/>
      <c r="AI532" s="51"/>
      <c r="AJ532" s="51"/>
      <c r="AK532" s="51"/>
      <c r="AL532" s="51"/>
      <c r="AM532" s="51"/>
    </row>
    <row r="533" spans="1:39">
      <c r="A533" s="38" t="n">
        <v>410064</v>
      </c>
      <c r="B533" s="38" t="s">
        <v>536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0"/>
      <c r="AF533" s="51"/>
      <c r="AG533" s="51"/>
      <c r="AH533" s="51"/>
      <c r="AI533" s="51"/>
      <c r="AJ533" s="51"/>
      <c r="AK533" s="51"/>
      <c r="AL533" s="51"/>
      <c r="AM533" s="51"/>
    </row>
    <row r="534" spans="1:39">
      <c r="A534" s="38" t="n">
        <v>410065</v>
      </c>
      <c r="B534" s="38" t="s">
        <v>538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0"/>
      <c r="AF534" s="51"/>
      <c r="AG534" s="51"/>
      <c r="AH534" s="51"/>
      <c r="AI534" s="51"/>
      <c r="AJ534" s="51"/>
      <c r="AK534" s="51"/>
      <c r="AL534" s="51"/>
      <c r="AM534" s="51"/>
    </row>
    <row r="535" spans="1:39">
      <c r="A535" s="38" t="n">
        <v>410066</v>
      </c>
      <c r="B535" s="38" t="s">
        <v>544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0"/>
      <c r="AF535" s="51"/>
      <c r="AG535" s="51"/>
      <c r="AH535" s="51"/>
      <c r="AI535" s="51"/>
      <c r="AJ535" s="51"/>
      <c r="AK535" s="51"/>
      <c r="AL535" s="51"/>
      <c r="AM535" s="51"/>
    </row>
    <row r="536" spans="1:39">
      <c r="A536" s="38" t="n">
        <v>410067</v>
      </c>
      <c r="B536" s="38" t="s">
        <v>549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0"/>
      <c r="AF536" s="51"/>
      <c r="AG536" s="51"/>
      <c r="AH536" s="51"/>
      <c r="AI536" s="51"/>
      <c r="AJ536" s="51"/>
      <c r="AK536" s="51"/>
      <c r="AL536" s="51"/>
      <c r="AM536" s="51"/>
    </row>
    <row r="537" spans="1:39">
      <c r="A537" s="38" t="n">
        <v>410068</v>
      </c>
      <c r="B537" s="38" t="s">
        <v>555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0"/>
      <c r="AF537" s="51"/>
      <c r="AG537" s="51"/>
      <c r="AH537" s="51"/>
      <c r="AI537" s="51"/>
      <c r="AJ537" s="51"/>
      <c r="AK537" s="51"/>
      <c r="AL537" s="51"/>
      <c r="AM537" s="51"/>
    </row>
    <row r="538" spans="1:39">
      <c r="A538" s="38" t="n">
        <v>410069</v>
      </c>
      <c r="B538" s="38" t="s">
        <v>560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0"/>
      <c r="AF538" s="51"/>
      <c r="AG538" s="51"/>
      <c r="AH538" s="51"/>
      <c r="AI538" s="51"/>
      <c r="AJ538" s="51"/>
      <c r="AK538" s="51"/>
      <c r="AL538" s="51"/>
      <c r="AM538" s="51"/>
    </row>
    <row r="539" spans="1:39">
      <c r="A539" s="38" t="n">
        <v>410070</v>
      </c>
      <c r="B539" s="38" t="s">
        <v>564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0"/>
      <c r="AF539" s="51"/>
      <c r="AG539" s="51"/>
      <c r="AH539" s="51"/>
      <c r="AI539" s="51"/>
      <c r="AJ539" s="51"/>
      <c r="AK539" s="51"/>
      <c r="AL539" s="51"/>
      <c r="AM539" s="51"/>
    </row>
    <row r="540" spans="1:39">
      <c r="A540" s="38" t="n">
        <v>410071</v>
      </c>
      <c r="B540" s="38" t="s">
        <v>570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0"/>
      <c r="AF540" s="51"/>
      <c r="AG540" s="51"/>
      <c r="AH540" s="51"/>
      <c r="AI540" s="51"/>
      <c r="AJ540" s="51"/>
      <c r="AK540" s="51"/>
      <c r="AL540" s="51"/>
      <c r="AM540" s="51"/>
    </row>
    <row r="541" spans="1:39">
      <c r="A541" s="38" t="n">
        <v>410072</v>
      </c>
      <c r="B541" s="38" t="s">
        <v>575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0"/>
      <c r="AF541" s="51"/>
      <c r="AG541" s="51"/>
      <c r="AH541" s="51"/>
      <c r="AI541" s="51"/>
      <c r="AJ541" s="51"/>
      <c r="AK541" s="51"/>
      <c r="AL541" s="51"/>
      <c r="AM541" s="51"/>
    </row>
    <row r="542" spans="1:39">
      <c r="A542" s="38" t="n">
        <v>410073</v>
      </c>
      <c r="B542" s="38" t="s">
        <v>580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0"/>
      <c r="AF542" s="51"/>
      <c r="AG542" s="51"/>
      <c r="AH542" s="51"/>
      <c r="AI542" s="51"/>
      <c r="AJ542" s="51"/>
      <c r="AK542" s="51"/>
      <c r="AL542" s="51"/>
      <c r="AM542" s="51"/>
    </row>
    <row r="543" spans="1:39">
      <c r="A543" s="38" t="n">
        <v>410074</v>
      </c>
      <c r="B543" s="38" t="s">
        <v>586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0"/>
      <c r="AF543" s="51"/>
      <c r="AG543" s="51"/>
      <c r="AH543" s="51"/>
      <c r="AI543" s="51"/>
      <c r="AJ543" s="51"/>
      <c r="AK543" s="51"/>
      <c r="AL543" s="51"/>
      <c r="AM543" s="51"/>
    </row>
    <row r="544" spans="1:39">
      <c r="A544" s="38" t="n">
        <v>410075</v>
      </c>
      <c r="B544" s="38" t="s">
        <v>591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0"/>
      <c r="AF544" s="51"/>
      <c r="AG544" s="51"/>
      <c r="AH544" s="51"/>
      <c r="AI544" s="51"/>
      <c r="AJ544" s="51"/>
      <c r="AK544" s="51"/>
      <c r="AL544" s="51"/>
      <c r="AM544" s="51"/>
    </row>
    <row r="545" spans="1:39">
      <c r="A545" s="38" t="n">
        <v>410076</v>
      </c>
      <c r="B545" s="38" t="s">
        <v>596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0"/>
      <c r="AF545" s="51"/>
      <c r="AG545" s="51"/>
      <c r="AH545" s="51"/>
      <c r="AI545" s="51"/>
      <c r="AJ545" s="51"/>
      <c r="AK545" s="51"/>
      <c r="AL545" s="51"/>
      <c r="AM545" s="51"/>
    </row>
    <row r="546" spans="1:39">
      <c r="A546" s="38" t="n">
        <v>410077</v>
      </c>
      <c r="B546" s="38" t="s">
        <v>601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0"/>
      <c r="AF546" s="51"/>
      <c r="AG546" s="51"/>
      <c r="AH546" s="51"/>
      <c r="AI546" s="51"/>
      <c r="AJ546" s="51"/>
      <c r="AK546" s="51"/>
      <c r="AL546" s="51"/>
      <c r="AM546" s="51"/>
    </row>
    <row r="547" spans="1:39">
      <c r="A547" s="38" t="n">
        <v>410078</v>
      </c>
      <c r="B547" s="38" t="s">
        <v>607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0"/>
      <c r="AF547" s="51"/>
      <c r="AG547" s="51"/>
      <c r="AH547" s="51"/>
      <c r="AI547" s="51"/>
      <c r="AJ547" s="51"/>
      <c r="AK547" s="51"/>
      <c r="AL547" s="51"/>
      <c r="AM547" s="51"/>
    </row>
    <row r="548" spans="1:39">
      <c r="A548" s="38" t="n">
        <v>410079</v>
      </c>
      <c r="B548" s="38" t="s">
        <v>611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0"/>
      <c r="AF548" s="51"/>
      <c r="AG548" s="51"/>
      <c r="AH548" s="51"/>
      <c r="AI548" s="51"/>
      <c r="AJ548" s="51"/>
      <c r="AK548" s="51"/>
      <c r="AL548" s="51"/>
      <c r="AM548" s="51"/>
    </row>
    <row r="549" spans="1:39">
      <c r="A549" s="38" t="n">
        <v>410080</v>
      </c>
      <c r="B549" s="38" t="s">
        <v>616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0"/>
      <c r="AF549" s="51"/>
      <c r="AG549" s="51"/>
      <c r="AH549" s="51"/>
      <c r="AI549" s="51"/>
      <c r="AJ549" s="51"/>
      <c r="AK549" s="51"/>
      <c r="AL549" s="51"/>
      <c r="AM549" s="51"/>
    </row>
    <row r="550" spans="1:39">
      <c r="A550" s="38" t="n">
        <v>410081</v>
      </c>
      <c r="B550" s="38" t="s">
        <v>621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0"/>
      <c r="AF550" s="51"/>
      <c r="AG550" s="51"/>
      <c r="AH550" s="51"/>
      <c r="AI550" s="51"/>
      <c r="AJ550" s="51"/>
      <c r="AK550" s="51"/>
      <c r="AL550" s="51"/>
      <c r="AM550" s="51"/>
    </row>
    <row r="551" spans="1:39">
      <c r="A551" s="38" t="n">
        <v>410082</v>
      </c>
      <c r="B551" s="38" t="s">
        <v>624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0"/>
      <c r="AF551" s="51"/>
      <c r="AG551" s="51"/>
      <c r="AH551" s="51"/>
      <c r="AI551" s="51"/>
      <c r="AJ551" s="51"/>
      <c r="AK551" s="51"/>
      <c r="AL551" s="51"/>
      <c r="AM551" s="51"/>
    </row>
    <row r="552" spans="1:39">
      <c r="A552" s="38" t="n">
        <v>410083</v>
      </c>
      <c r="B552" s="38" t="s">
        <v>628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0"/>
      <c r="AF552" s="51"/>
      <c r="AG552" s="51"/>
      <c r="AH552" s="51"/>
      <c r="AI552" s="51"/>
      <c r="AJ552" s="51"/>
      <c r="AK552" s="51"/>
      <c r="AL552" s="51"/>
      <c r="AM552" s="51"/>
    </row>
    <row r="553" spans="1:39">
      <c r="A553" s="38" t="n">
        <v>410084</v>
      </c>
      <c r="B553" s="38" t="s">
        <v>631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0"/>
      <c r="AF553" s="51"/>
      <c r="AG553" s="51"/>
      <c r="AH553" s="51"/>
      <c r="AI553" s="51"/>
      <c r="AJ553" s="51"/>
      <c r="AK553" s="51"/>
      <c r="AL553" s="51"/>
      <c r="AM553" s="51"/>
    </row>
    <row r="554" spans="1:39">
      <c r="A554" s="38" t="n">
        <v>410085</v>
      </c>
      <c r="B554" s="38" t="s">
        <v>635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0"/>
      <c r="AF554" s="51"/>
      <c r="AG554" s="51"/>
      <c r="AH554" s="51"/>
      <c r="AI554" s="51"/>
      <c r="AJ554" s="51"/>
      <c r="AK554" s="51"/>
      <c r="AL554" s="51"/>
      <c r="AM554" s="51"/>
    </row>
    <row r="555" spans="1:39">
      <c r="A555" s="38" t="n">
        <v>410086</v>
      </c>
      <c r="B555" s="38" t="s">
        <v>640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0"/>
      <c r="AF555" s="51"/>
      <c r="AG555" s="51"/>
      <c r="AH555" s="51"/>
      <c r="AI555" s="51"/>
      <c r="AJ555" s="51"/>
      <c r="AK555" s="51"/>
      <c r="AL555" s="51"/>
      <c r="AM555" s="51"/>
    </row>
    <row r="556" spans="1:39">
      <c r="A556" s="38" t="n">
        <v>410087</v>
      </c>
      <c r="B556" s="38" t="s">
        <v>646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0"/>
      <c r="AF556" s="51"/>
      <c r="AG556" s="51"/>
      <c r="AH556" s="51"/>
      <c r="AI556" s="51"/>
      <c r="AJ556" s="51"/>
      <c r="AK556" s="51"/>
      <c r="AL556" s="51"/>
      <c r="AM556" s="51"/>
    </row>
    <row r="557" spans="1:39">
      <c r="A557" s="38" t="n">
        <v>410088</v>
      </c>
      <c r="B557" s="38" t="s">
        <v>651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0"/>
      <c r="AF557" s="51"/>
      <c r="AG557" s="51"/>
      <c r="AH557" s="51"/>
      <c r="AI557" s="51"/>
      <c r="AJ557" s="51"/>
      <c r="AK557" s="51"/>
      <c r="AL557" s="51"/>
      <c r="AM557" s="51"/>
    </row>
    <row r="558" spans="1:39">
      <c r="A558" s="38" t="n">
        <v>410089</v>
      </c>
      <c r="B558" s="38" t="s">
        <v>656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0"/>
      <c r="AF558" s="51"/>
      <c r="AG558" s="51"/>
      <c r="AH558" s="51"/>
      <c r="AI558" s="51"/>
      <c r="AJ558" s="51"/>
      <c r="AK558" s="51"/>
      <c r="AL558" s="51"/>
      <c r="AM558" s="51"/>
    </row>
    <row r="559" spans="1:39">
      <c r="A559" s="38" t="n">
        <v>410090</v>
      </c>
      <c r="B559" s="38" t="s">
        <v>661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0"/>
      <c r="AF559" s="51"/>
      <c r="AG559" s="51"/>
      <c r="AH559" s="51"/>
      <c r="AI559" s="51"/>
      <c r="AJ559" s="51"/>
      <c r="AK559" s="51"/>
      <c r="AL559" s="51"/>
      <c r="AM559" s="51"/>
    </row>
    <row r="560" spans="1:39">
      <c r="A560" s="38" t="n">
        <v>410091</v>
      </c>
      <c r="B560" s="38" t="s">
        <v>665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0"/>
      <c r="AF560" s="51"/>
      <c r="AG560" s="51"/>
      <c r="AH560" s="51"/>
      <c r="AI560" s="51"/>
      <c r="AJ560" s="51"/>
      <c r="AK560" s="51"/>
      <c r="AL560" s="51"/>
      <c r="AM560" s="51"/>
    </row>
    <row r="561" spans="1:39">
      <c r="A561" s="38" t="n">
        <v>410092</v>
      </c>
      <c r="B561" s="38" t="s">
        <v>669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0"/>
      <c r="AF561" s="51"/>
      <c r="AG561" s="51"/>
      <c r="AH561" s="51"/>
      <c r="AI561" s="51"/>
      <c r="AJ561" s="51"/>
      <c r="AK561" s="51"/>
      <c r="AL561" s="51"/>
      <c r="AM561" s="51"/>
    </row>
    <row r="562" spans="1:39">
      <c r="A562" s="38" t="n">
        <v>410093</v>
      </c>
      <c r="B562" s="38" t="s">
        <v>675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0"/>
      <c r="AF562" s="51"/>
      <c r="AG562" s="51"/>
      <c r="AH562" s="51"/>
      <c r="AI562" s="51"/>
      <c r="AJ562" s="51"/>
      <c r="AK562" s="51"/>
      <c r="AL562" s="51"/>
      <c r="AM562" s="51"/>
    </row>
    <row r="563" spans="1:39">
      <c r="A563" s="38" t="n">
        <v>410094</v>
      </c>
      <c r="B563" s="38" t="s">
        <v>680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0"/>
      <c r="AF563" s="51"/>
      <c r="AG563" s="51"/>
      <c r="AH563" s="51"/>
      <c r="AI563" s="51"/>
      <c r="AJ563" s="51"/>
      <c r="AK563" s="51"/>
      <c r="AL563" s="51"/>
      <c r="AM563" s="51"/>
    </row>
    <row r="564" spans="1:39">
      <c r="A564" s="38" t="n">
        <v>410095</v>
      </c>
      <c r="B564" s="38" t="s">
        <v>685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0"/>
      <c r="AF564" s="51"/>
      <c r="AG564" s="51"/>
      <c r="AH564" s="51"/>
      <c r="AI564" s="51"/>
      <c r="AJ564" s="51"/>
      <c r="AK564" s="51"/>
      <c r="AL564" s="51"/>
      <c r="AM564" s="51"/>
    </row>
    <row r="565" spans="1:39">
      <c r="A565" s="38" t="n">
        <v>410096</v>
      </c>
      <c r="B565" s="38" t="s">
        <v>690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0"/>
      <c r="AF565" s="51"/>
      <c r="AG565" s="51"/>
      <c r="AH565" s="51"/>
      <c r="AI565" s="51"/>
      <c r="AJ565" s="51"/>
      <c r="AK565" s="51"/>
      <c r="AL565" s="51"/>
      <c r="AM565" s="51"/>
    </row>
    <row r="566" spans="1:39">
      <c r="A566" s="38" t="n">
        <v>410097</v>
      </c>
      <c r="B566" s="38" t="s">
        <v>696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0"/>
      <c r="AF566" s="51"/>
      <c r="AG566" s="51"/>
      <c r="AH566" s="51"/>
      <c r="AI566" s="51"/>
      <c r="AJ566" s="51"/>
      <c r="AK566" s="51"/>
      <c r="AL566" s="51"/>
      <c r="AM566" s="51"/>
    </row>
    <row r="567" spans="1:39">
      <c r="A567" s="38" t="n">
        <v>410098</v>
      </c>
      <c r="B567" s="38" t="s">
        <v>701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0"/>
      <c r="AF567" s="51"/>
      <c r="AG567" s="51"/>
      <c r="AH567" s="51"/>
      <c r="AI567" s="51"/>
      <c r="AJ567" s="51"/>
      <c r="AK567" s="51"/>
      <c r="AL567" s="51"/>
      <c r="AM567" s="51"/>
    </row>
    <row r="568" spans="1:39">
      <c r="A568" s="38" t="n">
        <v>410099</v>
      </c>
      <c r="B568" s="38" t="s">
        <v>706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0"/>
      <c r="AF568" s="51"/>
      <c r="AG568" s="51"/>
      <c r="AH568" s="51"/>
      <c r="AI568" s="51"/>
      <c r="AJ568" s="51"/>
      <c r="AK568" s="51"/>
      <c r="AL568" s="51"/>
      <c r="AM568" s="51"/>
    </row>
    <row r="569" spans="1:39">
      <c r="A569" s="38" t="n">
        <v>410104</v>
      </c>
      <c r="B569" s="38" t="s">
        <v>723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0"/>
      <c r="AF569" s="51"/>
      <c r="AG569" s="51"/>
      <c r="AH569" s="51"/>
      <c r="AI569" s="51"/>
      <c r="AJ569" s="51"/>
      <c r="AK569" s="51"/>
      <c r="AL569" s="51"/>
      <c r="AM569" s="51"/>
    </row>
    <row r="570" spans="1:39">
      <c r="A570" s="38" t="n">
        <v>410105</v>
      </c>
      <c r="B570" s="38" t="s">
        <v>728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0"/>
      <c r="AF570" s="51"/>
      <c r="AG570" s="51"/>
      <c r="AH570" s="51"/>
      <c r="AI570" s="51"/>
      <c r="AJ570" s="51"/>
      <c r="AK570" s="51"/>
      <c r="AL570" s="51"/>
      <c r="AM570" s="51"/>
    </row>
    <row r="571" spans="1:39">
      <c r="A571" s="38" t="n">
        <v>410106</v>
      </c>
      <c r="B571" s="38" t="s">
        <v>733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0"/>
      <c r="AF571" s="51"/>
      <c r="AG571" s="51"/>
      <c r="AH571" s="51"/>
      <c r="AI571" s="51"/>
      <c r="AJ571" s="51"/>
      <c r="AK571" s="51"/>
      <c r="AL571" s="51"/>
      <c r="AM571" s="51"/>
    </row>
    <row r="572" spans="1:39">
      <c r="A572" s="38" t="n">
        <v>410107</v>
      </c>
      <c r="B572" s="38" t="s">
        <v>739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0"/>
      <c r="AF572" s="51"/>
      <c r="AG572" s="51"/>
      <c r="AH572" s="51"/>
      <c r="AI572" s="51"/>
      <c r="AJ572" s="51"/>
      <c r="AK572" s="51"/>
      <c r="AL572" s="51"/>
      <c r="AM572" s="51"/>
    </row>
    <row r="573" spans="1:39">
      <c r="A573" s="38" t="n">
        <v>410108</v>
      </c>
      <c r="B573" s="38" t="s">
        <v>743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0"/>
      <c r="AF573" s="51"/>
      <c r="AG573" s="51"/>
      <c r="AH573" s="51"/>
      <c r="AI573" s="51"/>
      <c r="AJ573" s="51"/>
      <c r="AK573" s="51"/>
      <c r="AL573" s="51"/>
      <c r="AM573" s="51"/>
    </row>
    <row r="574" spans="1:39">
      <c r="A574" s="38" t="n">
        <v>410109</v>
      </c>
      <c r="B574" s="38" t="s">
        <v>746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0"/>
      <c r="AF574" s="51"/>
      <c r="AG574" s="51"/>
      <c r="AH574" s="51"/>
      <c r="AI574" s="51"/>
      <c r="AJ574" s="51"/>
      <c r="AK574" s="51"/>
      <c r="AL574" s="51"/>
      <c r="AM574" s="51"/>
    </row>
    <row r="575" spans="1:39">
      <c r="A575" s="38" t="n">
        <v>410110</v>
      </c>
      <c r="B575" s="38" t="s">
        <v>752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0"/>
      <c r="AF575" s="51"/>
      <c r="AG575" s="51"/>
      <c r="AH575" s="51"/>
      <c r="AI575" s="51"/>
      <c r="AJ575" s="51"/>
      <c r="AK575" s="51"/>
      <c r="AL575" s="51"/>
      <c r="AM575" s="51"/>
    </row>
    <row r="576" spans="1:39">
      <c r="A576" s="38" t="n">
        <v>410111</v>
      </c>
      <c r="B576" s="38" t="s">
        <v>758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0"/>
      <c r="AF576" s="51"/>
      <c r="AG576" s="51"/>
      <c r="AH576" s="51"/>
      <c r="AI576" s="51"/>
      <c r="AJ576" s="51"/>
      <c r="AK576" s="51"/>
      <c r="AL576" s="51"/>
      <c r="AM576" s="51"/>
    </row>
    <row r="577" spans="1:39">
      <c r="A577" s="38" t="n">
        <v>410112</v>
      </c>
      <c r="B577" s="38" t="s">
        <v>764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0"/>
      <c r="AF577" s="51"/>
      <c r="AG577" s="51"/>
      <c r="AH577" s="51"/>
      <c r="AI577" s="51"/>
      <c r="AJ577" s="51"/>
      <c r="AK577" s="51"/>
      <c r="AL577" s="51"/>
      <c r="AM577" s="51"/>
    </row>
    <row r="578" spans="1:39">
      <c r="A578" s="38" t="n">
        <v>410113</v>
      </c>
      <c r="B578" s="38" t="s">
        <v>771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0"/>
      <c r="AF578" s="51"/>
      <c r="AG578" s="51"/>
      <c r="AH578" s="51"/>
      <c r="AI578" s="51"/>
      <c r="AJ578" s="51"/>
      <c r="AK578" s="51"/>
      <c r="AL578" s="51"/>
      <c r="AM578" s="51"/>
    </row>
    <row r="579" spans="1:39">
      <c r="A579" s="38" t="n">
        <v>410114</v>
      </c>
      <c r="B579" s="38" t="s">
        <v>776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0"/>
      <c r="AF579" s="51"/>
      <c r="AG579" s="51"/>
      <c r="AH579" s="51"/>
      <c r="AI579" s="51"/>
      <c r="AJ579" s="51"/>
      <c r="AK579" s="51"/>
      <c r="AL579" s="51"/>
      <c r="AM579" s="51"/>
    </row>
    <row r="580" spans="1:39">
      <c r="A580" s="38" t="n">
        <v>410115</v>
      </c>
      <c r="B580" s="38" t="s">
        <v>782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0"/>
      <c r="AF580" s="51"/>
      <c r="AG580" s="51"/>
      <c r="AH580" s="51"/>
      <c r="AI580" s="51"/>
      <c r="AJ580" s="51"/>
      <c r="AK580" s="51"/>
      <c r="AL580" s="51"/>
      <c r="AM580" s="51"/>
    </row>
    <row r="581" spans="1:39">
      <c r="A581" s="38" t="n">
        <v>410116</v>
      </c>
      <c r="B581" s="38" t="s">
        <v>787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0"/>
      <c r="AF581" s="51"/>
      <c r="AG581" s="51"/>
      <c r="AH581" s="51"/>
      <c r="AI581" s="51"/>
      <c r="AJ581" s="51"/>
      <c r="AK581" s="51"/>
      <c r="AL581" s="51"/>
      <c r="AM581" s="51"/>
    </row>
    <row r="582" spans="1:39">
      <c r="A582" s="38" t="n">
        <v>410117</v>
      </c>
      <c r="B582" s="38" t="s">
        <v>792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0"/>
      <c r="AF582" s="51"/>
      <c r="AG582" s="51"/>
      <c r="AH582" s="51"/>
      <c r="AI582" s="51"/>
      <c r="AJ582" s="51"/>
      <c r="AK582" s="51"/>
      <c r="AL582" s="51"/>
      <c r="AM582" s="51"/>
    </row>
    <row r="583" spans="1:39">
      <c r="A583" s="38" t="n">
        <v>410118</v>
      </c>
      <c r="B583" s="38" t="s">
        <v>797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0"/>
      <c r="AF583" s="51"/>
      <c r="AG583" s="51"/>
      <c r="AH583" s="51"/>
      <c r="AI583" s="51"/>
      <c r="AJ583" s="51"/>
      <c r="AK583" s="51"/>
      <c r="AL583" s="51"/>
      <c r="AM583" s="51"/>
    </row>
    <row r="584" spans="1:39">
      <c r="A584" s="38" t="n">
        <v>410119</v>
      </c>
      <c r="B584" s="38" t="s">
        <v>802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0"/>
      <c r="AF584" s="51"/>
      <c r="AG584" s="51"/>
      <c r="AH584" s="51"/>
      <c r="AI584" s="51"/>
      <c r="AJ584" s="51"/>
      <c r="AK584" s="51"/>
      <c r="AL584" s="51"/>
      <c r="AM584" s="51"/>
    </row>
    <row r="585" spans="1:39">
      <c r="A585" s="38" t="n">
        <v>410120</v>
      </c>
      <c r="B585" s="38" t="s">
        <v>802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0"/>
      <c r="AF585" s="51"/>
      <c r="AG585" s="51"/>
      <c r="AH585" s="51"/>
      <c r="AI585" s="51"/>
      <c r="AJ585" s="51"/>
      <c r="AK585" s="51"/>
      <c r="AL585" s="51"/>
      <c r="AM585" s="51"/>
    </row>
    <row r="586" spans="1:39">
      <c r="A586" s="38" t="n">
        <v>410121</v>
      </c>
      <c r="B586" s="38" t="s">
        <v>810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0"/>
      <c r="AF586" s="51"/>
      <c r="AG586" s="51"/>
      <c r="AH586" s="51"/>
      <c r="AI586" s="51"/>
      <c r="AJ586" s="51"/>
      <c r="AK586" s="51"/>
      <c r="AL586" s="51"/>
      <c r="AM586" s="51"/>
    </row>
    <row r="587" spans="1:39">
      <c r="A587" s="38" t="n">
        <v>410122</v>
      </c>
      <c r="B587" s="38" t="s">
        <v>815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0"/>
      <c r="AF587" s="51"/>
      <c r="AG587" s="51"/>
      <c r="AH587" s="51"/>
      <c r="AI587" s="51"/>
      <c r="AJ587" s="51"/>
      <c r="AK587" s="51"/>
      <c r="AL587" s="51"/>
      <c r="AM587" s="51"/>
    </row>
    <row r="588" spans="1:39">
      <c r="A588" s="38" t="n">
        <v>410123</v>
      </c>
      <c r="B588" s="38" t="s">
        <v>821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0"/>
      <c r="AF588" s="51"/>
      <c r="AG588" s="51"/>
      <c r="AH588" s="51"/>
      <c r="AI588" s="51"/>
      <c r="AJ588" s="51"/>
      <c r="AK588" s="51"/>
      <c r="AL588" s="51"/>
      <c r="AM588" s="51"/>
    </row>
    <row r="589" spans="1:39">
      <c r="A589" s="38" t="n">
        <v>410124</v>
      </c>
      <c r="B589" s="38" t="s">
        <v>826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0"/>
      <c r="AF589" s="51"/>
      <c r="AG589" s="51"/>
      <c r="AH589" s="51"/>
      <c r="AI589" s="51"/>
      <c r="AJ589" s="51"/>
      <c r="AK589" s="51"/>
      <c r="AL589" s="51"/>
      <c r="AM589" s="51"/>
    </row>
    <row r="590" spans="1:39">
      <c r="A590" s="38" t="n">
        <v>410125</v>
      </c>
      <c r="B590" s="38" t="s">
        <v>831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0"/>
      <c r="AF590" s="51"/>
      <c r="AG590" s="51"/>
      <c r="AH590" s="51"/>
      <c r="AI590" s="51"/>
      <c r="AJ590" s="51"/>
      <c r="AK590" s="51"/>
      <c r="AL590" s="51"/>
      <c r="AM590" s="51"/>
    </row>
    <row r="591" spans="1:39">
      <c r="A591" s="38" t="n">
        <v>410126</v>
      </c>
      <c r="B591" s="38" t="s">
        <v>835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0"/>
      <c r="AF591" s="51"/>
      <c r="AG591" s="51"/>
      <c r="AH591" s="51"/>
      <c r="AI591" s="51"/>
      <c r="AJ591" s="51"/>
      <c r="AK591" s="51"/>
      <c r="AL591" s="51"/>
      <c r="AM591" s="51"/>
    </row>
    <row r="592" spans="1:39">
      <c r="A592" s="38" t="n">
        <v>410127</v>
      </c>
      <c r="B592" s="38" t="s">
        <v>839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0"/>
      <c r="AF592" s="51"/>
      <c r="AG592" s="51"/>
      <c r="AH592" s="51"/>
      <c r="AI592" s="51"/>
      <c r="AJ592" s="51"/>
      <c r="AK592" s="51"/>
      <c r="AL592" s="51"/>
      <c r="AM592" s="51"/>
    </row>
    <row r="593" spans="1:39">
      <c r="A593" s="38" t="n">
        <v>410128</v>
      </c>
      <c r="B593" s="38" t="s">
        <v>839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0"/>
      <c r="AF593" s="51"/>
      <c r="AG593" s="51"/>
      <c r="AH593" s="51"/>
      <c r="AI593" s="51"/>
      <c r="AJ593" s="51"/>
      <c r="AK593" s="51"/>
      <c r="AL593" s="51"/>
      <c r="AM593" s="51"/>
    </row>
    <row r="594" spans="1:39">
      <c r="A594" s="38" t="n">
        <v>410129</v>
      </c>
      <c r="B594" s="38" t="s">
        <v>845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0"/>
      <c r="AF594" s="51"/>
      <c r="AG594" s="51"/>
      <c r="AH594" s="51"/>
      <c r="AI594" s="51"/>
      <c r="AJ594" s="51"/>
      <c r="AK594" s="51"/>
      <c r="AL594" s="51"/>
      <c r="AM594" s="51"/>
    </row>
    <row r="595" spans="1:39">
      <c r="A595" s="38" t="n">
        <v>410130</v>
      </c>
      <c r="B595" s="38" t="s">
        <v>848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0"/>
      <c r="AF595" s="51"/>
      <c r="AG595" s="51"/>
      <c r="AH595" s="51"/>
      <c r="AI595" s="51"/>
      <c r="AJ595" s="51"/>
      <c r="AK595" s="51"/>
      <c r="AL595" s="51"/>
      <c r="AM595" s="51"/>
    </row>
    <row r="596" spans="1:39">
      <c r="A596" s="38" t="n">
        <v>410131</v>
      </c>
      <c r="B596" s="38" t="s">
        <v>853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0"/>
      <c r="AF596" s="51"/>
      <c r="AG596" s="51"/>
      <c r="AH596" s="51"/>
      <c r="AI596" s="51"/>
      <c r="AJ596" s="51"/>
      <c r="AK596" s="51"/>
      <c r="AL596" s="51"/>
      <c r="AM596" s="51"/>
    </row>
    <row r="597" spans="1:39">
      <c r="A597" s="38" t="n">
        <v>410132</v>
      </c>
      <c r="B597" s="38" t="s">
        <v>858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0"/>
      <c r="AF597" s="51"/>
      <c r="AG597" s="51"/>
      <c r="AH597" s="51"/>
      <c r="AI597" s="51"/>
      <c r="AJ597" s="51"/>
      <c r="AK597" s="51"/>
      <c r="AL597" s="51"/>
      <c r="AM597" s="51"/>
    </row>
    <row r="598" spans="1:39">
      <c r="A598" s="38" t="n">
        <v>410133</v>
      </c>
      <c r="B598" s="38" t="s">
        <v>864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0"/>
      <c r="AF598" s="51"/>
      <c r="AG598" s="51"/>
      <c r="AH598" s="51"/>
      <c r="AI598" s="51"/>
      <c r="AJ598" s="51"/>
      <c r="AK598" s="51"/>
      <c r="AL598" s="51"/>
      <c r="AM598" s="51"/>
    </row>
    <row r="599" spans="1:39">
      <c r="A599" s="38" t="n">
        <v>410134</v>
      </c>
      <c r="B599" s="38" t="s">
        <v>868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0"/>
      <c r="AF599" s="51"/>
      <c r="AG599" s="51"/>
      <c r="AH599" s="51"/>
      <c r="AI599" s="51"/>
      <c r="AJ599" s="51"/>
      <c r="AK599" s="51"/>
      <c r="AL599" s="51"/>
      <c r="AM599" s="51"/>
    </row>
    <row r="600" spans="1:39">
      <c r="A600" s="38" t="n">
        <v>410135</v>
      </c>
      <c r="B600" s="38" t="s">
        <v>872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0"/>
      <c r="AF600" s="51"/>
      <c r="AG600" s="51"/>
      <c r="AH600" s="51"/>
      <c r="AI600" s="51"/>
      <c r="AJ600" s="51"/>
      <c r="AK600" s="51"/>
      <c r="AL600" s="51"/>
      <c r="AM600" s="51"/>
    </row>
    <row r="601" spans="1:39">
      <c r="A601" s="38" t="n">
        <v>410136</v>
      </c>
      <c r="B601" s="38" t="s">
        <v>875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0"/>
      <c r="AF601" s="51"/>
      <c r="AG601" s="51"/>
      <c r="AH601" s="51"/>
      <c r="AI601" s="51"/>
      <c r="AJ601" s="51"/>
      <c r="AK601" s="51"/>
      <c r="AL601" s="51"/>
      <c r="AM601" s="51"/>
    </row>
    <row r="602" spans="1:39">
      <c r="A602" s="38" t="n">
        <v>410137</v>
      </c>
      <c r="B602" s="38" t="s">
        <v>877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0"/>
      <c r="AF602" s="51"/>
      <c r="AG602" s="51"/>
      <c r="AH602" s="51"/>
      <c r="AI602" s="51"/>
      <c r="AJ602" s="51"/>
      <c r="AK602" s="51"/>
      <c r="AL602" s="51"/>
      <c r="AM602" s="51"/>
    </row>
    <row r="603" spans="1:39">
      <c r="A603" s="38" t="n">
        <v>410138</v>
      </c>
      <c r="B603" s="38" t="s">
        <v>879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0"/>
      <c r="AF603" s="51"/>
      <c r="AG603" s="51"/>
      <c r="AH603" s="51"/>
      <c r="AI603" s="51"/>
      <c r="AJ603" s="51"/>
      <c r="AK603" s="51"/>
      <c r="AL603" s="51"/>
      <c r="AM603" s="51"/>
    </row>
    <row r="604" spans="1:39">
      <c r="A604" s="38" t="n">
        <v>410139</v>
      </c>
      <c r="B604" s="38" t="s">
        <v>884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0"/>
      <c r="AF604" s="51"/>
      <c r="AG604" s="51"/>
      <c r="AH604" s="51"/>
      <c r="AI604" s="51"/>
      <c r="AJ604" s="51"/>
      <c r="AK604" s="51"/>
      <c r="AL604" s="51"/>
      <c r="AM604" s="51"/>
    </row>
    <row r="605" spans="1:39">
      <c r="A605" s="38" t="n">
        <v>410140</v>
      </c>
      <c r="B605" s="38" t="s">
        <v>887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0"/>
      <c r="AF605" s="51"/>
      <c r="AG605" s="51"/>
      <c r="AH605" s="51"/>
      <c r="AI605" s="51"/>
      <c r="AJ605" s="51"/>
      <c r="AK605" s="51"/>
      <c r="AL605" s="51"/>
      <c r="AM605" s="51"/>
    </row>
    <row r="606" spans="1:39">
      <c r="A606" s="38" t="n">
        <v>410141</v>
      </c>
      <c r="B606" s="38" t="s">
        <v>891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0"/>
      <c r="AF606" s="51"/>
      <c r="AG606" s="51"/>
      <c r="AH606" s="51"/>
      <c r="AI606" s="51"/>
      <c r="AJ606" s="51"/>
      <c r="AK606" s="51"/>
      <c r="AL606" s="51"/>
      <c r="AM606" s="51"/>
    </row>
    <row r="607" spans="1:39">
      <c r="A607" s="38" t="n">
        <v>410142</v>
      </c>
      <c r="B607" s="38" t="s">
        <v>896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0"/>
      <c r="AF607" s="51"/>
      <c r="AG607" s="51"/>
      <c r="AH607" s="51"/>
      <c r="AI607" s="51"/>
      <c r="AJ607" s="51"/>
      <c r="AK607" s="51"/>
      <c r="AL607" s="51"/>
      <c r="AM607" s="51"/>
    </row>
    <row r="608" spans="1:39">
      <c r="A608" s="38" t="n">
        <v>410143</v>
      </c>
      <c r="B608" s="38" t="s">
        <v>896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0"/>
      <c r="AF608" s="51"/>
      <c r="AG608" s="51"/>
      <c r="AH608" s="51"/>
      <c r="AI608" s="51"/>
      <c r="AJ608" s="51"/>
      <c r="AK608" s="51"/>
      <c r="AL608" s="51"/>
      <c r="AM608" s="51"/>
    </row>
    <row r="609" spans="1:39">
      <c r="A609" s="38" t="n">
        <v>410144</v>
      </c>
      <c r="B609" s="38" t="s">
        <v>902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0"/>
      <c r="AF609" s="51"/>
      <c r="AG609" s="51"/>
      <c r="AH609" s="51"/>
      <c r="AI609" s="51"/>
      <c r="AJ609" s="51"/>
      <c r="AK609" s="51"/>
      <c r="AL609" s="51"/>
      <c r="AM609" s="51"/>
    </row>
    <row r="610" spans="1:39">
      <c r="A610" s="38" t="n">
        <v>410145</v>
      </c>
      <c r="B610" s="38" t="s">
        <v>902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0"/>
      <c r="AF610" s="51"/>
      <c r="AG610" s="51"/>
      <c r="AH610" s="51"/>
      <c r="AI610" s="51"/>
      <c r="AJ610" s="51"/>
      <c r="AK610" s="51"/>
      <c r="AL610" s="51"/>
      <c r="AM610" s="51"/>
    </row>
    <row r="611" spans="1:39">
      <c r="A611" s="38" t="n">
        <v>410146</v>
      </c>
      <c r="B611" s="38" t="s">
        <v>902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0"/>
      <c r="AF611" s="51"/>
      <c r="AG611" s="51"/>
      <c r="AH611" s="51"/>
      <c r="AI611" s="51"/>
      <c r="AJ611" s="51"/>
      <c r="AK611" s="51"/>
      <c r="AL611" s="51"/>
      <c r="AM611" s="51"/>
    </row>
    <row r="612" spans="1:39">
      <c r="A612" s="38" t="n">
        <v>410147</v>
      </c>
      <c r="B612" s="38" t="s">
        <v>913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0"/>
      <c r="AF612" s="51"/>
      <c r="AG612" s="51"/>
      <c r="AH612" s="51"/>
      <c r="AI612" s="51"/>
      <c r="AJ612" s="51"/>
      <c r="AK612" s="51"/>
      <c r="AL612" s="51"/>
      <c r="AM612" s="51"/>
    </row>
    <row r="613" spans="1:39">
      <c r="A613" s="38" t="n">
        <v>410148</v>
      </c>
      <c r="B613" s="38" t="s">
        <v>915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0"/>
      <c r="AF613" s="51"/>
      <c r="AG613" s="51"/>
      <c r="AH613" s="51"/>
      <c r="AI613" s="51"/>
      <c r="AJ613" s="51"/>
      <c r="AK613" s="51"/>
      <c r="AL613" s="51"/>
      <c r="AM613" s="51"/>
    </row>
    <row r="614" spans="1:39">
      <c r="A614" s="38" t="n">
        <v>410149</v>
      </c>
      <c r="B614" s="38" t="s">
        <v>920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0"/>
      <c r="AF614" s="51"/>
      <c r="AG614" s="51"/>
      <c r="AH614" s="51"/>
      <c r="AI614" s="51"/>
      <c r="AJ614" s="51"/>
      <c r="AK614" s="51"/>
      <c r="AL614" s="51"/>
      <c r="AM614" s="51"/>
    </row>
    <row r="615" spans="1:39">
      <c r="A615" s="38" t="n">
        <v>410150</v>
      </c>
      <c r="B615" s="38" t="s">
        <v>924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0"/>
      <c r="AF615" s="51"/>
      <c r="AG615" s="51"/>
      <c r="AH615" s="51"/>
      <c r="AI615" s="51"/>
      <c r="AJ615" s="51"/>
      <c r="AK615" s="51"/>
      <c r="AL615" s="51"/>
      <c r="AM615" s="51"/>
    </row>
    <row r="616" spans="1:39">
      <c r="A616" s="38" t="n">
        <v>410151</v>
      </c>
      <c r="B616" s="38" t="s">
        <v>929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0"/>
      <c r="AF616" s="51"/>
      <c r="AG616" s="51"/>
      <c r="AH616" s="51"/>
      <c r="AI616" s="51"/>
      <c r="AJ616" s="51"/>
      <c r="AK616" s="51"/>
      <c r="AL616" s="51"/>
      <c r="AM616" s="51"/>
    </row>
    <row r="617" spans="1:39">
      <c r="A617" s="38" t="n">
        <v>410152</v>
      </c>
      <c r="B617" s="38" t="s">
        <v>933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0"/>
      <c r="AF617" s="51"/>
      <c r="AG617" s="51"/>
      <c r="AH617" s="51"/>
      <c r="AI617" s="51"/>
      <c r="AJ617" s="51"/>
      <c r="AK617" s="51"/>
      <c r="AL617" s="51"/>
      <c r="AM617" s="51"/>
    </row>
    <row r="618" spans="1:39">
      <c r="A618" s="38" t="n">
        <v>410153</v>
      </c>
      <c r="B618" s="38" t="s">
        <v>938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0"/>
      <c r="AF618" s="51"/>
      <c r="AG618" s="51"/>
      <c r="AH618" s="51"/>
      <c r="AI618" s="51"/>
      <c r="AJ618" s="51"/>
      <c r="AK618" s="51"/>
      <c r="AL618" s="51"/>
      <c r="AM618" s="51"/>
    </row>
    <row r="619" spans="1:39">
      <c r="A619" s="38" t="n">
        <v>410159</v>
      </c>
      <c r="B619" s="38" t="s">
        <v>966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0"/>
      <c r="AF619" s="51"/>
      <c r="AG619" s="51"/>
      <c r="AH619" s="51"/>
      <c r="AI619" s="51"/>
      <c r="AJ619" s="51"/>
      <c r="AK619" s="51"/>
      <c r="AL619" s="51"/>
      <c r="AM619" s="51"/>
    </row>
    <row r="620" spans="1:39">
      <c r="A620" s="38" t="n">
        <v>410160</v>
      </c>
      <c r="B620" s="38" t="s">
        <v>970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0"/>
      <c r="AF620" s="51"/>
      <c r="AG620" s="51"/>
      <c r="AH620" s="51"/>
      <c r="AI620" s="51"/>
      <c r="AJ620" s="51"/>
      <c r="AK620" s="51"/>
      <c r="AL620" s="51"/>
      <c r="AM620" s="51"/>
    </row>
    <row r="621" spans="1:39">
      <c r="A621" s="38" t="n">
        <v>410161</v>
      </c>
      <c r="B621" s="38" t="s">
        <v>970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0"/>
      <c r="AF621" s="51"/>
      <c r="AG621" s="51"/>
      <c r="AH621" s="51"/>
      <c r="AI621" s="51"/>
      <c r="AJ621" s="51"/>
      <c r="AK621" s="51"/>
      <c r="AL621" s="51"/>
      <c r="AM621" s="51"/>
    </row>
    <row r="622" spans="1:39">
      <c r="A622" s="38" t="n">
        <v>410162</v>
      </c>
      <c r="B622" s="38" t="s">
        <v>970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0"/>
      <c r="AF622" s="51"/>
      <c r="AG622" s="51"/>
      <c r="AH622" s="51"/>
      <c r="AI622" s="51"/>
      <c r="AJ622" s="51"/>
      <c r="AK622" s="51"/>
      <c r="AL622" s="51"/>
      <c r="AM622" s="51"/>
    </row>
    <row r="623" spans="1:39">
      <c r="A623" s="38" t="n">
        <v>410163</v>
      </c>
      <c r="B623" s="38" t="s">
        <v>976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0"/>
      <c r="AF623" s="51"/>
      <c r="AG623" s="51"/>
      <c r="AH623" s="51"/>
      <c r="AI623" s="51"/>
      <c r="AJ623" s="51"/>
      <c r="AK623" s="51"/>
      <c r="AL623" s="51"/>
      <c r="AM623" s="51"/>
    </row>
    <row r="624" spans="1:39">
      <c r="A624" s="38" t="n">
        <v>410164</v>
      </c>
      <c r="B624" s="38" t="s">
        <v>981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0"/>
      <c r="AF624" s="51"/>
      <c r="AG624" s="51"/>
      <c r="AH624" s="51"/>
      <c r="AI624" s="51"/>
      <c r="AJ624" s="51"/>
      <c r="AK624" s="51"/>
      <c r="AL624" s="51"/>
      <c r="AM624" s="51"/>
    </row>
    <row r="625" spans="1:39">
      <c r="A625" s="38" t="n">
        <v>410165</v>
      </c>
      <c r="B625" s="38" t="s">
        <v>984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0"/>
      <c r="AF625" s="51"/>
      <c r="AG625" s="51"/>
      <c r="AH625" s="51"/>
      <c r="AI625" s="51"/>
      <c r="AJ625" s="51"/>
      <c r="AK625" s="51"/>
      <c r="AL625" s="51"/>
      <c r="AM625" s="51"/>
    </row>
    <row r="626" spans="1:39">
      <c r="A626" s="38" t="n">
        <v>410166</v>
      </c>
      <c r="B626" s="38" t="s">
        <v>988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0"/>
      <c r="AF626" s="51"/>
      <c r="AG626" s="51"/>
      <c r="AH626" s="51"/>
      <c r="AI626" s="51"/>
      <c r="AJ626" s="51"/>
      <c r="AK626" s="51"/>
      <c r="AL626" s="51"/>
      <c r="AM626" s="51"/>
    </row>
    <row r="627" spans="1:39">
      <c r="A627" s="38" t="n">
        <v>410167</v>
      </c>
      <c r="B627" s="38" t="s">
        <v>994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0"/>
      <c r="AF627" s="51"/>
      <c r="AG627" s="51"/>
      <c r="AH627" s="51"/>
      <c r="AI627" s="51"/>
      <c r="AJ627" s="51"/>
      <c r="AK627" s="51"/>
      <c r="AL627" s="51"/>
      <c r="AM627" s="51"/>
    </row>
    <row r="628" spans="1:39">
      <c r="A628" s="38" t="n">
        <v>410168</v>
      </c>
      <c r="B628" s="38" t="s">
        <v>999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0"/>
      <c r="AF628" s="51"/>
      <c r="AG628" s="51"/>
      <c r="AH628" s="51"/>
      <c r="AI628" s="51"/>
      <c r="AJ628" s="51"/>
      <c r="AK628" s="51"/>
      <c r="AL628" s="51"/>
      <c r="AM628" s="51"/>
    </row>
    <row r="629" spans="1:39">
      <c r="A629" s="38" t="n">
        <v>410169</v>
      </c>
      <c r="B629" s="38" t="s">
        <v>1005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0"/>
      <c r="AF629" s="51"/>
      <c r="AG629" s="51"/>
      <c r="AH629" s="51"/>
      <c r="AI629" s="51"/>
      <c r="AJ629" s="51"/>
      <c r="AK629" s="51"/>
      <c r="AL629" s="51"/>
      <c r="AM629" s="51"/>
    </row>
    <row r="630" spans="1:39">
      <c r="A630" s="38" t="n">
        <v>410170</v>
      </c>
      <c r="B630" s="38" t="s">
        <v>1011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0"/>
      <c r="AF630" s="51"/>
      <c r="AG630" s="51"/>
      <c r="AH630" s="51"/>
      <c r="AI630" s="51"/>
      <c r="AJ630" s="51"/>
      <c r="AK630" s="51"/>
      <c r="AL630" s="51"/>
      <c r="AM630" s="51"/>
    </row>
    <row r="631" spans="1:39">
      <c r="A631" s="38" t="n">
        <v>410171</v>
      </c>
      <c r="B631" s="38" t="s">
        <v>1017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0"/>
      <c r="AF631" s="51"/>
      <c r="AG631" s="51"/>
      <c r="AH631" s="51"/>
      <c r="AI631" s="51"/>
      <c r="AJ631" s="51"/>
      <c r="AK631" s="51"/>
      <c r="AL631" s="51"/>
      <c r="AM631" s="51"/>
    </row>
    <row r="632" spans="1:39">
      <c r="A632" s="38" t="n">
        <v>410172</v>
      </c>
      <c r="B632" s="38" t="s">
        <v>1023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0"/>
      <c r="AF632" s="51"/>
      <c r="AG632" s="51"/>
      <c r="AH632" s="51"/>
      <c r="AI632" s="51"/>
      <c r="AJ632" s="51"/>
      <c r="AK632" s="51"/>
      <c r="AL632" s="51"/>
      <c r="AM632" s="51"/>
    </row>
    <row r="633" spans="1:39">
      <c r="A633" s="38" t="n">
        <v>410173</v>
      </c>
      <c r="B633" s="38" t="s">
        <v>1028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0"/>
      <c r="AF633" s="51"/>
      <c r="AG633" s="51"/>
      <c r="AH633" s="51"/>
      <c r="AI633" s="51"/>
      <c r="AJ633" s="51"/>
      <c r="AK633" s="51"/>
      <c r="AL633" s="51"/>
      <c r="AM633" s="51"/>
    </row>
    <row r="634" spans="1:39">
      <c r="A634" s="38" t="n">
        <v>410174</v>
      </c>
      <c r="B634" s="38" t="s">
        <v>1033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0"/>
      <c r="AF634" s="51"/>
      <c r="AG634" s="51"/>
      <c r="AH634" s="51"/>
      <c r="AI634" s="51"/>
      <c r="AJ634" s="51"/>
      <c r="AK634" s="51"/>
      <c r="AL634" s="51"/>
      <c r="AM634" s="51"/>
    </row>
    <row r="635" spans="1:39">
      <c r="A635" s="38" t="n">
        <v>410175</v>
      </c>
      <c r="B635" s="38" t="s">
        <v>1039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0"/>
      <c r="AF635" s="51"/>
      <c r="AG635" s="51"/>
      <c r="AH635" s="51"/>
      <c r="AI635" s="51"/>
      <c r="AJ635" s="51"/>
      <c r="AK635" s="51"/>
      <c r="AL635" s="51"/>
      <c r="AM635" s="51"/>
    </row>
    <row r="636" spans="1:39">
      <c r="A636" s="38" t="n">
        <v>410176</v>
      </c>
      <c r="B636" s="38" t="s">
        <v>1045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0"/>
      <c r="AF636" s="51"/>
      <c r="AG636" s="51"/>
      <c r="AH636" s="51"/>
      <c r="AI636" s="51"/>
      <c r="AJ636" s="51"/>
      <c r="AK636" s="51"/>
      <c r="AL636" s="51"/>
      <c r="AM636" s="51"/>
    </row>
    <row r="637" spans="1:39">
      <c r="A637" s="38" t="n">
        <v>410177</v>
      </c>
      <c r="B637" s="38" t="s">
        <v>1047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0"/>
      <c r="AF637" s="51"/>
      <c r="AG637" s="51"/>
      <c r="AH637" s="51"/>
      <c r="AI637" s="51"/>
      <c r="AJ637" s="51"/>
      <c r="AK637" s="51"/>
      <c r="AL637" s="51"/>
      <c r="AM637" s="51"/>
    </row>
    <row r="638" spans="1:39">
      <c r="A638" s="38" t="n">
        <v>410178</v>
      </c>
      <c r="B638" s="38" t="s">
        <v>1050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0"/>
      <c r="AF638" s="51"/>
      <c r="AG638" s="51"/>
      <c r="AH638" s="51"/>
      <c r="AI638" s="51"/>
      <c r="AJ638" s="51"/>
      <c r="AK638" s="51"/>
      <c r="AL638" s="51"/>
      <c r="AM638" s="51"/>
    </row>
    <row r="639" spans="1:39">
      <c r="A639" s="38" t="n">
        <v>410179</v>
      </c>
      <c r="B639" s="38" t="s">
        <v>1055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0"/>
      <c r="AF639" s="51"/>
      <c r="AG639" s="51"/>
      <c r="AH639" s="51"/>
      <c r="AI639" s="51"/>
      <c r="AJ639" s="51"/>
      <c r="AK639" s="51"/>
      <c r="AL639" s="51"/>
      <c r="AM639" s="51"/>
    </row>
    <row r="640" spans="1:39">
      <c r="A640" s="38" t="n">
        <v>410180</v>
      </c>
      <c r="B640" s="38" t="s">
        <v>1059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0"/>
      <c r="AF640" s="51"/>
      <c r="AG640" s="51"/>
      <c r="AH640" s="51"/>
      <c r="AI640" s="51"/>
      <c r="AJ640" s="51"/>
      <c r="AK640" s="51"/>
      <c r="AL640" s="51"/>
      <c r="AM640" s="51"/>
    </row>
    <row r="641" spans="1:39">
      <c r="A641" s="38" t="n">
        <v>410181</v>
      </c>
      <c r="B641" s="38" t="s">
        <v>1063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0"/>
      <c r="AF641" s="51"/>
      <c r="AG641" s="51"/>
      <c r="AH641" s="51"/>
      <c r="AI641" s="51"/>
      <c r="AJ641" s="51"/>
      <c r="AK641" s="51"/>
      <c r="AL641" s="51"/>
      <c r="AM641" s="51"/>
    </row>
    <row r="642" spans="1:39">
      <c r="A642" s="38" t="n">
        <v>410182</v>
      </c>
      <c r="B642" s="38" t="s">
        <v>1067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0"/>
      <c r="AF642" s="51"/>
      <c r="AG642" s="51"/>
      <c r="AH642" s="51"/>
      <c r="AI642" s="51"/>
      <c r="AJ642" s="51"/>
      <c r="AK642" s="51"/>
      <c r="AL642" s="51"/>
      <c r="AM642" s="51"/>
    </row>
    <row r="643" spans="1:39">
      <c r="A643" s="38" t="n">
        <v>410183</v>
      </c>
      <c r="B643" s="38" t="s">
        <v>1069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0"/>
      <c r="AF643" s="51"/>
      <c r="AG643" s="51"/>
      <c r="AH643" s="51"/>
      <c r="AI643" s="51"/>
      <c r="AJ643" s="51"/>
      <c r="AK643" s="51"/>
      <c r="AL643" s="51"/>
      <c r="AM643" s="51"/>
    </row>
    <row r="644" spans="1:39">
      <c r="A644" s="38" t="n">
        <v>410184</v>
      </c>
      <c r="B644" s="38" t="s">
        <v>1072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0"/>
      <c r="AF644" s="51"/>
      <c r="AG644" s="51"/>
      <c r="AH644" s="51"/>
      <c r="AI644" s="51"/>
      <c r="AJ644" s="51"/>
      <c r="AK644" s="51"/>
      <c r="AL644" s="51"/>
      <c r="AM644" s="51"/>
    </row>
    <row r="645" spans="1:39">
      <c r="A645" s="38" t="n">
        <v>410185</v>
      </c>
      <c r="B645" s="38" t="s">
        <v>1078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0"/>
      <c r="AF645" s="51"/>
      <c r="AG645" s="51"/>
      <c r="AH645" s="51"/>
      <c r="AI645" s="51"/>
      <c r="AJ645" s="51"/>
      <c r="AK645" s="51"/>
      <c r="AL645" s="51"/>
      <c r="AM645" s="51"/>
    </row>
    <row r="646" spans="1:39">
      <c r="A646" s="38" t="n">
        <v>410186</v>
      </c>
      <c r="B646" s="38" t="s">
        <v>1084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0"/>
      <c r="AF646" s="51"/>
      <c r="AG646" s="51"/>
      <c r="AH646" s="51"/>
      <c r="AI646" s="51"/>
      <c r="AJ646" s="51"/>
      <c r="AK646" s="51"/>
      <c r="AL646" s="51"/>
      <c r="AM646" s="51"/>
    </row>
    <row r="647" spans="1:39">
      <c r="A647" s="38" t="n">
        <v>410187</v>
      </c>
      <c r="B647" s="38" t="s">
        <v>1089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0"/>
      <c r="AF647" s="51"/>
      <c r="AG647" s="51"/>
      <c r="AH647" s="51"/>
      <c r="AI647" s="51"/>
      <c r="AJ647" s="51"/>
      <c r="AK647" s="51"/>
      <c r="AL647" s="51"/>
      <c r="AM647" s="51"/>
    </row>
    <row r="648" spans="1:39">
      <c r="A648" s="38" t="n">
        <v>410188</v>
      </c>
      <c r="B648" s="38" t="s">
        <v>1096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0"/>
      <c r="AF648" s="51"/>
      <c r="AG648" s="51"/>
      <c r="AH648" s="51"/>
      <c r="AI648" s="51"/>
      <c r="AJ648" s="51"/>
      <c r="AK648" s="51"/>
      <c r="AL648" s="51"/>
      <c r="AM648" s="51"/>
    </row>
    <row r="649" spans="1:39">
      <c r="A649" s="38" t="n">
        <v>410189</v>
      </c>
      <c r="B649" s="38" t="s">
        <v>1103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0"/>
      <c r="AF649" s="51"/>
      <c r="AG649" s="51"/>
      <c r="AH649" s="51"/>
      <c r="AI649" s="51"/>
      <c r="AJ649" s="51"/>
      <c r="AK649" s="51"/>
      <c r="AL649" s="51"/>
      <c r="AM649" s="51"/>
    </row>
    <row r="650" spans="1:39">
      <c r="A650" s="38" t="n">
        <v>410190</v>
      </c>
      <c r="B650" s="38" t="s">
        <v>536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0"/>
      <c r="AF650" s="51"/>
      <c r="AG650" s="51"/>
      <c r="AH650" s="51"/>
      <c r="AI650" s="51"/>
      <c r="AJ650" s="51"/>
      <c r="AK650" s="51"/>
      <c r="AL650" s="51"/>
      <c r="AM650" s="51"/>
    </row>
    <row r="651" spans="1:39">
      <c r="A651" s="38" t="n">
        <v>410191</v>
      </c>
      <c r="B651" s="38" t="s">
        <v>1110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0"/>
      <c r="AF651" s="51"/>
      <c r="AG651" s="51"/>
      <c r="AH651" s="51"/>
      <c r="AI651" s="51"/>
      <c r="AJ651" s="51"/>
      <c r="AK651" s="51"/>
      <c r="AL651" s="51"/>
      <c r="AM651" s="51"/>
    </row>
    <row r="652" spans="1:39">
      <c r="A652" s="38" t="n">
        <v>410192</v>
      </c>
      <c r="B652" s="38" t="s">
        <v>1116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0"/>
      <c r="AF652" s="51"/>
      <c r="AG652" s="51"/>
      <c r="AH652" s="51"/>
      <c r="AI652" s="51"/>
      <c r="AJ652" s="51"/>
      <c r="AK652" s="51"/>
      <c r="AL652" s="51"/>
      <c r="AM652" s="51"/>
    </row>
    <row r="653" spans="1:39">
      <c r="A653" s="27" t="n">
        <v>410100</v>
      </c>
      <c r="B653" s="27" t="s">
        <v>710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0"/>
      <c r="AF653" s="51"/>
      <c r="AG653" s="51"/>
      <c r="AH653" s="51"/>
      <c r="AI653" s="51"/>
      <c r="AJ653" s="51"/>
      <c r="AK653" s="51"/>
      <c r="AL653" s="51"/>
      <c r="AM653" s="51"/>
    </row>
    <row r="654" spans="1:39">
      <c r="A654" s="27" t="n">
        <v>410101</v>
      </c>
      <c r="B654" s="27" t="s">
        <v>712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0"/>
      <c r="AF654" s="51"/>
      <c r="AG654" s="51"/>
      <c r="AH654" s="51"/>
      <c r="AI654" s="51"/>
      <c r="AJ654" s="51"/>
      <c r="AK654" s="51"/>
      <c r="AL654" s="51"/>
      <c r="AM654" s="51"/>
    </row>
    <row r="655" spans="1:39">
      <c r="A655" s="27" t="n">
        <v>410102</v>
      </c>
      <c r="B655" s="27" t="s">
        <v>715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0"/>
      <c r="AF655" s="51"/>
      <c r="AG655" s="51"/>
      <c r="AH655" s="51"/>
      <c r="AI655" s="51"/>
      <c r="AJ655" s="51"/>
      <c r="AK655" s="51"/>
      <c r="AL655" s="51"/>
      <c r="AM655" s="51"/>
    </row>
    <row r="656" spans="1:39">
      <c r="A656" s="27" t="n">
        <v>410103</v>
      </c>
      <c r="B656" s="27" t="s">
        <v>719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0"/>
      <c r="AF656" s="51"/>
      <c r="AG656" s="51"/>
      <c r="AH656" s="51"/>
      <c r="AI656" s="51"/>
      <c r="AJ656" s="51"/>
      <c r="AK656" s="51"/>
      <c r="AL656" s="51"/>
      <c r="AM656" s="51"/>
    </row>
    <row r="657" spans="1:39">
      <c r="A657" s="27" t="n">
        <v>410154</v>
      </c>
      <c r="B657" s="27" t="s">
        <v>942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0"/>
      <c r="AF657" s="51"/>
      <c r="AG657" s="51"/>
      <c r="AH657" s="51"/>
      <c r="AI657" s="51"/>
      <c r="AJ657" s="51"/>
      <c r="AK657" s="51"/>
      <c r="AL657" s="51"/>
      <c r="AM657" s="51"/>
    </row>
    <row r="658" spans="1:39">
      <c r="A658" s="27" t="n">
        <v>410155</v>
      </c>
      <c r="B658" s="27" t="s">
        <v>946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0"/>
      <c r="AF658" s="51"/>
      <c r="AG658" s="51"/>
      <c r="AH658" s="51"/>
      <c r="AI658" s="51"/>
      <c r="AJ658" s="51"/>
      <c r="AK658" s="51"/>
      <c r="AL658" s="51"/>
      <c r="AM658" s="51"/>
    </row>
    <row r="659" spans="1:39">
      <c r="A659" s="27" t="n">
        <v>410156</v>
      </c>
      <c r="B659" s="27" t="s">
        <v>950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0"/>
      <c r="AF659" s="51"/>
      <c r="AG659" s="51"/>
      <c r="AH659" s="51"/>
      <c r="AI659" s="51"/>
      <c r="AJ659" s="51"/>
      <c r="AK659" s="51"/>
      <c r="AL659" s="51"/>
      <c r="AM659" s="51"/>
    </row>
    <row r="660" spans="1:39">
      <c r="A660" s="27" t="n">
        <v>410157</v>
      </c>
      <c r="B660" s="27" t="s">
        <v>954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0"/>
      <c r="AF660" s="51"/>
      <c r="AG660" s="51"/>
      <c r="AH660" s="51"/>
      <c r="AI660" s="51"/>
      <c r="AJ660" s="51"/>
      <c r="AK660" s="51"/>
      <c r="AL660" s="51"/>
      <c r="AM660" s="51"/>
    </row>
    <row r="661" spans="1:39">
      <c r="A661" s="27" t="n">
        <v>410158</v>
      </c>
      <c r="B661" s="27" t="s">
        <v>960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0"/>
      <c r="AF661" s="51"/>
      <c r="AG661" s="51"/>
      <c r="AH661" s="51"/>
      <c r="AI661" s="51"/>
      <c r="AJ661" s="51"/>
      <c r="AK661" s="51"/>
      <c r="AL661" s="51"/>
      <c r="AM661" s="51"/>
    </row>
    <row r="662" spans="1:39">
      <c r="A662" s="27" t="n">
        <v>410213</v>
      </c>
      <c r="B662" s="27" t="s">
        <v>1220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0"/>
      <c r="AF662" s="51"/>
      <c r="AG662" s="51"/>
      <c r="AH662" s="51"/>
      <c r="AI662" s="51"/>
      <c r="AJ662" s="51"/>
      <c r="AK662" s="51"/>
      <c r="AL662" s="51"/>
      <c r="AM662" s="51"/>
    </row>
    <row r="663" spans="1:39">
      <c r="A663" s="27" t="n">
        <v>410214</v>
      </c>
      <c r="B663" s="27" t="s">
        <v>1225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0"/>
      <c r="AF663" s="51"/>
      <c r="AG663" s="51"/>
      <c r="AH663" s="51"/>
      <c r="AI663" s="51"/>
      <c r="AJ663" s="51"/>
      <c r="AK663" s="51"/>
      <c r="AL663" s="51"/>
      <c r="AM663" s="51"/>
    </row>
    <row r="664" spans="1:39">
      <c r="A664" s="38" t="n">
        <v>410193</v>
      </c>
      <c r="B664" s="38" t="s">
        <v>1121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0"/>
      <c r="AF664" s="51"/>
      <c r="AG664" s="51"/>
      <c r="AH664" s="51"/>
      <c r="AI664" s="51"/>
      <c r="AJ664" s="51"/>
      <c r="AK664" s="51"/>
      <c r="AL664" s="51"/>
      <c r="AM664" s="51"/>
    </row>
    <row r="665" spans="1:39">
      <c r="A665" s="38" t="n">
        <v>410194</v>
      </c>
      <c r="B665" s="38" t="s">
        <v>1126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0"/>
      <c r="AF665" s="51"/>
      <c r="AG665" s="51"/>
      <c r="AH665" s="51"/>
      <c r="AI665" s="51"/>
      <c r="AJ665" s="51"/>
      <c r="AK665" s="51"/>
      <c r="AL665" s="51"/>
      <c r="AM665" s="51"/>
    </row>
    <row r="666" spans="1:39">
      <c r="A666" s="38" t="n">
        <v>410195</v>
      </c>
      <c r="B666" s="38" t="s">
        <v>1129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0"/>
      <c r="AF666" s="51"/>
      <c r="AG666" s="51"/>
      <c r="AH666" s="51"/>
      <c r="AI666" s="51"/>
      <c r="AJ666" s="51"/>
      <c r="AK666" s="51"/>
      <c r="AL666" s="51"/>
      <c r="AM666" s="51"/>
    </row>
    <row r="667" spans="1:39">
      <c r="A667" s="38" t="n">
        <v>410196</v>
      </c>
      <c r="B667" s="38" t="s">
        <v>1134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0"/>
      <c r="AF667" s="51"/>
      <c r="AG667" s="51"/>
      <c r="AH667" s="51"/>
      <c r="AI667" s="51"/>
      <c r="AJ667" s="51"/>
      <c r="AK667" s="51"/>
      <c r="AL667" s="51"/>
      <c r="AM667" s="51"/>
    </row>
    <row r="668" spans="1:39">
      <c r="A668" s="38" t="n">
        <v>410197</v>
      </c>
      <c r="B668" s="38" t="s">
        <v>1139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0"/>
      <c r="AF668" s="51"/>
      <c r="AG668" s="51"/>
      <c r="AH668" s="51"/>
      <c r="AI668" s="51"/>
      <c r="AJ668" s="51"/>
      <c r="AK668" s="51"/>
      <c r="AL668" s="51"/>
      <c r="AM668" s="51"/>
    </row>
    <row r="669" spans="1:39">
      <c r="A669" s="38" t="n">
        <v>410198</v>
      </c>
      <c r="B669" s="38" t="s">
        <v>1143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0"/>
      <c r="AF669" s="51"/>
      <c r="AG669" s="51"/>
      <c r="AH669" s="51"/>
      <c r="AI669" s="51"/>
      <c r="AJ669" s="51"/>
      <c r="AK669" s="51"/>
      <c r="AL669" s="51"/>
      <c r="AM669" s="51"/>
    </row>
    <row r="670" spans="1:39">
      <c r="A670" s="38" t="n">
        <v>410199</v>
      </c>
      <c r="B670" s="38" t="s">
        <v>1149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0"/>
      <c r="AF670" s="51"/>
      <c r="AG670" s="51"/>
      <c r="AH670" s="51"/>
      <c r="AI670" s="51"/>
      <c r="AJ670" s="51"/>
      <c r="AK670" s="51"/>
      <c r="AL670" s="51"/>
      <c r="AM670" s="51"/>
    </row>
    <row r="671" spans="1:39">
      <c r="A671" s="38" t="n">
        <v>410200</v>
      </c>
      <c r="B671" s="38" t="s">
        <v>1155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0"/>
      <c r="AF671" s="51"/>
      <c r="AG671" s="51"/>
      <c r="AH671" s="51"/>
      <c r="AI671" s="51"/>
      <c r="AJ671" s="51"/>
      <c r="AK671" s="51"/>
      <c r="AL671" s="51"/>
      <c r="AM671" s="51"/>
    </row>
    <row r="672" spans="1:39">
      <c r="A672" s="38" t="n">
        <v>410201</v>
      </c>
      <c r="B672" s="38" t="s">
        <v>1160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0"/>
      <c r="AF672" s="51"/>
      <c r="AG672" s="51"/>
      <c r="AH672" s="51"/>
      <c r="AI672" s="51"/>
      <c r="AJ672" s="51"/>
      <c r="AK672" s="51"/>
      <c r="AL672" s="51"/>
      <c r="AM672" s="51"/>
    </row>
    <row r="673" spans="1:39">
      <c r="A673" s="38" t="n">
        <v>410202</v>
      </c>
      <c r="B673" s="38" t="s">
        <v>1165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0"/>
      <c r="AF673" s="51"/>
      <c r="AG673" s="51"/>
      <c r="AH673" s="51"/>
      <c r="AI673" s="51"/>
      <c r="AJ673" s="51"/>
      <c r="AK673" s="51"/>
      <c r="AL673" s="51"/>
      <c r="AM673" s="51"/>
    </row>
    <row r="674" spans="1:39">
      <c r="A674" s="38" t="n">
        <v>410203</v>
      </c>
      <c r="B674" s="38" t="s">
        <v>1170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0"/>
      <c r="AF674" s="51"/>
      <c r="AG674" s="51"/>
      <c r="AH674" s="51"/>
      <c r="AI674" s="51"/>
      <c r="AJ674" s="51"/>
      <c r="AK674" s="51"/>
      <c r="AL674" s="51"/>
      <c r="AM674" s="51"/>
    </row>
    <row r="675" spans="1:39">
      <c r="A675" s="38" t="n">
        <v>410204</v>
      </c>
      <c r="B675" s="38" t="s">
        <v>1176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0"/>
      <c r="AF675" s="51"/>
      <c r="AG675" s="51"/>
      <c r="AH675" s="51"/>
      <c r="AI675" s="51"/>
      <c r="AJ675" s="51"/>
      <c r="AK675" s="51"/>
      <c r="AL675" s="51"/>
      <c r="AM675" s="51"/>
    </row>
    <row r="676" spans="1:39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0"/>
      <c r="AF676" s="51"/>
      <c r="AG676" s="51"/>
      <c r="AH676" s="51"/>
      <c r="AI676" s="51"/>
      <c r="AJ676" s="51"/>
      <c r="AK676" s="51"/>
      <c r="AL676" s="51"/>
      <c r="AM676" s="51"/>
    </row>
    <row r="677" spans="1:39">
      <c r="A677" s="38" t="n">
        <v>410206</v>
      </c>
      <c r="B677" s="38" t="s">
        <v>1186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0"/>
      <c r="AF677" s="51"/>
      <c r="AG677" s="51"/>
      <c r="AH677" s="51"/>
      <c r="AI677" s="51"/>
      <c r="AJ677" s="51"/>
      <c r="AK677" s="51"/>
      <c r="AL677" s="51"/>
      <c r="AM677" s="51"/>
    </row>
    <row r="678" spans="1:39">
      <c r="A678" s="38" t="n">
        <v>410207</v>
      </c>
      <c r="B678" s="38" t="s">
        <v>1191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0"/>
      <c r="AF678" s="51"/>
      <c r="AG678" s="51"/>
      <c r="AH678" s="51"/>
      <c r="AI678" s="51"/>
      <c r="AJ678" s="51"/>
      <c r="AK678" s="51"/>
      <c r="AL678" s="51"/>
      <c r="AM678" s="51"/>
    </row>
    <row r="679" spans="1:39">
      <c r="A679" s="38" t="n">
        <v>410208</v>
      </c>
      <c r="B679" s="38" t="s">
        <v>1196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0"/>
      <c r="AF679" s="51"/>
      <c r="AG679" s="51"/>
      <c r="AH679" s="51"/>
      <c r="AI679" s="51"/>
      <c r="AJ679" s="51"/>
      <c r="AK679" s="51"/>
      <c r="AL679" s="51"/>
      <c r="AM679" s="51"/>
    </row>
    <row r="680" spans="1:39">
      <c r="A680" s="38" t="n">
        <v>410209</v>
      </c>
      <c r="B680" s="38" t="s">
        <v>1201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0"/>
      <c r="AF680" s="51"/>
      <c r="AG680" s="51"/>
      <c r="AH680" s="51"/>
      <c r="AI680" s="51"/>
      <c r="AJ680" s="51"/>
      <c r="AK680" s="51"/>
      <c r="AL680" s="51"/>
      <c r="AM680" s="51"/>
    </row>
    <row r="681" spans="1:39">
      <c r="A681" s="38" t="n">
        <v>410210</v>
      </c>
      <c r="B681" s="38" t="s">
        <v>544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0"/>
      <c r="AF681" s="51"/>
      <c r="AG681" s="51"/>
      <c r="AH681" s="51"/>
      <c r="AI681" s="51"/>
      <c r="AJ681" s="51"/>
      <c r="AK681" s="51"/>
      <c r="AL681" s="51"/>
      <c r="AM681" s="51"/>
    </row>
    <row r="682" spans="1:39">
      <c r="A682" s="38" t="n">
        <v>410211</v>
      </c>
      <c r="B682" s="38" t="s">
        <v>1208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0"/>
      <c r="AF682" s="51"/>
      <c r="AG682" s="51"/>
      <c r="AH682" s="51"/>
      <c r="AI682" s="51"/>
      <c r="AJ682" s="51"/>
      <c r="AK682" s="51"/>
      <c r="AL682" s="51"/>
      <c r="AM682" s="51"/>
    </row>
    <row r="683" spans="1:39">
      <c r="A683" s="38" t="n">
        <v>410212</v>
      </c>
      <c r="B683" s="38" t="s">
        <v>1214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0"/>
      <c r="AF683" s="51"/>
      <c r="AG683" s="51"/>
      <c r="AH683" s="51"/>
      <c r="AI683" s="51"/>
      <c r="AJ683" s="51"/>
      <c r="AK683" s="51"/>
      <c r="AL683" s="51"/>
      <c r="AM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1615</v>
      </c>
      <c r="E3" s="10" t="s">
        <v>1616</v>
      </c>
      <c r="F3" s="10" t="s">
        <v>1617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1619</v>
      </c>
      <c r="E4" s="10" t="s">
        <v>1616</v>
      </c>
      <c r="F4" s="10" t="s">
        <v>1617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1621</v>
      </c>
      <c r="E5" s="10" t="s">
        <v>1616</v>
      </c>
      <c r="F5" s="10" t="s">
        <v>1617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1623</v>
      </c>
      <c r="E6" s="10" t="s">
        <v>1616</v>
      </c>
      <c r="F6" s="10" t="s">
        <v>1617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1624</v>
      </c>
      <c r="E7" s="10" t="s">
        <v>1616</v>
      </c>
      <c r="F7" s="10" t="s">
        <v>1617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1616</v>
      </c>
      <c r="F8" s="10" t="s">
        <v>1617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1616</v>
      </c>
      <c r="F9" s="10" t="s">
        <v>1617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1628</v>
      </c>
      <c r="E10" s="10" t="s">
        <v>1616</v>
      </c>
      <c r="F10" s="10" t="s">
        <v>1617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1630</v>
      </c>
      <c r="E11" s="6" t="s">
        <v>1616</v>
      </c>
      <c r="F11" s="6" t="s">
        <v>1617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1632</v>
      </c>
      <c r="E12" s="6" t="s">
        <v>1616</v>
      </c>
      <c r="F12" s="6" t="s">
        <v>1617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1634</v>
      </c>
      <c r="E13" s="6" t="s">
        <v>1616</v>
      </c>
      <c r="F13" s="6" t="s">
        <v>1617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1636</v>
      </c>
      <c r="E14" s="6" t="s">
        <v>1616</v>
      </c>
      <c r="F14" s="6" t="s">
        <v>1617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1638</v>
      </c>
      <c r="E15" s="6" t="s">
        <v>1616</v>
      </c>
      <c r="F15" s="11" t="s">
        <v>1617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1639</v>
      </c>
      <c r="E16" s="6" t="s">
        <v>1616</v>
      </c>
      <c r="F16" s="11" t="s">
        <v>1617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1641</v>
      </c>
      <c r="E17" s="6" t="s">
        <v>1616</v>
      </c>
      <c r="F17" s="11" t="s">
        <v>1617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1643</v>
      </c>
      <c r="E18" s="6" t="s">
        <v>1616</v>
      </c>
      <c r="F18" s="11" t="s">
        <v>1617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1645</v>
      </c>
      <c r="E19" s="6" t="s">
        <v>1616</v>
      </c>
      <c r="F19" s="11" t="s">
        <v>1617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1647</v>
      </c>
      <c r="E20" s="6" t="s">
        <v>1616</v>
      </c>
      <c r="F20" s="11" t="s">
        <v>1617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1616</v>
      </c>
      <c r="F21" s="12" t="s">
        <v>1617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1616</v>
      </c>
      <c r="F22" s="12" t="s">
        <v>1617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1651</v>
      </c>
      <c r="E23" s="6" t="s">
        <v>1616</v>
      </c>
      <c r="F23" s="11" t="s">
        <v>1617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1616</v>
      </c>
      <c r="F24" s="11" t="s">
        <v>1617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1654</v>
      </c>
      <c r="E25" s="6" t="s">
        <v>1616</v>
      </c>
      <c r="F25" s="11" t="s">
        <v>1617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1656</v>
      </c>
      <c r="E26" s="6" t="s">
        <v>1616</v>
      </c>
      <c r="F26" s="11" t="s">
        <v>1617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1658</v>
      </c>
      <c r="E27" s="6" t="s">
        <v>1616</v>
      </c>
      <c r="F27" s="11" t="s">
        <v>1617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1659</v>
      </c>
      <c r="E28" s="6" t="s">
        <v>1616</v>
      </c>
      <c r="F28" s="11" t="s">
        <v>1617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1661</v>
      </c>
      <c r="E29" s="6" t="s">
        <v>1616</v>
      </c>
      <c r="F29" s="11" t="s">
        <v>1617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1616</v>
      </c>
      <c r="F30" s="11" t="s">
        <v>1617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1656</v>
      </c>
      <c r="E31" s="6" t="s">
        <v>1616</v>
      </c>
      <c r="F31" s="11" t="s">
        <v>1617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1664</v>
      </c>
      <c r="E32" s="6" t="s">
        <v>1616</v>
      </c>
      <c r="F32" s="11" t="s">
        <v>1617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1666</v>
      </c>
      <c r="E33" s="6" t="s">
        <v>1616</v>
      </c>
      <c r="F33" s="11" t="s">
        <v>1617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1668</v>
      </c>
      <c r="E34" s="6" t="s">
        <v>1616</v>
      </c>
      <c r="F34" s="11" t="s">
        <v>1617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1670</v>
      </c>
      <c r="E35" s="6" t="s">
        <v>1616</v>
      </c>
      <c r="F35" s="11" t="s">
        <v>1617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1672</v>
      </c>
      <c r="E36" s="6" t="s">
        <v>1616</v>
      </c>
      <c r="F36" s="11" t="s">
        <v>1617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1616</v>
      </c>
      <c r="F37" s="11" t="s">
        <v>1617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1616</v>
      </c>
      <c r="F38" s="11" t="s">
        <v>1617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1616</v>
      </c>
      <c r="F39" s="11" t="s">
        <v>1617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1616</v>
      </c>
      <c r="F40" s="11" t="s">
        <v>1617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1680</v>
      </c>
      <c r="E41" s="6" t="s">
        <v>1616</v>
      </c>
      <c r="F41" s="11" t="s">
        <v>1617</v>
      </c>
      <c r="G41" s="6" t="n">
        <v>1</v>
      </c>
    </row>
    <row r="42" spans="1:7" s="6" customFormat="1">
      <c r="A42" s="6" t="n">
        <v>878281</v>
      </c>
      <c r="B42" s="6" t="s">
        <v>1078</v>
      </c>
      <c r="C42" s="6" t="n">
        <v>4</v>
      </c>
      <c r="D42" s="6" t="s">
        <v>1682</v>
      </c>
      <c r="E42" s="6" t="s">
        <v>1616</v>
      </c>
      <c r="F42" s="11" t="s">
        <v>1617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543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763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757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949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945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941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718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770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775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1614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886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883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871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937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932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928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923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919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895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895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901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905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905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1633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1635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517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510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513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585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579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959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1620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606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1622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600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559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554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548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574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563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1618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595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590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327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820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261</v>
      </c>
      <c r="J73" t="s">
        <v>2395</v>
      </c>
      <c r="K73" t="s">
        <v>2396</v>
      </c>
      <c r="L73" t="n">
        <v>347</v>
      </c>
      <c r="M73" t="s">
        <v>814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261</v>
      </c>
      <c r="J74" t="s">
        <v>2398</v>
      </c>
      <c r="K74" t="s">
        <v>2399</v>
      </c>
      <c r="L74" t="n">
        <v>352</v>
      </c>
      <c r="M74" t="s">
        <v>809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261</v>
      </c>
      <c r="J75" t="s">
        <v>2400</v>
      </c>
      <c r="K75" t="s">
        <v>2401</v>
      </c>
      <c r="L75" t="n">
        <v>352</v>
      </c>
      <c r="M75" t="s">
        <v>801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261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261</v>
      </c>
      <c r="J76" t="s">
        <v>2402</v>
      </c>
      <c r="K76" t="s">
        <v>2401</v>
      </c>
      <c r="L76" t="n">
        <v>352</v>
      </c>
      <c r="M76" t="s">
        <v>805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261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1027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1022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1014</v>
      </c>
      <c r="L79" t="n">
        <v>311</v>
      </c>
      <c r="M79" t="s">
        <v>1016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321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315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1088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1083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309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306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684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674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639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261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867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863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857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841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732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727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1120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1633</v>
      </c>
      <c r="J102" t="s">
        <v>2500</v>
      </c>
      <c r="K102" t="s">
        <v>2501</v>
      </c>
      <c r="L102" t="n">
        <v>0</v>
      </c>
      <c r="M102" t="s">
        <v>528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1626</v>
      </c>
      <c r="J103" t="s">
        <v>2503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279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825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751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738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1627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1159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1637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1044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1629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1629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1035</v>
      </c>
      <c r="K122" t="s">
        <v>1036</v>
      </c>
      <c r="L122" s="4" t="n">
        <v>321315351</v>
      </c>
      <c r="M122" t="s">
        <v>1038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1010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993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980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980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980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1004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998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975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1640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1115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1109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535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1054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569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500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1642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679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1644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1219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834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1646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261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261</v>
      </c>
      <c r="J187" t="s">
        <v>469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467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1004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1058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1062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1066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975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1054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579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912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965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261</v>
      </c>
      <c r="J237" t="s">
        <v>469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261</v>
      </c>
      <c r="J238" t="s">
        <v>467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660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1004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1004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1004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1004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1004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910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910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965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1644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1109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655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650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993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975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975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975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975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975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975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1145</v>
      </c>
      <c r="K296" t="s">
        <v>3050</v>
      </c>
      <c r="L296" t="n">
        <v>341</v>
      </c>
      <c r="M296" t="s">
        <v>1148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1141</v>
      </c>
      <c r="K297" t="s">
        <v>3054</v>
      </c>
      <c r="L297" t="n">
        <v>311</v>
      </c>
      <c r="M297" t="s">
        <v>1142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525</v>
      </c>
      <c r="K298" t="s">
        <v>3058</v>
      </c>
      <c r="L298" s="4" t="n">
        <v>330307</v>
      </c>
      <c r="M298" t="s">
        <v>1138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1131</v>
      </c>
      <c r="K299" t="s">
        <v>3062</v>
      </c>
      <c r="L299" t="n">
        <v>309</v>
      </c>
      <c r="M299" t="s">
        <v>1133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1125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1154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261</v>
      </c>
      <c r="J302" t="s">
        <v>2398</v>
      </c>
      <c r="K302" t="s">
        <v>2399</v>
      </c>
      <c r="L302" t="n">
        <v>352</v>
      </c>
      <c r="M302" t="s">
        <v>809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1102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1648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1146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1649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1014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846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991</v>
      </c>
      <c r="L317" s="4" t="n">
        <v>353309351</v>
      </c>
      <c r="M317" t="s">
        <v>993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965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1025</v>
      </c>
      <c r="K320" t="s">
        <v>277</v>
      </c>
      <c r="L320" t="n">
        <v>341</v>
      </c>
      <c r="M320" t="s">
        <v>1027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1019</v>
      </c>
      <c r="K321" t="s">
        <v>277</v>
      </c>
      <c r="L321" s="4" t="n">
        <v>307312</v>
      </c>
      <c r="M321" t="s">
        <v>1022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1013</v>
      </c>
      <c r="K322" t="s">
        <v>1014</v>
      </c>
      <c r="L322" t="n">
        <v>311</v>
      </c>
      <c r="M322" t="s">
        <v>1016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692</v>
      </c>
      <c r="K323" t="s">
        <v>533</v>
      </c>
      <c r="L323" s="4" t="n">
        <v>328309</v>
      </c>
      <c r="M323" t="s">
        <v>695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697</v>
      </c>
      <c r="K324" t="s">
        <v>432</v>
      </c>
      <c r="L324" s="4" t="n">
        <v>353303327</v>
      </c>
      <c r="M324" t="s">
        <v>700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657</v>
      </c>
      <c r="K325" t="s">
        <v>1312</v>
      </c>
      <c r="L325" t="n">
        <v>311</v>
      </c>
      <c r="M325" t="s">
        <v>660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652</v>
      </c>
      <c r="K326" t="s">
        <v>653</v>
      </c>
      <c r="L326" t="n">
        <v>324</v>
      </c>
      <c r="M326" t="s">
        <v>655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647</v>
      </c>
      <c r="K327" t="s">
        <v>449</v>
      </c>
      <c r="L327" t="n">
        <v>326</v>
      </c>
      <c r="M327" t="s">
        <v>650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642</v>
      </c>
      <c r="K328" t="s">
        <v>395</v>
      </c>
      <c r="L328" t="n">
        <v>302</v>
      </c>
      <c r="M328" t="s">
        <v>645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3122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3123</v>
      </c>
      <c r="K330" t="s">
        <v>3124</v>
      </c>
      <c r="L330" t="n">
        <v>329</v>
      </c>
      <c r="M330" t="s">
        <v>3125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3126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3127</v>
      </c>
      <c r="J332" t="s">
        <v>3128</v>
      </c>
      <c r="K332" t="s">
        <v>2947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3129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1071</v>
      </c>
      <c r="K333" t="s">
        <v>1388</v>
      </c>
      <c r="L333" t="n">
        <v>330</v>
      </c>
      <c r="M333" t="s">
        <v>1058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3130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1633</v>
      </c>
      <c r="J334" t="s">
        <v>2500</v>
      </c>
      <c r="K334" t="s">
        <v>2501</v>
      </c>
      <c r="L334" t="n">
        <v>0</v>
      </c>
      <c r="M334" t="s">
        <v>528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3131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3132</v>
      </c>
      <c r="K336" t="s">
        <v>3133</v>
      </c>
      <c r="L336" t="n">
        <v>0</v>
      </c>
      <c r="M336" t="s">
        <v>841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1633</v>
      </c>
      <c r="J337" t="s">
        <v>2500</v>
      </c>
      <c r="K337" t="s">
        <v>3134</v>
      </c>
      <c r="L337" t="n">
        <v>0</v>
      </c>
      <c r="M337" t="s">
        <v>528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3135</v>
      </c>
      <c r="J3" t="n">
        <v>0</v>
      </c>
      <c r="K3" t="n">
        <v>0</v>
      </c>
      <c r="L3" t="n">
        <v>0</v>
      </c>
      <c r="M3" t="n">
        <v>0</v>
      </c>
      <c r="N3" t="s">
        <v>3136</v>
      </c>
      <c r="O3" t="s">
        <v>3137</v>
      </c>
      <c r="P3" t="n">
        <v>352</v>
      </c>
      <c r="Q3" t="s">
        <v>3138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3139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1052</v>
      </c>
      <c r="O5" t="s">
        <v>1388</v>
      </c>
      <c r="P5" t="n">
        <v>352</v>
      </c>
      <c r="Q5" t="s">
        <v>1054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3140</v>
      </c>
      <c r="J6" t="n">
        <v>0</v>
      </c>
      <c r="K6" t="n">
        <v>0</v>
      </c>
      <c r="L6" t="n">
        <v>0</v>
      </c>
      <c r="M6" t="n">
        <v>0</v>
      </c>
      <c r="N6" t="s">
        <v>1057</v>
      </c>
      <c r="O6" t="s">
        <v>1388</v>
      </c>
      <c r="P6" t="n">
        <v>352</v>
      </c>
      <c r="Q6" t="s">
        <v>1058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1061</v>
      </c>
      <c r="O7" t="s">
        <v>1388</v>
      </c>
      <c r="P7" t="n">
        <v>352</v>
      </c>
      <c r="Q7" t="s">
        <v>1062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1065</v>
      </c>
      <c r="O8" t="s">
        <v>1388</v>
      </c>
      <c r="P8" t="n">
        <v>352</v>
      </c>
      <c r="Q8" t="s">
        <v>1066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3141</v>
      </c>
      <c r="J9" t="n">
        <v>0</v>
      </c>
      <c r="K9" t="n">
        <v>0</v>
      </c>
      <c r="L9" t="n">
        <v>0</v>
      </c>
      <c r="M9" t="n">
        <v>0</v>
      </c>
      <c r="N9" t="s">
        <v>973</v>
      </c>
      <c r="O9" t="s">
        <v>1388</v>
      </c>
      <c r="P9" t="n">
        <v>352</v>
      </c>
      <c r="Q9" t="s">
        <v>975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3142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3143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3144</v>
      </c>
      <c r="J12" t="n">
        <v>0</v>
      </c>
      <c r="K12" t="n">
        <v>0</v>
      </c>
      <c r="L12" t="n">
        <v>0</v>
      </c>
      <c r="M12" t="n">
        <v>0</v>
      </c>
      <c r="N12" t="s">
        <v>3136</v>
      </c>
      <c r="O12" t="s">
        <v>3137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3144</v>
      </c>
      <c r="J13" t="n">
        <v>0</v>
      </c>
      <c r="K13" t="n">
        <v>0</v>
      </c>
      <c r="L13" t="n">
        <v>0</v>
      </c>
      <c r="M13" t="n">
        <v>0</v>
      </c>
      <c r="N13" t="s">
        <v>3136</v>
      </c>
      <c r="O13" t="s">
        <v>3137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3144</v>
      </c>
      <c r="J14" t="n">
        <v>0</v>
      </c>
      <c r="K14" t="n">
        <v>0</v>
      </c>
      <c r="L14" t="n">
        <v>0</v>
      </c>
      <c r="M14" t="n">
        <v>0</v>
      </c>
      <c r="N14" t="s">
        <v>3145</v>
      </c>
      <c r="O14" t="s">
        <v>3137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3146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614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613</v>
      </c>
      <c r="O17" t="s">
        <v>614</v>
      </c>
      <c r="P17" t="n">
        <v>352</v>
      </c>
      <c r="Q17" t="s">
        <v>615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3147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3148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3146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3146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3148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1662</v>
      </c>
      <c r="J23" t="n">
        <v>0</v>
      </c>
      <c r="K23" t="n">
        <v>0</v>
      </c>
      <c r="L23" t="n">
        <v>0</v>
      </c>
      <c r="M23" t="n">
        <v>0</v>
      </c>
      <c r="N23" t="s">
        <v>633</v>
      </c>
      <c r="O23" t="s">
        <v>630</v>
      </c>
      <c r="P23" t="n">
        <v>352</v>
      </c>
      <c r="Q23" t="s">
        <v>634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1662</v>
      </c>
      <c r="J24" t="n">
        <v>0</v>
      </c>
      <c r="K24" t="n">
        <v>0</v>
      </c>
      <c r="L24" t="n">
        <v>0</v>
      </c>
      <c r="M24" t="n">
        <v>0</v>
      </c>
      <c r="N24" t="s">
        <v>637</v>
      </c>
      <c r="O24" t="s">
        <v>638</v>
      </c>
      <c r="P24" t="n">
        <v>352</v>
      </c>
      <c r="Q24" t="s">
        <v>639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633</v>
      </c>
      <c r="O25" t="s">
        <v>638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687</v>
      </c>
      <c r="O26" t="s">
        <v>3149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1662</v>
      </c>
      <c r="J27" t="n">
        <v>0</v>
      </c>
      <c r="K27" t="n">
        <v>0</v>
      </c>
      <c r="L27" t="n">
        <v>0</v>
      </c>
      <c r="M27" t="n">
        <v>0</v>
      </c>
      <c r="N27" t="s">
        <v>633</v>
      </c>
      <c r="O27" t="s">
        <v>630</v>
      </c>
      <c r="P27" t="n">
        <v>352</v>
      </c>
      <c r="Q27" t="s">
        <v>634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1662</v>
      </c>
      <c r="J28" t="n">
        <v>0</v>
      </c>
      <c r="K28" t="n">
        <v>0</v>
      </c>
      <c r="L28" t="n">
        <v>0</v>
      </c>
      <c r="M28" t="n">
        <v>0</v>
      </c>
      <c r="N28" t="s">
        <v>633</v>
      </c>
      <c r="O28" t="s">
        <v>630</v>
      </c>
      <c r="P28" t="n">
        <v>352</v>
      </c>
      <c r="Q28" t="s">
        <v>634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1662</v>
      </c>
      <c r="J29" t="n">
        <v>0</v>
      </c>
      <c r="K29" t="n">
        <v>0</v>
      </c>
      <c r="L29" t="n">
        <v>0</v>
      </c>
      <c r="M29" t="n">
        <v>0</v>
      </c>
      <c r="N29" t="s">
        <v>633</v>
      </c>
      <c r="O29" t="s">
        <v>630</v>
      </c>
      <c r="P29" t="n">
        <v>352</v>
      </c>
      <c r="Q29" t="s">
        <v>634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1662</v>
      </c>
      <c r="J30" t="n">
        <v>0</v>
      </c>
      <c r="K30" t="n">
        <v>0</v>
      </c>
      <c r="L30" t="n">
        <v>0</v>
      </c>
      <c r="M30" t="n">
        <v>0</v>
      </c>
      <c r="N30" t="s">
        <v>633</v>
      </c>
      <c r="O30" t="s">
        <v>630</v>
      </c>
      <c r="P30" t="n">
        <v>352</v>
      </c>
      <c r="Q30" t="s">
        <v>634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962</v>
      </c>
      <c r="O31" t="s">
        <v>963</v>
      </c>
      <c r="P31" t="n">
        <v>327</v>
      </c>
      <c r="Q31" t="s">
        <v>965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1109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1662</v>
      </c>
      <c r="J33" t="n">
        <v>0</v>
      </c>
      <c r="K33" t="n">
        <v>0</v>
      </c>
      <c r="L33" t="n">
        <v>0</v>
      </c>
      <c r="M33" t="n">
        <v>0</v>
      </c>
      <c r="N33" t="s">
        <v>633</v>
      </c>
      <c r="O33" t="s">
        <v>630</v>
      </c>
      <c r="P33" t="n">
        <v>352</v>
      </c>
      <c r="Q33" t="s">
        <v>634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3149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3139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671</v>
      </c>
      <c r="O36" t="s">
        <v>672</v>
      </c>
      <c r="P36" s="4" t="n">
        <v>309326351</v>
      </c>
      <c r="Q36" t="s">
        <v>674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1182</v>
      </c>
      <c r="O39" t="s">
        <v>1183</v>
      </c>
      <c r="P39" s="4" t="n">
        <v>309345351</v>
      </c>
      <c r="Q39" t="s">
        <v>1185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1162</v>
      </c>
      <c r="O40" t="s">
        <v>1163</v>
      </c>
      <c r="P40" s="4" t="n">
        <v>328351</v>
      </c>
      <c r="Q40" t="s">
        <v>1164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3150</v>
      </c>
      <c r="J41" t="n">
        <v>0</v>
      </c>
      <c r="K41" t="n">
        <v>0</v>
      </c>
      <c r="L41" t="n">
        <v>0</v>
      </c>
      <c r="M41" t="n">
        <v>0</v>
      </c>
      <c r="N41" t="s">
        <v>1145</v>
      </c>
      <c r="O41" t="s">
        <v>1146</v>
      </c>
      <c r="P41" s="4" t="n">
        <v>341351</v>
      </c>
      <c r="Q41" t="s">
        <v>1148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3151</v>
      </c>
      <c r="J42" t="n">
        <v>0</v>
      </c>
      <c r="K42" t="n">
        <v>0</v>
      </c>
      <c r="L42" t="n">
        <v>0</v>
      </c>
      <c r="M42" t="n">
        <v>0</v>
      </c>
      <c r="N42" t="s">
        <v>1141</v>
      </c>
      <c r="O42" t="s">
        <v>1008</v>
      </c>
      <c r="P42" s="4" t="n">
        <v>311351</v>
      </c>
      <c r="Q42" t="s">
        <v>1142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3152</v>
      </c>
      <c r="J43" t="n">
        <v>0</v>
      </c>
      <c r="K43" t="n">
        <v>0</v>
      </c>
      <c r="L43" t="n">
        <v>0</v>
      </c>
      <c r="M43" t="n">
        <v>0</v>
      </c>
      <c r="N43" t="s">
        <v>525</v>
      </c>
      <c r="O43" t="s">
        <v>1136</v>
      </c>
      <c r="P43" s="4" t="n">
        <v>330307351</v>
      </c>
      <c r="Q43" t="s">
        <v>1138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1131</v>
      </c>
      <c r="O44" t="s">
        <v>1002</v>
      </c>
      <c r="P44" s="4" t="n">
        <v>309351</v>
      </c>
      <c r="Q44" t="s">
        <v>1133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3153</v>
      </c>
      <c r="J45" t="n">
        <v>0</v>
      </c>
      <c r="K45" t="n">
        <v>0</v>
      </c>
      <c r="L45" t="n">
        <v>0</v>
      </c>
      <c r="M45" t="n">
        <v>0</v>
      </c>
      <c r="N45" t="s">
        <v>1048</v>
      </c>
      <c r="O45" t="s">
        <v>1049</v>
      </c>
      <c r="P45" t="n">
        <v>352</v>
      </c>
      <c r="Q45" t="s">
        <v>513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1007</v>
      </c>
      <c r="O46" t="s">
        <v>1008</v>
      </c>
      <c r="P46" s="4" t="n">
        <v>315313351</v>
      </c>
      <c r="Q46" t="s">
        <v>1010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3154</v>
      </c>
      <c r="J47" t="n">
        <v>0</v>
      </c>
      <c r="K47" t="n">
        <v>0</v>
      </c>
      <c r="L47" t="n">
        <v>0</v>
      </c>
      <c r="M47" t="n">
        <v>0</v>
      </c>
      <c r="N47" t="s">
        <v>990</v>
      </c>
      <c r="O47" t="s">
        <v>991</v>
      </c>
      <c r="P47" s="4" t="n">
        <v>353309351</v>
      </c>
      <c r="Q47" t="s">
        <v>993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982</v>
      </c>
      <c r="O48" t="s">
        <v>969</v>
      </c>
      <c r="P48" s="4" t="n">
        <v>345344</v>
      </c>
      <c r="Q48" t="s">
        <v>980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1035</v>
      </c>
      <c r="O49" t="s">
        <v>1036</v>
      </c>
      <c r="P49" s="4" t="n">
        <v>321315351</v>
      </c>
      <c r="Q49" t="s">
        <v>1038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3139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614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3155</v>
      </c>
      <c r="J52" t="n">
        <v>0</v>
      </c>
      <c r="K52" t="n">
        <v>0</v>
      </c>
      <c r="L52" t="n">
        <v>0</v>
      </c>
      <c r="M52" t="n">
        <v>0</v>
      </c>
      <c r="N52" t="s">
        <v>3156</v>
      </c>
      <c r="O52" t="s">
        <v>352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614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1662</v>
      </c>
      <c r="J64" t="n">
        <v>0</v>
      </c>
      <c r="K64" t="n">
        <v>0</v>
      </c>
      <c r="L64" t="n">
        <v>0</v>
      </c>
      <c r="M64" t="n">
        <v>0</v>
      </c>
      <c r="N64" t="s">
        <v>637</v>
      </c>
      <c r="O64" t="s">
        <v>638</v>
      </c>
      <c r="P64" t="n">
        <v>352</v>
      </c>
      <c r="Q64" t="s">
        <v>639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1662</v>
      </c>
      <c r="J65" t="n">
        <v>0</v>
      </c>
      <c r="K65" t="n">
        <v>0</v>
      </c>
      <c r="L65" t="n">
        <v>0</v>
      </c>
      <c r="M65" t="n">
        <v>0</v>
      </c>
      <c r="N65" t="s">
        <v>637</v>
      </c>
      <c r="O65" t="s">
        <v>638</v>
      </c>
      <c r="P65" t="n">
        <v>352</v>
      </c>
      <c r="Q65" t="s">
        <v>639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1662</v>
      </c>
      <c r="J66" t="n">
        <v>0</v>
      </c>
      <c r="K66" t="n">
        <v>0</v>
      </c>
      <c r="L66" t="n">
        <v>0</v>
      </c>
      <c r="M66" t="n">
        <v>0</v>
      </c>
      <c r="N66" t="s">
        <v>637</v>
      </c>
      <c r="O66" t="s">
        <v>638</v>
      </c>
      <c r="P66" t="n">
        <v>352</v>
      </c>
      <c r="Q66" t="s">
        <v>639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1662</v>
      </c>
      <c r="J67" t="n">
        <v>0</v>
      </c>
      <c r="K67" t="n">
        <v>0</v>
      </c>
      <c r="L67" t="n">
        <v>0</v>
      </c>
      <c r="M67" t="n">
        <v>0</v>
      </c>
      <c r="N67" t="s">
        <v>637</v>
      </c>
      <c r="O67" t="s">
        <v>638</v>
      </c>
      <c r="P67" t="n">
        <v>352</v>
      </c>
      <c r="Q67" t="s">
        <v>639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1662</v>
      </c>
      <c r="J68" t="n">
        <v>0</v>
      </c>
      <c r="K68" t="n">
        <v>0</v>
      </c>
      <c r="L68" t="n">
        <v>0</v>
      </c>
      <c r="M68" t="n">
        <v>0</v>
      </c>
      <c r="N68" t="s">
        <v>637</v>
      </c>
      <c r="O68" t="s">
        <v>638</v>
      </c>
      <c r="P68" t="n">
        <v>352</v>
      </c>
      <c r="Q68" t="s">
        <v>639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1662</v>
      </c>
      <c r="J69" t="n">
        <v>0</v>
      </c>
      <c r="K69" t="n">
        <v>0</v>
      </c>
      <c r="L69" t="n">
        <v>0</v>
      </c>
      <c r="M69" t="n">
        <v>0</v>
      </c>
      <c r="N69" t="s">
        <v>637</v>
      </c>
      <c r="O69" t="s">
        <v>638</v>
      </c>
      <c r="P69" t="n">
        <v>352</v>
      </c>
      <c r="Q69" t="s">
        <v>639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1662</v>
      </c>
      <c r="J70" t="n">
        <v>0</v>
      </c>
      <c r="K70" t="n">
        <v>0</v>
      </c>
      <c r="L70" t="n">
        <v>0</v>
      </c>
      <c r="M70" t="n">
        <v>0</v>
      </c>
      <c r="N70" t="s">
        <v>637</v>
      </c>
      <c r="O70" t="s">
        <v>638</v>
      </c>
      <c r="P70" t="n">
        <v>352</v>
      </c>
      <c r="Q70" t="s">
        <v>639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1662</v>
      </c>
      <c r="J71" t="n">
        <v>0</v>
      </c>
      <c r="K71" t="n">
        <v>0</v>
      </c>
      <c r="L71" t="n">
        <v>0</v>
      </c>
      <c r="M71" t="n">
        <v>0</v>
      </c>
      <c r="N71" t="s">
        <v>637</v>
      </c>
      <c r="O71" t="s">
        <v>638</v>
      </c>
      <c r="P71" t="n">
        <v>352</v>
      </c>
      <c r="Q71" t="s">
        <v>639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1662</v>
      </c>
      <c r="J72" t="n">
        <v>0</v>
      </c>
      <c r="K72" t="n">
        <v>0</v>
      </c>
      <c r="L72" t="n">
        <v>0</v>
      </c>
      <c r="M72" t="n">
        <v>0</v>
      </c>
      <c r="N72" t="s">
        <v>637</v>
      </c>
      <c r="O72" t="s">
        <v>638</v>
      </c>
      <c r="P72" t="n">
        <v>352</v>
      </c>
      <c r="Q72" t="s">
        <v>639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1662</v>
      </c>
      <c r="J73" t="n">
        <v>0</v>
      </c>
      <c r="K73" t="n">
        <v>0</v>
      </c>
      <c r="L73" t="n">
        <v>0</v>
      </c>
      <c r="M73" t="n">
        <v>0</v>
      </c>
      <c r="N73" t="s">
        <v>637</v>
      </c>
      <c r="O73" t="s">
        <v>638</v>
      </c>
      <c r="P73" t="n">
        <v>352</v>
      </c>
      <c r="Q73" t="s">
        <v>639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614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614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614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614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3139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3139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3139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3139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509</v>
      </c>
      <c r="O82" t="s">
        <v>504</v>
      </c>
      <c r="P82" t="n">
        <v>352</v>
      </c>
      <c r="Q82" t="s">
        <v>510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1118</v>
      </c>
      <c r="O83" t="s">
        <v>3158</v>
      </c>
      <c r="P83" t="n">
        <v>352</v>
      </c>
      <c r="Q83" t="s">
        <v>1120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1128</v>
      </c>
      <c r="O84" t="s">
        <v>3158</v>
      </c>
      <c r="P84" t="n">
        <v>352</v>
      </c>
      <c r="Q84" t="s">
        <v>1120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3159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3159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962</v>
      </c>
      <c r="O87" t="s">
        <v>392</v>
      </c>
      <c r="P87" t="n">
        <v>352</v>
      </c>
      <c r="Q87" t="s">
        <v>965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3160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3161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625</v>
      </c>
      <c r="O90" t="s">
        <v>626</v>
      </c>
      <c r="P90" t="n">
        <v>352</v>
      </c>
      <c r="Q90" t="s">
        <v>627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3135</v>
      </c>
      <c r="J92" t="n">
        <v>0</v>
      </c>
      <c r="K92" t="n">
        <v>0</v>
      </c>
      <c r="L92" t="n">
        <v>0</v>
      </c>
      <c r="M92" t="n">
        <v>0</v>
      </c>
      <c r="N92" t="s">
        <v>3136</v>
      </c>
      <c r="O92" t="s">
        <v>3137</v>
      </c>
      <c r="P92" t="n">
        <v>352</v>
      </c>
      <c r="Q92" t="s">
        <v>3138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3135</v>
      </c>
      <c r="J93" t="n">
        <v>0</v>
      </c>
      <c r="K93" t="n">
        <v>0</v>
      </c>
      <c r="L93" t="n">
        <v>0</v>
      </c>
      <c r="M93" t="n">
        <v>0</v>
      </c>
      <c r="N93" t="s">
        <v>3136</v>
      </c>
      <c r="O93" t="s">
        <v>3137</v>
      </c>
      <c r="P93" t="n">
        <v>352</v>
      </c>
      <c r="Q93" t="s">
        <v>3138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3135</v>
      </c>
      <c r="J94" t="n">
        <v>0</v>
      </c>
      <c r="K94" t="n">
        <v>0</v>
      </c>
      <c r="L94" t="n">
        <v>0</v>
      </c>
      <c r="M94" t="n">
        <v>0</v>
      </c>
      <c r="N94" t="s">
        <v>3136</v>
      </c>
      <c r="O94" t="s">
        <v>3137</v>
      </c>
      <c r="P94" t="n">
        <v>352</v>
      </c>
      <c r="Q94" t="s">
        <v>3138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3135</v>
      </c>
      <c r="J95" t="n">
        <v>0</v>
      </c>
      <c r="K95" t="n">
        <v>0</v>
      </c>
      <c r="L95" t="n">
        <v>0</v>
      </c>
      <c r="M95" t="n">
        <v>0</v>
      </c>
      <c r="N95" t="s">
        <v>3136</v>
      </c>
      <c r="O95" t="s">
        <v>3137</v>
      </c>
      <c r="P95" t="n">
        <v>352</v>
      </c>
      <c r="Q95" t="s">
        <v>3138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3135</v>
      </c>
      <c r="J96" t="n">
        <v>0</v>
      </c>
      <c r="K96" t="n">
        <v>0</v>
      </c>
      <c r="L96" t="n">
        <v>0</v>
      </c>
      <c r="M96" t="n">
        <v>0</v>
      </c>
      <c r="N96" t="s">
        <v>3136</v>
      </c>
      <c r="O96" t="s">
        <v>3137</v>
      </c>
      <c r="P96" t="n">
        <v>352</v>
      </c>
      <c r="Q96" t="s">
        <v>3138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3135</v>
      </c>
      <c r="J97" t="n">
        <v>0</v>
      </c>
      <c r="K97" t="n">
        <v>0</v>
      </c>
      <c r="L97" t="n">
        <v>0</v>
      </c>
      <c r="M97" t="n">
        <v>0</v>
      </c>
      <c r="N97" t="s">
        <v>3136</v>
      </c>
      <c r="O97" t="s">
        <v>3137</v>
      </c>
      <c r="P97" t="n">
        <v>352</v>
      </c>
      <c r="Q97" t="s">
        <v>3138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3135</v>
      </c>
      <c r="J98" t="n">
        <v>0</v>
      </c>
      <c r="K98" t="n">
        <v>0</v>
      </c>
      <c r="L98" t="n">
        <v>0</v>
      </c>
      <c r="M98" t="n">
        <v>0</v>
      </c>
      <c r="N98" t="s">
        <v>3136</v>
      </c>
      <c r="O98" t="s">
        <v>3137</v>
      </c>
      <c r="P98" t="n">
        <v>352</v>
      </c>
      <c r="Q98" t="s">
        <v>3138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3135</v>
      </c>
      <c r="J99" t="n">
        <v>0</v>
      </c>
      <c r="K99" t="n">
        <v>0</v>
      </c>
      <c r="L99" t="n">
        <v>0</v>
      </c>
      <c r="M99" t="n">
        <v>0</v>
      </c>
      <c r="N99" t="s">
        <v>3136</v>
      </c>
      <c r="O99" t="s">
        <v>3137</v>
      </c>
      <c r="P99" t="n">
        <v>352</v>
      </c>
      <c r="Q99" t="s">
        <v>3138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3135</v>
      </c>
      <c r="J100" t="n">
        <v>0</v>
      </c>
      <c r="K100" t="n">
        <v>0</v>
      </c>
      <c r="L100" t="n">
        <v>0</v>
      </c>
      <c r="M100" t="n">
        <v>0</v>
      </c>
      <c r="N100" t="s">
        <v>3136</v>
      </c>
      <c r="O100" t="s">
        <v>3137</v>
      </c>
      <c r="P100" t="n">
        <v>352</v>
      </c>
      <c r="Q100" t="s">
        <v>3138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3135</v>
      </c>
      <c r="J101" t="n">
        <v>0</v>
      </c>
      <c r="K101" t="n">
        <v>0</v>
      </c>
      <c r="L101" t="n">
        <v>0</v>
      </c>
      <c r="M101" t="n">
        <v>0</v>
      </c>
      <c r="N101" t="s">
        <v>3136</v>
      </c>
      <c r="O101" t="s">
        <v>3137</v>
      </c>
      <c r="P101" t="n">
        <v>352</v>
      </c>
      <c r="Q101" t="s">
        <v>3138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3161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3161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3161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3161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3161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3162</v>
      </c>
      <c r="O107" t="s">
        <v>3163</v>
      </c>
      <c r="P107" t="n">
        <v>0</v>
      </c>
      <c r="Q107" t="s">
        <v>3164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3165</v>
      </c>
      <c r="O108" t="s">
        <v>3166</v>
      </c>
      <c r="P108" t="n">
        <v>0</v>
      </c>
      <c r="Q108" t="s">
        <v>3167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3168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3169</v>
      </c>
      <c r="O110" t="s">
        <v>3168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3170</v>
      </c>
      <c r="J111" t="n">
        <v>0</v>
      </c>
      <c r="K111" t="n">
        <v>0</v>
      </c>
      <c r="L111" t="n">
        <v>0</v>
      </c>
      <c r="M111" t="n">
        <v>0</v>
      </c>
      <c r="N111" t="s">
        <v>3171</v>
      </c>
      <c r="O111" t="s">
        <v>3172</v>
      </c>
      <c r="P111" t="n">
        <v>0</v>
      </c>
      <c r="Q111" t="s">
        <v>3173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3170</v>
      </c>
      <c r="J112" t="n">
        <v>0</v>
      </c>
      <c r="K112" t="n">
        <v>0</v>
      </c>
      <c r="L112" t="n">
        <v>0</v>
      </c>
      <c r="M112" t="n">
        <v>0</v>
      </c>
      <c r="N112" t="s">
        <v>3171</v>
      </c>
      <c r="O112" t="s">
        <v>3172</v>
      </c>
      <c r="P112" t="n">
        <v>0</v>
      </c>
      <c r="Q112" t="s">
        <v>3173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3174</v>
      </c>
      <c r="J113" t="n">
        <v>0</v>
      </c>
      <c r="K113" t="n">
        <v>0</v>
      </c>
      <c r="L113" t="n">
        <v>0</v>
      </c>
      <c r="M113" t="n">
        <v>0</v>
      </c>
      <c r="N113" t="s">
        <v>3175</v>
      </c>
      <c r="O113" t="s">
        <v>3176</v>
      </c>
      <c r="P113" t="n">
        <v>0</v>
      </c>
      <c r="Q113" t="s">
        <v>3177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3174</v>
      </c>
      <c r="J114" t="n">
        <v>0</v>
      </c>
      <c r="K114" t="n">
        <v>0</v>
      </c>
      <c r="L114" t="n">
        <v>0</v>
      </c>
      <c r="M114" t="n">
        <v>0</v>
      </c>
      <c r="N114" t="s">
        <v>3178</v>
      </c>
      <c r="O114" t="s">
        <v>3176</v>
      </c>
      <c r="P114" t="n">
        <v>0</v>
      </c>
      <c r="Q114" t="s">
        <v>3177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3174</v>
      </c>
      <c r="J115" t="n">
        <v>0</v>
      </c>
      <c r="K115" t="n">
        <v>0</v>
      </c>
      <c r="L115" t="n">
        <v>0</v>
      </c>
      <c r="M115" t="n">
        <v>0</v>
      </c>
      <c r="N115" t="s">
        <v>3179</v>
      </c>
      <c r="O115" t="s">
        <v>3176</v>
      </c>
      <c r="P115" t="n">
        <v>0</v>
      </c>
      <c r="Q115" t="s">
        <v>3177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3174</v>
      </c>
      <c r="J116" t="n">
        <v>0</v>
      </c>
      <c r="K116" t="n">
        <v>0</v>
      </c>
      <c r="L116" t="n">
        <v>0</v>
      </c>
      <c r="M116" t="n">
        <v>0</v>
      </c>
      <c r="N116" t="s">
        <v>3180</v>
      </c>
      <c r="O116" t="s">
        <v>3176</v>
      </c>
      <c r="P116" t="n">
        <v>0</v>
      </c>
      <c r="Q116" t="s">
        <v>3177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3174</v>
      </c>
      <c r="J117" t="n">
        <v>0</v>
      </c>
      <c r="K117" t="n">
        <v>0</v>
      </c>
      <c r="L117" t="n">
        <v>0</v>
      </c>
      <c r="M117" t="n">
        <v>0</v>
      </c>
      <c r="N117" t="s">
        <v>3181</v>
      </c>
      <c r="O117" t="s">
        <v>3176</v>
      </c>
      <c r="P117" t="n">
        <v>0</v>
      </c>
      <c r="Q117" t="s">
        <v>3177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3174</v>
      </c>
      <c r="J118" t="n">
        <v>0</v>
      </c>
      <c r="K118" t="n">
        <v>0</v>
      </c>
      <c r="L118" t="n">
        <v>0</v>
      </c>
      <c r="M118" t="n">
        <v>0</v>
      </c>
      <c r="N118" t="s">
        <v>3182</v>
      </c>
      <c r="O118" t="s">
        <v>3176</v>
      </c>
      <c r="P118" t="n">
        <v>0</v>
      </c>
      <c r="Q118" t="s">
        <v>3177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3174</v>
      </c>
      <c r="J119" t="n">
        <v>0</v>
      </c>
      <c r="K119" t="n">
        <v>0</v>
      </c>
      <c r="L119" t="n">
        <v>0</v>
      </c>
      <c r="M119" t="n">
        <v>0</v>
      </c>
      <c r="N119" t="s">
        <v>3183</v>
      </c>
      <c r="O119" t="s">
        <v>483</v>
      </c>
      <c r="P119" t="n">
        <v>0</v>
      </c>
      <c r="Q119" t="s">
        <v>3184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3185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1118</v>
      </c>
      <c r="O123" t="s">
        <v>3158</v>
      </c>
      <c r="P123" t="n">
        <v>352</v>
      </c>
      <c r="Q123" t="s">
        <v>1120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1118</v>
      </c>
      <c r="O124" t="s">
        <v>3158</v>
      </c>
      <c r="P124" t="n">
        <v>352</v>
      </c>
      <c r="Q124" t="s">
        <v>1120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3186</v>
      </c>
      <c r="J125" t="n">
        <v>0</v>
      </c>
      <c r="K125" t="n">
        <v>0</v>
      </c>
      <c r="L125" t="n">
        <v>0</v>
      </c>
      <c r="M125" t="n">
        <v>0</v>
      </c>
      <c r="N125" t="s">
        <v>1001</v>
      </c>
      <c r="O125" t="s">
        <v>1002</v>
      </c>
      <c r="P125" s="4" t="n">
        <v>333351</v>
      </c>
      <c r="Q125" t="s">
        <v>1004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986</v>
      </c>
      <c r="O126" t="s">
        <v>969</v>
      </c>
      <c r="P126" s="4" t="n">
        <v>345344341</v>
      </c>
      <c r="Q126" t="s">
        <v>980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982</v>
      </c>
      <c r="O127" t="s">
        <v>969</v>
      </c>
      <c r="P127" s="4" t="n">
        <v>345344</v>
      </c>
      <c r="Q127" t="s">
        <v>980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978</v>
      </c>
      <c r="O128" t="s">
        <v>969</v>
      </c>
      <c r="P128" t="n">
        <v>345</v>
      </c>
      <c r="Q128" t="s">
        <v>980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829</v>
      </c>
      <c r="P132" s="4" t="n">
        <v>310351</v>
      </c>
      <c r="Q132" t="s">
        <v>834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3187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3188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3189</v>
      </c>
      <c r="J137" t="n">
        <v>0</v>
      </c>
      <c r="K137" t="n">
        <v>0</v>
      </c>
      <c r="L137" t="n">
        <v>0</v>
      </c>
      <c r="M137" t="n">
        <v>0</v>
      </c>
      <c r="N137" t="s">
        <v>3190</v>
      </c>
      <c r="O137" t="s">
        <v>341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3191</v>
      </c>
      <c r="J139" t="n">
        <v>0</v>
      </c>
      <c r="K139" t="n">
        <v>0</v>
      </c>
      <c r="L139" t="n">
        <v>0</v>
      </c>
      <c r="M139" t="n">
        <v>0</v>
      </c>
      <c r="N139" t="s">
        <v>603</v>
      </c>
      <c r="O139" t="s">
        <v>604</v>
      </c>
      <c r="P139" s="4" t="n">
        <v>309341351</v>
      </c>
      <c r="Q139" t="s">
        <v>610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3192</v>
      </c>
      <c r="J140" t="n">
        <v>0</v>
      </c>
      <c r="K140" t="n">
        <v>0</v>
      </c>
      <c r="L140" t="n">
        <v>0</v>
      </c>
      <c r="M140" t="n">
        <v>0</v>
      </c>
      <c r="N140" t="s">
        <v>603</v>
      </c>
      <c r="O140" t="s">
        <v>604</v>
      </c>
      <c r="P140" s="4" t="n">
        <v>342351</v>
      </c>
      <c r="Q140" t="s">
        <v>606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87</v>
      </c>
      <c r="J141" t="n">
        <v>0</v>
      </c>
      <c r="K141" t="n">
        <v>0</v>
      </c>
      <c r="L141" t="n">
        <v>0</v>
      </c>
      <c r="M141" t="n">
        <v>0</v>
      </c>
      <c r="N141" t="s">
        <v>3193</v>
      </c>
      <c r="O141" t="s">
        <v>604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598</v>
      </c>
      <c r="O142" t="s">
        <v>3194</v>
      </c>
      <c r="P142" t="n">
        <v>352</v>
      </c>
      <c r="Q142" t="s">
        <v>600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3195</v>
      </c>
      <c r="J143" t="n">
        <v>0</v>
      </c>
      <c r="K143" t="n">
        <v>0</v>
      </c>
      <c r="L143" t="n">
        <v>0</v>
      </c>
      <c r="M143" t="n">
        <v>0</v>
      </c>
      <c r="N143" t="s">
        <v>557</v>
      </c>
      <c r="O143" t="s">
        <v>552</v>
      </c>
      <c r="P143" s="4" t="n">
        <v>310301351</v>
      </c>
      <c r="Q143" t="s">
        <v>559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3196</v>
      </c>
      <c r="J144" t="n">
        <v>0</v>
      </c>
      <c r="K144" t="n">
        <v>0</v>
      </c>
      <c r="L144" t="n">
        <v>0</v>
      </c>
      <c r="M144" t="n">
        <v>0</v>
      </c>
      <c r="N144" t="s">
        <v>551</v>
      </c>
      <c r="O144" t="s">
        <v>552</v>
      </c>
      <c r="P144" s="4" t="n">
        <v>301351</v>
      </c>
      <c r="Q144" t="s">
        <v>554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546</v>
      </c>
      <c r="O145" t="s">
        <v>552</v>
      </c>
      <c r="P145" t="n">
        <v>352</v>
      </c>
      <c r="Q145" t="s">
        <v>548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3197</v>
      </c>
      <c r="J146" t="n">
        <v>0</v>
      </c>
      <c r="K146" t="n">
        <v>0</v>
      </c>
      <c r="L146" t="n">
        <v>0</v>
      </c>
      <c r="M146" t="n">
        <v>0</v>
      </c>
      <c r="N146" t="s">
        <v>572</v>
      </c>
      <c r="O146" t="s">
        <v>567</v>
      </c>
      <c r="P146" s="4" t="n">
        <v>303309351</v>
      </c>
      <c r="Q146" t="s">
        <v>574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1650</v>
      </c>
      <c r="J147" t="n">
        <v>0</v>
      </c>
      <c r="K147" t="n">
        <v>0</v>
      </c>
      <c r="L147" t="n">
        <v>0</v>
      </c>
      <c r="M147" t="n">
        <v>0</v>
      </c>
      <c r="N147" t="s">
        <v>572</v>
      </c>
      <c r="O147" t="s">
        <v>567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3198</v>
      </c>
      <c r="J148" t="n">
        <v>0</v>
      </c>
      <c r="K148" t="n">
        <v>0</v>
      </c>
      <c r="L148" t="n">
        <v>0</v>
      </c>
      <c r="M148" t="n">
        <v>0</v>
      </c>
      <c r="N148" t="s">
        <v>3199</v>
      </c>
      <c r="O148" t="s">
        <v>562</v>
      </c>
      <c r="P148" t="n">
        <v>352</v>
      </c>
      <c r="Q148" t="s">
        <v>563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3200</v>
      </c>
      <c r="J149" t="n">
        <v>0</v>
      </c>
      <c r="K149" t="n">
        <v>0</v>
      </c>
      <c r="L149" t="n">
        <v>0</v>
      </c>
      <c r="M149" t="n">
        <v>0</v>
      </c>
      <c r="N149" t="s">
        <v>330</v>
      </c>
      <c r="O149" t="s">
        <v>325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324</v>
      </c>
      <c r="O150" t="s">
        <v>325</v>
      </c>
      <c r="P150" s="4" t="n">
        <v>320344</v>
      </c>
      <c r="Q150" t="s">
        <v>327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1158</v>
      </c>
      <c r="P151" s="4" t="n">
        <v>333351</v>
      </c>
      <c r="Q151" t="s">
        <v>1159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1652</v>
      </c>
      <c r="J152" t="n">
        <v>0</v>
      </c>
      <c r="K152" t="n">
        <v>0</v>
      </c>
      <c r="L152" t="n">
        <v>0</v>
      </c>
      <c r="M152" t="n">
        <v>0</v>
      </c>
      <c r="N152" t="s">
        <v>3201</v>
      </c>
      <c r="O152" t="s">
        <v>1179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3202</v>
      </c>
      <c r="J153" t="n">
        <v>0</v>
      </c>
      <c r="K153" t="n">
        <v>0</v>
      </c>
      <c r="L153" t="n">
        <v>0</v>
      </c>
      <c r="M153" t="n">
        <v>0</v>
      </c>
      <c r="N153" t="s">
        <v>582</v>
      </c>
      <c r="O153" t="s">
        <v>583</v>
      </c>
      <c r="P153" s="4" t="n">
        <v>322351</v>
      </c>
      <c r="Q153" t="s">
        <v>585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3196</v>
      </c>
      <c r="J154" t="n">
        <v>0</v>
      </c>
      <c r="K154" t="n">
        <v>0</v>
      </c>
      <c r="L154" t="n">
        <v>0</v>
      </c>
      <c r="M154" t="n">
        <v>0</v>
      </c>
      <c r="N154" t="s">
        <v>582</v>
      </c>
      <c r="O154" t="s">
        <v>583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577</v>
      </c>
      <c r="O155" t="s">
        <v>583</v>
      </c>
      <c r="P155" t="n">
        <v>352</v>
      </c>
      <c r="Q155" t="s">
        <v>579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3203</v>
      </c>
      <c r="J156" t="n">
        <v>0</v>
      </c>
      <c r="K156" t="n">
        <v>0</v>
      </c>
      <c r="L156" t="n">
        <v>0</v>
      </c>
      <c r="M156" t="n">
        <v>0</v>
      </c>
      <c r="N156" t="s">
        <v>730</v>
      </c>
      <c r="O156" t="s">
        <v>726</v>
      </c>
      <c r="P156" s="4" t="n">
        <v>309351</v>
      </c>
      <c r="Q156" t="s">
        <v>732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3204</v>
      </c>
      <c r="J157" t="n">
        <v>0</v>
      </c>
      <c r="K157" t="n">
        <v>0</v>
      </c>
      <c r="L157" t="n">
        <v>0</v>
      </c>
      <c r="M157" t="n">
        <v>0</v>
      </c>
      <c r="N157" t="s">
        <v>725</v>
      </c>
      <c r="O157" t="s">
        <v>726</v>
      </c>
      <c r="P157" s="4" t="n">
        <v>320351</v>
      </c>
      <c r="Q157" t="s">
        <v>727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726</v>
      </c>
      <c r="P158" t="n">
        <v>352</v>
      </c>
      <c r="Q158" t="s">
        <v>722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1653</v>
      </c>
      <c r="J159" t="n">
        <v>0</v>
      </c>
      <c r="K159" t="n">
        <v>0</v>
      </c>
      <c r="L159" t="n">
        <v>0</v>
      </c>
      <c r="M159" t="n">
        <v>0</v>
      </c>
      <c r="N159" t="s">
        <v>3205</v>
      </c>
      <c r="O159" t="s">
        <v>726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3206</v>
      </c>
      <c r="J160" t="n">
        <v>0</v>
      </c>
      <c r="K160" t="n">
        <v>0</v>
      </c>
      <c r="L160" t="n">
        <v>0</v>
      </c>
      <c r="M160" t="n">
        <v>0</v>
      </c>
      <c r="N160" t="s">
        <v>3207</v>
      </c>
      <c r="O160" t="s">
        <v>726</v>
      </c>
      <c r="P160" t="n">
        <v>352</v>
      </c>
      <c r="Q160" t="s">
        <v>722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3208</v>
      </c>
      <c r="J161" t="n">
        <v>0</v>
      </c>
      <c r="K161" t="n">
        <v>0</v>
      </c>
      <c r="L161" t="n">
        <v>0</v>
      </c>
      <c r="M161" t="n">
        <v>0</v>
      </c>
      <c r="N161" t="s">
        <v>499</v>
      </c>
      <c r="O161" t="s">
        <v>488</v>
      </c>
      <c r="P161" s="4" t="n">
        <v>345351</v>
      </c>
      <c r="Q161" t="s">
        <v>500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3209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488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3210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488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3168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3174</v>
      </c>
      <c r="J165" t="n">
        <v>0</v>
      </c>
      <c r="K165" t="n">
        <v>0</v>
      </c>
      <c r="L165" t="n">
        <v>0</v>
      </c>
      <c r="M165" t="n">
        <v>0</v>
      </c>
      <c r="N165" t="s">
        <v>3175</v>
      </c>
      <c r="O165" t="s">
        <v>3176</v>
      </c>
      <c r="P165" t="n">
        <v>0</v>
      </c>
      <c r="Q165" t="s">
        <v>3177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3170</v>
      </c>
      <c r="J168" t="n">
        <v>0</v>
      </c>
      <c r="K168" t="n">
        <v>0</v>
      </c>
      <c r="L168" t="n">
        <v>0</v>
      </c>
      <c r="M168" t="n">
        <v>0</v>
      </c>
      <c r="N168" t="s">
        <v>3211</v>
      </c>
      <c r="O168" t="s">
        <v>3172</v>
      </c>
      <c r="P168" t="n">
        <v>0</v>
      </c>
      <c r="Q168" t="s">
        <v>3173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3212</v>
      </c>
      <c r="J169" t="n">
        <v>0</v>
      </c>
      <c r="K169" t="n">
        <v>0</v>
      </c>
      <c r="L169" t="n">
        <v>0</v>
      </c>
      <c r="M169" t="n">
        <v>0</v>
      </c>
      <c r="N169" t="s">
        <v>509</v>
      </c>
      <c r="O169" t="s">
        <v>504</v>
      </c>
      <c r="P169" t="n">
        <v>352</v>
      </c>
      <c r="Q169" t="s">
        <v>510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3213</v>
      </c>
      <c r="J170" t="n">
        <v>0</v>
      </c>
      <c r="K170" t="n">
        <v>0</v>
      </c>
      <c r="L170" t="n">
        <v>0</v>
      </c>
      <c r="M170" t="n">
        <v>0</v>
      </c>
      <c r="N170" t="s">
        <v>866</v>
      </c>
      <c r="O170" t="s">
        <v>843</v>
      </c>
      <c r="P170" s="4" t="n">
        <v>310302351</v>
      </c>
      <c r="Q170" t="s">
        <v>867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3214</v>
      </c>
      <c r="J171" t="n">
        <v>0</v>
      </c>
      <c r="K171" t="n">
        <v>0</v>
      </c>
      <c r="L171" t="n">
        <v>0</v>
      </c>
      <c r="M171" t="n">
        <v>0</v>
      </c>
      <c r="N171" t="s">
        <v>860</v>
      </c>
      <c r="O171" t="s">
        <v>861</v>
      </c>
      <c r="P171" s="4" t="n">
        <v>346351</v>
      </c>
      <c r="Q171" t="s">
        <v>863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3215</v>
      </c>
      <c r="J172" t="n">
        <v>0</v>
      </c>
      <c r="K172" t="n">
        <v>0</v>
      </c>
      <c r="L172" t="n">
        <v>0</v>
      </c>
      <c r="M172" t="n">
        <v>0</v>
      </c>
      <c r="N172" t="s">
        <v>855</v>
      </c>
      <c r="O172" t="s">
        <v>843</v>
      </c>
      <c r="P172" s="4" t="n">
        <v>302307351</v>
      </c>
      <c r="Q172" t="s">
        <v>857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3216</v>
      </c>
      <c r="J173" t="n">
        <v>0</v>
      </c>
      <c r="K173" t="n">
        <v>0</v>
      </c>
      <c r="L173" t="n">
        <v>0</v>
      </c>
      <c r="M173" t="n">
        <v>0</v>
      </c>
      <c r="N173" t="s">
        <v>840</v>
      </c>
      <c r="O173" t="s">
        <v>843</v>
      </c>
      <c r="P173" t="n">
        <v>352</v>
      </c>
      <c r="Q173" t="s">
        <v>841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3216</v>
      </c>
      <c r="J174" t="n">
        <v>0</v>
      </c>
      <c r="K174" t="n">
        <v>0</v>
      </c>
      <c r="L174" t="n">
        <v>0</v>
      </c>
      <c r="M174" t="n">
        <v>0</v>
      </c>
      <c r="N174" t="s">
        <v>837</v>
      </c>
      <c r="O174" t="s">
        <v>843</v>
      </c>
      <c r="P174" t="n">
        <v>352</v>
      </c>
      <c r="Q174" t="s">
        <v>841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1655</v>
      </c>
      <c r="J175" t="n">
        <v>0</v>
      </c>
      <c r="K175" t="n">
        <v>0</v>
      </c>
      <c r="L175" t="n">
        <v>0</v>
      </c>
      <c r="M175" t="n">
        <v>0</v>
      </c>
      <c r="N175" t="s">
        <v>3217</v>
      </c>
      <c r="O175" t="s">
        <v>3218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3219</v>
      </c>
      <c r="J176" t="n">
        <v>0</v>
      </c>
      <c r="K176" t="n">
        <v>0</v>
      </c>
      <c r="L176" t="n">
        <v>0</v>
      </c>
      <c r="M176" t="n">
        <v>0</v>
      </c>
      <c r="N176" t="s">
        <v>3220</v>
      </c>
      <c r="O176" t="s">
        <v>3221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3143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703</v>
      </c>
      <c r="O179" t="s">
        <v>704</v>
      </c>
      <c r="P179" s="4" t="n">
        <v>311324351</v>
      </c>
      <c r="Q179" t="s">
        <v>705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613</v>
      </c>
      <c r="O180" t="s">
        <v>619</v>
      </c>
      <c r="P180" t="n">
        <v>352</v>
      </c>
      <c r="Q180" t="s">
        <v>615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3222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3223</v>
      </c>
      <c r="J182" t="n">
        <v>0</v>
      </c>
      <c r="K182" t="n">
        <v>0</v>
      </c>
      <c r="L182" t="n">
        <v>0</v>
      </c>
      <c r="M182" t="n">
        <v>0</v>
      </c>
      <c r="N182" t="s">
        <v>3224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956</v>
      </c>
      <c r="O184" t="s">
        <v>957</v>
      </c>
      <c r="P184" s="4" t="n">
        <v>309315351</v>
      </c>
      <c r="Q184" t="s">
        <v>959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1657</v>
      </c>
      <c r="J185" t="n">
        <v>0</v>
      </c>
      <c r="K185" t="n">
        <v>0</v>
      </c>
      <c r="L185" t="n">
        <v>0</v>
      </c>
      <c r="M185" t="n">
        <v>0</v>
      </c>
      <c r="N185" t="s">
        <v>3225</v>
      </c>
      <c r="O185" t="s">
        <v>957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1041</v>
      </c>
      <c r="O186" t="s">
        <v>1042</v>
      </c>
      <c r="P186" s="4" t="n">
        <v>321329351</v>
      </c>
      <c r="Q186" t="s">
        <v>1044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677</v>
      </c>
      <c r="O187" t="s">
        <v>678</v>
      </c>
      <c r="P187" s="4" t="n">
        <v>311351</v>
      </c>
      <c r="Q187" t="s">
        <v>679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1118</v>
      </c>
      <c r="O188" t="s">
        <v>3158</v>
      </c>
      <c r="P188" t="n">
        <v>352</v>
      </c>
      <c r="Q188" t="s">
        <v>1120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1118</v>
      </c>
      <c r="O189" t="s">
        <v>3158</v>
      </c>
      <c r="P189" t="n">
        <v>352</v>
      </c>
      <c r="Q189" t="s">
        <v>1120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1118</v>
      </c>
      <c r="O190" t="s">
        <v>3158</v>
      </c>
      <c r="P190" t="n">
        <v>352</v>
      </c>
      <c r="Q190" t="s">
        <v>1120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1118</v>
      </c>
      <c r="O191" t="s">
        <v>3158</v>
      </c>
      <c r="P191" t="n">
        <v>352</v>
      </c>
      <c r="Q191" t="s">
        <v>1120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1128</v>
      </c>
      <c r="O192" t="s">
        <v>3158</v>
      </c>
      <c r="P192" t="n">
        <v>352</v>
      </c>
      <c r="Q192" t="s">
        <v>1120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1128</v>
      </c>
      <c r="O193" t="s">
        <v>3158</v>
      </c>
      <c r="P193" t="n">
        <v>352</v>
      </c>
      <c r="Q193" t="s">
        <v>1120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3226</v>
      </c>
      <c r="J194" t="n">
        <v>0</v>
      </c>
      <c r="K194" t="n">
        <v>0</v>
      </c>
      <c r="L194" t="n">
        <v>0</v>
      </c>
      <c r="M194" t="n">
        <v>0</v>
      </c>
      <c r="N194" t="s">
        <v>909</v>
      </c>
      <c r="O194" t="s">
        <v>910</v>
      </c>
      <c r="P194" s="4" t="n">
        <v>348351</v>
      </c>
      <c r="Q194" t="s">
        <v>912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893</v>
      </c>
      <c r="O195" t="s">
        <v>894</v>
      </c>
      <c r="P195" t="n">
        <v>352</v>
      </c>
      <c r="Q195" t="s">
        <v>895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897</v>
      </c>
      <c r="O196" t="s">
        <v>894</v>
      </c>
      <c r="P196" t="n">
        <v>352</v>
      </c>
      <c r="Q196" t="s">
        <v>895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899</v>
      </c>
      <c r="O197" t="s">
        <v>900</v>
      </c>
      <c r="P197" t="n">
        <v>352</v>
      </c>
      <c r="Q197" t="s">
        <v>901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903</v>
      </c>
      <c r="O198" t="s">
        <v>904</v>
      </c>
      <c r="P198" t="n">
        <v>352</v>
      </c>
      <c r="Q198" t="s">
        <v>905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906</v>
      </c>
      <c r="O199" t="s">
        <v>907</v>
      </c>
      <c r="P199" t="n">
        <v>352</v>
      </c>
      <c r="Q199" t="s">
        <v>905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3227</v>
      </c>
      <c r="J204" t="n">
        <v>0</v>
      </c>
      <c r="K204" t="n">
        <v>0</v>
      </c>
      <c r="L204" t="n">
        <v>0</v>
      </c>
      <c r="M204" t="n">
        <v>0</v>
      </c>
      <c r="N204" t="s">
        <v>909</v>
      </c>
      <c r="O204" t="s">
        <v>910</v>
      </c>
      <c r="P204" s="4" t="n">
        <v>348351</v>
      </c>
      <c r="Q204" t="s">
        <v>912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1631</v>
      </c>
      <c r="J205" t="n">
        <v>0</v>
      </c>
      <c r="K205" t="n">
        <v>0</v>
      </c>
      <c r="L205" t="n">
        <v>0</v>
      </c>
      <c r="M205" t="n">
        <v>0</v>
      </c>
      <c r="N205" t="s">
        <v>3228</v>
      </c>
      <c r="O205" t="s">
        <v>678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1662</v>
      </c>
      <c r="J206" t="n">
        <v>0</v>
      </c>
      <c r="K206" t="n">
        <v>0</v>
      </c>
      <c r="L206" t="n">
        <v>0</v>
      </c>
      <c r="M206" t="n">
        <v>0</v>
      </c>
      <c r="N206" t="s">
        <v>633</v>
      </c>
      <c r="O206" t="s">
        <v>630</v>
      </c>
      <c r="P206" t="n">
        <v>352</v>
      </c>
      <c r="Q206" t="s">
        <v>634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1662</v>
      </c>
      <c r="J207" t="n">
        <v>0</v>
      </c>
      <c r="K207" t="n">
        <v>0</v>
      </c>
      <c r="L207" t="n">
        <v>0</v>
      </c>
      <c r="M207" t="n">
        <v>0</v>
      </c>
      <c r="N207" t="s">
        <v>637</v>
      </c>
      <c r="O207" t="s">
        <v>630</v>
      </c>
      <c r="P207" t="n">
        <v>352</v>
      </c>
      <c r="Q207" t="s">
        <v>634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3139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817</v>
      </c>
      <c r="O209" t="s">
        <v>818</v>
      </c>
      <c r="P209" s="4" t="n">
        <v>311331351</v>
      </c>
      <c r="Q209" t="s">
        <v>820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3229</v>
      </c>
      <c r="J210" t="n">
        <v>0</v>
      </c>
      <c r="K210" t="n">
        <v>0</v>
      </c>
      <c r="L210" t="n">
        <v>0</v>
      </c>
      <c r="M210" t="n">
        <v>0</v>
      </c>
      <c r="N210" t="s">
        <v>812</v>
      </c>
      <c r="O210" t="s">
        <v>808</v>
      </c>
      <c r="P210" s="4" t="n">
        <v>347351</v>
      </c>
      <c r="Q210" t="s">
        <v>814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807</v>
      </c>
      <c r="O211" t="s">
        <v>808</v>
      </c>
      <c r="P211" t="n">
        <v>352</v>
      </c>
      <c r="Q211" t="s">
        <v>809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799</v>
      </c>
      <c r="O212" t="s">
        <v>3230</v>
      </c>
      <c r="P212" t="n">
        <v>352</v>
      </c>
      <c r="Q212" t="s">
        <v>801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804</v>
      </c>
      <c r="O213" t="s">
        <v>3230</v>
      </c>
      <c r="P213" t="n">
        <v>352</v>
      </c>
      <c r="Q213" t="s">
        <v>805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1660</v>
      </c>
      <c r="J214" t="n">
        <v>0</v>
      </c>
      <c r="K214" t="n">
        <v>0</v>
      </c>
      <c r="L214" t="n">
        <v>0</v>
      </c>
      <c r="M214" t="n">
        <v>0</v>
      </c>
      <c r="N214" t="s">
        <v>3231</v>
      </c>
      <c r="O214" t="s">
        <v>808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614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3139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1662</v>
      </c>
      <c r="J217" t="n">
        <v>0</v>
      </c>
      <c r="K217" t="n">
        <v>0</v>
      </c>
      <c r="L217" t="n">
        <v>0</v>
      </c>
      <c r="M217" t="n">
        <v>0</v>
      </c>
      <c r="N217" t="s">
        <v>637</v>
      </c>
      <c r="O217" t="s">
        <v>638</v>
      </c>
      <c r="P217" t="n">
        <v>352</v>
      </c>
      <c r="Q217" t="s">
        <v>639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1663</v>
      </c>
      <c r="J218" t="n">
        <v>0</v>
      </c>
      <c r="K218" t="n">
        <v>0</v>
      </c>
      <c r="L218" t="n">
        <v>0</v>
      </c>
      <c r="M218" t="n">
        <v>0</v>
      </c>
      <c r="N218" t="s">
        <v>525</v>
      </c>
      <c r="O218" t="s">
        <v>3232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488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3209</v>
      </c>
      <c r="J220" t="n">
        <v>0</v>
      </c>
      <c r="K220" t="n">
        <v>0</v>
      </c>
      <c r="L220" t="n">
        <v>0</v>
      </c>
      <c r="M220" t="n">
        <v>0</v>
      </c>
      <c r="N220" t="s">
        <v>3233</v>
      </c>
      <c r="O220" t="s">
        <v>504</v>
      </c>
      <c r="P220" s="4" t="n">
        <v>328351</v>
      </c>
      <c r="Q220" t="s">
        <v>522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1662</v>
      </c>
      <c r="J221" t="n">
        <v>0</v>
      </c>
      <c r="K221" t="n">
        <v>0</v>
      </c>
      <c r="L221" t="n">
        <v>0</v>
      </c>
      <c r="M221" t="n">
        <v>0</v>
      </c>
      <c r="N221" t="s">
        <v>3234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3235</v>
      </c>
      <c r="J222" t="n">
        <v>0</v>
      </c>
      <c r="K222" t="n">
        <v>0</v>
      </c>
      <c r="L222" t="n">
        <v>0</v>
      </c>
      <c r="M222" t="n">
        <v>0</v>
      </c>
      <c r="N222" t="s">
        <v>520</v>
      </c>
      <c r="O222" t="s">
        <v>504</v>
      </c>
      <c r="P222" s="4" t="n">
        <v>311324351</v>
      </c>
      <c r="Q222" t="s">
        <v>705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1663</v>
      </c>
      <c r="J223" t="n">
        <v>0</v>
      </c>
      <c r="K223" t="n">
        <v>0</v>
      </c>
      <c r="L223" t="n">
        <v>0</v>
      </c>
      <c r="M223" t="n">
        <v>0</v>
      </c>
      <c r="N223" t="s">
        <v>3217</v>
      </c>
      <c r="O223" t="s">
        <v>3236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504</v>
      </c>
      <c r="P224" s="4" t="n">
        <v>341351</v>
      </c>
      <c r="Q224" t="s">
        <v>517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504</v>
      </c>
      <c r="P225" t="n">
        <v>352</v>
      </c>
      <c r="Q225" t="s">
        <v>510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504</v>
      </c>
      <c r="P226" t="n">
        <v>352</v>
      </c>
      <c r="Q226" t="s">
        <v>513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3237</v>
      </c>
      <c r="J227" t="n">
        <v>0</v>
      </c>
      <c r="K227" t="n">
        <v>0</v>
      </c>
      <c r="L227" t="n">
        <v>0</v>
      </c>
      <c r="M227" t="n">
        <v>0</v>
      </c>
      <c r="N227" t="s">
        <v>509</v>
      </c>
      <c r="O227" t="s">
        <v>504</v>
      </c>
      <c r="P227" t="n">
        <v>352</v>
      </c>
      <c r="Q227" t="s">
        <v>510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3237</v>
      </c>
      <c r="J228" t="n">
        <v>0</v>
      </c>
      <c r="K228" t="n">
        <v>0</v>
      </c>
      <c r="L228" t="n">
        <v>0</v>
      </c>
      <c r="M228" t="n">
        <v>0</v>
      </c>
      <c r="N228" t="s">
        <v>512</v>
      </c>
      <c r="O228" t="s">
        <v>504</v>
      </c>
      <c r="P228" t="n">
        <v>352</v>
      </c>
      <c r="Q228" t="s">
        <v>513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3238</v>
      </c>
      <c r="J229" t="n">
        <v>0</v>
      </c>
      <c r="K229" t="n">
        <v>0</v>
      </c>
      <c r="L229" t="n">
        <v>0</v>
      </c>
      <c r="M229" t="n">
        <v>0</v>
      </c>
      <c r="N229" t="s">
        <v>996</v>
      </c>
      <c r="O229" t="s">
        <v>974</v>
      </c>
      <c r="P229" s="4" t="n">
        <v>328311351</v>
      </c>
      <c r="Q229" t="s">
        <v>998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3239</v>
      </c>
      <c r="J230" t="n">
        <v>0</v>
      </c>
      <c r="K230" t="n">
        <v>0</v>
      </c>
      <c r="L230" t="n">
        <v>0</v>
      </c>
      <c r="M230" t="n">
        <v>0</v>
      </c>
      <c r="N230" t="s">
        <v>973</v>
      </c>
      <c r="O230" t="s">
        <v>974</v>
      </c>
      <c r="P230" t="n">
        <v>0</v>
      </c>
      <c r="Q230" t="s">
        <v>975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3240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962</v>
      </c>
      <c r="O232" t="s">
        <v>963</v>
      </c>
      <c r="P232" t="n">
        <v>327</v>
      </c>
      <c r="Q232" t="s">
        <v>965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935</v>
      </c>
      <c r="O233" t="s">
        <v>930</v>
      </c>
      <c r="P233" s="4" t="n">
        <v>332351</v>
      </c>
      <c r="Q233" t="s">
        <v>937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3241</v>
      </c>
      <c r="J234" t="n">
        <v>0</v>
      </c>
      <c r="K234" t="n">
        <v>0</v>
      </c>
      <c r="L234" t="n">
        <v>0</v>
      </c>
      <c r="M234" t="n">
        <v>0</v>
      </c>
      <c r="N234" t="s">
        <v>926</v>
      </c>
      <c r="O234" t="s">
        <v>930</v>
      </c>
      <c r="P234" s="4" t="n">
        <v>344351</v>
      </c>
      <c r="Q234" t="s">
        <v>932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3241</v>
      </c>
      <c r="J235" t="n">
        <v>0</v>
      </c>
      <c r="K235" t="n">
        <v>0</v>
      </c>
      <c r="L235" t="n">
        <v>0</v>
      </c>
      <c r="M235" t="n">
        <v>0</v>
      </c>
      <c r="N235" t="s">
        <v>926</v>
      </c>
      <c r="O235" t="s">
        <v>927</v>
      </c>
      <c r="P235" s="4" t="n">
        <v>348351</v>
      </c>
      <c r="Q235" t="s">
        <v>928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3242</v>
      </c>
      <c r="J236" t="n">
        <v>0</v>
      </c>
      <c r="K236" t="n">
        <v>0</v>
      </c>
      <c r="L236" t="n">
        <v>0</v>
      </c>
      <c r="M236" t="n">
        <v>0</v>
      </c>
      <c r="N236" t="s">
        <v>921</v>
      </c>
      <c r="O236" t="s">
        <v>704</v>
      </c>
      <c r="P236" s="4" t="n">
        <v>323351</v>
      </c>
      <c r="Q236" t="s">
        <v>923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3242</v>
      </c>
      <c r="J237" t="n">
        <v>0</v>
      </c>
      <c r="K237" t="n">
        <v>0</v>
      </c>
      <c r="L237" t="n">
        <v>0</v>
      </c>
      <c r="M237" t="n">
        <v>0</v>
      </c>
      <c r="N237" t="s">
        <v>917</v>
      </c>
      <c r="O237" t="s">
        <v>704</v>
      </c>
      <c r="P237" s="4" t="n">
        <v>302311351</v>
      </c>
      <c r="Q237" t="s">
        <v>919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1665</v>
      </c>
      <c r="J238" t="n">
        <v>0</v>
      </c>
      <c r="K238" t="n">
        <v>0</v>
      </c>
      <c r="L238" t="n">
        <v>0</v>
      </c>
      <c r="M238" t="n">
        <v>0</v>
      </c>
      <c r="N238" t="s">
        <v>3243</v>
      </c>
      <c r="O238" t="s">
        <v>861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1667</v>
      </c>
      <c r="J239" t="n">
        <v>0</v>
      </c>
      <c r="K239" t="n">
        <v>0</v>
      </c>
      <c r="L239" t="n">
        <v>0</v>
      </c>
      <c r="M239" t="n">
        <v>0</v>
      </c>
      <c r="N239" t="s">
        <v>3244</v>
      </c>
      <c r="O239" t="s">
        <v>3245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889</v>
      </c>
      <c r="O240" t="s">
        <v>882</v>
      </c>
      <c r="P240" s="4" t="n">
        <v>301351</v>
      </c>
      <c r="Q240" t="s">
        <v>890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3246</v>
      </c>
      <c r="J241" t="n">
        <v>0</v>
      </c>
      <c r="K241" t="n">
        <v>0</v>
      </c>
      <c r="L241" t="n">
        <v>0</v>
      </c>
      <c r="M241" t="n">
        <v>0</v>
      </c>
      <c r="N241" t="s">
        <v>885</v>
      </c>
      <c r="O241" t="s">
        <v>882</v>
      </c>
      <c r="P241" s="4" t="n">
        <v>346351</v>
      </c>
      <c r="Q241" t="s">
        <v>886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3246</v>
      </c>
      <c r="J242" t="n">
        <v>0</v>
      </c>
      <c r="K242" t="n">
        <v>0</v>
      </c>
      <c r="L242" t="n">
        <v>0</v>
      </c>
      <c r="M242" t="n">
        <v>0</v>
      </c>
      <c r="N242" t="s">
        <v>881</v>
      </c>
      <c r="O242" t="s">
        <v>882</v>
      </c>
      <c r="P242" s="4" t="n">
        <v>309351</v>
      </c>
      <c r="Q242" t="s">
        <v>883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870</v>
      </c>
      <c r="O243" t="s">
        <v>861</v>
      </c>
      <c r="P243" t="n">
        <v>352</v>
      </c>
      <c r="Q243" t="s">
        <v>871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748</v>
      </c>
      <c r="O244" t="s">
        <v>749</v>
      </c>
      <c r="P244" s="4" t="n">
        <v>351318</v>
      </c>
      <c r="Q244" t="s">
        <v>751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735</v>
      </c>
      <c r="O245" t="s">
        <v>741</v>
      </c>
      <c r="P245" t="n">
        <v>352</v>
      </c>
      <c r="Q245" t="s">
        <v>738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735</v>
      </c>
      <c r="O246" t="s">
        <v>741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926</v>
      </c>
      <c r="O247" t="s">
        <v>704</v>
      </c>
      <c r="P247" s="4" t="n">
        <v>323351</v>
      </c>
      <c r="Q247" t="s">
        <v>923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3247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3240</v>
      </c>
      <c r="P248" t="n">
        <v>0</v>
      </c>
      <c r="Q248" t="s">
        <v>1213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3240</v>
      </c>
      <c r="P249" t="n">
        <v>0</v>
      </c>
      <c r="Q249" t="s">
        <v>1213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3248</v>
      </c>
      <c r="J250" t="n">
        <v>0</v>
      </c>
      <c r="K250" t="n">
        <v>0</v>
      </c>
      <c r="L250" t="n">
        <v>0</v>
      </c>
      <c r="M250" t="n">
        <v>0</v>
      </c>
      <c r="N250" t="s">
        <v>1204</v>
      </c>
      <c r="O250" t="s">
        <v>1205</v>
      </c>
      <c r="P250" s="4" t="n">
        <v>317351</v>
      </c>
      <c r="Q250" t="s">
        <v>1207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3249</v>
      </c>
      <c r="J251" t="n">
        <v>0</v>
      </c>
      <c r="K251" t="n">
        <v>0</v>
      </c>
      <c r="L251" t="n">
        <v>0</v>
      </c>
      <c r="M251" t="n">
        <v>0</v>
      </c>
      <c r="N251" t="s">
        <v>1204</v>
      </c>
      <c r="O251" t="s">
        <v>1205</v>
      </c>
      <c r="P251" s="4" t="n">
        <v>317351</v>
      </c>
      <c r="Q251" t="s">
        <v>1207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3250</v>
      </c>
      <c r="J252" t="n">
        <v>0</v>
      </c>
      <c r="K252" t="n">
        <v>0</v>
      </c>
      <c r="L252" t="n">
        <v>0</v>
      </c>
      <c r="M252" t="n">
        <v>0</v>
      </c>
      <c r="N252" t="s">
        <v>540</v>
      </c>
      <c r="O252" t="s">
        <v>541</v>
      </c>
      <c r="P252" s="4" t="n">
        <v>310318351</v>
      </c>
      <c r="Q252" t="s">
        <v>543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1197</v>
      </c>
      <c r="O253" t="s">
        <v>277</v>
      </c>
      <c r="P253" s="4" t="n">
        <v>312352351</v>
      </c>
      <c r="Q253" t="s">
        <v>1200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1193</v>
      </c>
      <c r="O254" t="s">
        <v>1136</v>
      </c>
      <c r="P254" s="4" t="n">
        <v>304352351</v>
      </c>
      <c r="Q254" t="s">
        <v>1195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1188</v>
      </c>
      <c r="O255" t="s">
        <v>1189</v>
      </c>
      <c r="P255" s="4" t="n">
        <v>311351</v>
      </c>
      <c r="Q255" t="s">
        <v>1190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3240</v>
      </c>
      <c r="P256" t="n">
        <v>0</v>
      </c>
      <c r="Q256" t="s">
        <v>1175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3240</v>
      </c>
      <c r="P257" t="n">
        <v>0</v>
      </c>
      <c r="Q257" t="s">
        <v>1169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1669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846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1671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1671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218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218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3252</v>
      </c>
      <c r="J263" t="n">
        <v>0</v>
      </c>
      <c r="K263" t="n">
        <v>0</v>
      </c>
      <c r="L263" t="n">
        <v>0</v>
      </c>
      <c r="M263" t="n">
        <v>0</v>
      </c>
      <c r="N263" t="s">
        <v>760</v>
      </c>
      <c r="O263" t="s">
        <v>761</v>
      </c>
      <c r="P263" s="4" t="n">
        <v>323346351</v>
      </c>
      <c r="Q263" t="s">
        <v>763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3226</v>
      </c>
      <c r="J265" t="n">
        <v>0</v>
      </c>
      <c r="K265" t="n">
        <v>0</v>
      </c>
      <c r="L265" t="n">
        <v>0</v>
      </c>
      <c r="M265" t="n">
        <v>0</v>
      </c>
      <c r="N265" t="s">
        <v>909</v>
      </c>
      <c r="O265" t="s">
        <v>910</v>
      </c>
      <c r="P265" s="4" t="n">
        <v>348351</v>
      </c>
      <c r="Q265" t="s">
        <v>912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3253</v>
      </c>
      <c r="J266" t="n">
        <v>0</v>
      </c>
      <c r="K266" t="n">
        <v>0</v>
      </c>
      <c r="L266" t="n">
        <v>0</v>
      </c>
      <c r="M266" t="n">
        <v>0</v>
      </c>
      <c r="N266" t="s">
        <v>3254</v>
      </c>
      <c r="O266" t="s">
        <v>594</v>
      </c>
      <c r="P266" s="4" t="n">
        <v>322351</v>
      </c>
      <c r="Q266" t="s">
        <v>595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3255</v>
      </c>
      <c r="O267" t="s">
        <v>594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588</v>
      </c>
      <c r="O268" t="s">
        <v>3256</v>
      </c>
      <c r="P268" t="n">
        <v>352</v>
      </c>
      <c r="Q268" t="s">
        <v>590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3257</v>
      </c>
      <c r="O269" t="s">
        <v>3258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3259</v>
      </c>
      <c r="O270" t="s">
        <v>3260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3261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3158</v>
      </c>
      <c r="P272" t="n">
        <v>352</v>
      </c>
      <c r="Q272" t="s">
        <v>1120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3168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3170</v>
      </c>
      <c r="J274" t="n">
        <v>0</v>
      </c>
      <c r="K274" t="n">
        <v>0</v>
      </c>
      <c r="L274" t="n">
        <v>0</v>
      </c>
      <c r="M274" t="n">
        <v>0</v>
      </c>
      <c r="N274" t="s">
        <v>3211</v>
      </c>
      <c r="O274" t="s">
        <v>3172</v>
      </c>
      <c r="P274" t="n">
        <v>0</v>
      </c>
      <c r="Q274" t="s">
        <v>3173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3174</v>
      </c>
      <c r="J275" t="n">
        <v>0</v>
      </c>
      <c r="K275" t="n">
        <v>0</v>
      </c>
      <c r="L275" t="n">
        <v>0</v>
      </c>
      <c r="M275" t="n">
        <v>0</v>
      </c>
      <c r="N275" t="s">
        <v>3175</v>
      </c>
      <c r="O275" t="s">
        <v>3176</v>
      </c>
      <c r="P275" t="n">
        <v>0</v>
      </c>
      <c r="Q275" t="s">
        <v>3177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3262</v>
      </c>
      <c r="O277" t="s">
        <v>3263</v>
      </c>
      <c r="P277" t="n">
        <v>335</v>
      </c>
      <c r="Q277" t="s">
        <v>1077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3157</v>
      </c>
      <c r="J278" t="n">
        <v>0</v>
      </c>
      <c r="K278" t="n">
        <v>0</v>
      </c>
      <c r="L278" t="n">
        <v>0</v>
      </c>
      <c r="M278" t="n">
        <v>0</v>
      </c>
      <c r="N278" t="s">
        <v>3264</v>
      </c>
      <c r="O278" t="s">
        <v>3240</v>
      </c>
      <c r="P278" t="n">
        <v>352</v>
      </c>
      <c r="Q278" t="s">
        <v>3138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3157</v>
      </c>
      <c r="J279" t="n">
        <v>0</v>
      </c>
      <c r="K279" t="n">
        <v>0</v>
      </c>
      <c r="L279" t="n">
        <v>0</v>
      </c>
      <c r="M279" t="n">
        <v>0</v>
      </c>
      <c r="N279" t="s">
        <v>3264</v>
      </c>
      <c r="O279" t="s">
        <v>3240</v>
      </c>
      <c r="P279" t="n">
        <v>352</v>
      </c>
      <c r="Q279" t="s">
        <v>3138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3157</v>
      </c>
      <c r="J280" t="n">
        <v>0</v>
      </c>
      <c r="K280" t="n">
        <v>0</v>
      </c>
      <c r="L280" t="n">
        <v>0</v>
      </c>
      <c r="M280" t="n">
        <v>0</v>
      </c>
      <c r="N280" t="s">
        <v>3264</v>
      </c>
      <c r="O280" t="s">
        <v>3240</v>
      </c>
      <c r="P280" t="n">
        <v>352</v>
      </c>
      <c r="Q280" t="s">
        <v>3138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3240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3157</v>
      </c>
      <c r="J282" t="n">
        <v>0</v>
      </c>
      <c r="K282" t="n">
        <v>0</v>
      </c>
      <c r="L282" t="n">
        <v>0</v>
      </c>
      <c r="M282" t="n">
        <v>0</v>
      </c>
      <c r="N282" t="s">
        <v>3264</v>
      </c>
      <c r="O282" t="s">
        <v>3240</v>
      </c>
      <c r="P282" t="n">
        <v>352</v>
      </c>
      <c r="Q282" t="s">
        <v>3138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3157</v>
      </c>
      <c r="J283" t="n">
        <v>0</v>
      </c>
      <c r="K283" t="n">
        <v>0</v>
      </c>
      <c r="L283" t="n">
        <v>0</v>
      </c>
      <c r="M283" t="n">
        <v>0</v>
      </c>
      <c r="N283" t="s">
        <v>3264</v>
      </c>
      <c r="O283" t="s">
        <v>3240</v>
      </c>
      <c r="P283" t="n">
        <v>352</v>
      </c>
      <c r="Q283" t="s">
        <v>3138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3157</v>
      </c>
      <c r="J284" t="n">
        <v>0</v>
      </c>
      <c r="K284" t="n">
        <v>0</v>
      </c>
      <c r="L284" t="n">
        <v>0</v>
      </c>
      <c r="M284" t="n">
        <v>0</v>
      </c>
      <c r="N284" t="s">
        <v>3264</v>
      </c>
      <c r="O284" t="s">
        <v>3240</v>
      </c>
      <c r="P284" t="n">
        <v>352</v>
      </c>
      <c r="Q284" t="s">
        <v>3138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3265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3168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3266</v>
      </c>
      <c r="O287" t="s">
        <v>427</v>
      </c>
      <c r="P287" t="n">
        <v>0</v>
      </c>
      <c r="Q287" t="s">
        <v>3267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3174</v>
      </c>
      <c r="J288" t="n">
        <v>0</v>
      </c>
      <c r="K288" t="n">
        <v>0</v>
      </c>
      <c r="L288" t="n">
        <v>0</v>
      </c>
      <c r="M288" t="n">
        <v>0</v>
      </c>
      <c r="N288" t="s">
        <v>3175</v>
      </c>
      <c r="O288" t="s">
        <v>3176</v>
      </c>
      <c r="P288" t="n">
        <v>0</v>
      </c>
      <c r="Q288" t="s">
        <v>3177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799</v>
      </c>
      <c r="O290" t="s">
        <v>3230</v>
      </c>
      <c r="P290" t="n">
        <v>352</v>
      </c>
      <c r="Q290" t="s">
        <v>801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804</v>
      </c>
      <c r="O291" t="s">
        <v>3230</v>
      </c>
      <c r="P291" t="n">
        <v>352</v>
      </c>
      <c r="Q291" t="s">
        <v>805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893</v>
      </c>
      <c r="O292" t="s">
        <v>894</v>
      </c>
      <c r="P292" t="n">
        <v>352</v>
      </c>
      <c r="Q292" t="s">
        <v>895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897</v>
      </c>
      <c r="O293" t="s">
        <v>894</v>
      </c>
      <c r="P293" t="n">
        <v>352</v>
      </c>
      <c r="Q293" t="s">
        <v>895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899</v>
      </c>
      <c r="O294" t="s">
        <v>900</v>
      </c>
      <c r="P294" t="n">
        <v>352</v>
      </c>
      <c r="Q294" t="s">
        <v>901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903</v>
      </c>
      <c r="O295" t="s">
        <v>904</v>
      </c>
      <c r="P295" t="n">
        <v>352</v>
      </c>
      <c r="Q295" t="s">
        <v>905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906</v>
      </c>
      <c r="O296" t="s">
        <v>907</v>
      </c>
      <c r="P296" t="n">
        <v>352</v>
      </c>
      <c r="Q296" t="s">
        <v>905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3266</v>
      </c>
      <c r="O297" t="s">
        <v>427</v>
      </c>
      <c r="P297" t="n">
        <v>0</v>
      </c>
      <c r="Q297" t="s">
        <v>3267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3268</v>
      </c>
      <c r="O298" t="s">
        <v>427</v>
      </c>
      <c r="P298" t="n">
        <v>0</v>
      </c>
      <c r="Q298" t="s">
        <v>3267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3143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3143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1388</v>
      </c>
      <c r="P301" t="n">
        <v>352</v>
      </c>
      <c r="Q301" t="s">
        <v>1054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546</v>
      </c>
      <c r="O302" t="s">
        <v>552</v>
      </c>
      <c r="P302" t="n">
        <v>352</v>
      </c>
      <c r="Q302" t="s">
        <v>548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324</v>
      </c>
      <c r="O303" t="s">
        <v>325</v>
      </c>
      <c r="P303" s="4" t="n">
        <v>320344</v>
      </c>
      <c r="Q303" t="s">
        <v>327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3168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3174</v>
      </c>
      <c r="J305" t="n">
        <v>0</v>
      </c>
      <c r="K305" t="n">
        <v>0</v>
      </c>
      <c r="L305" t="n">
        <v>0</v>
      </c>
      <c r="M305" t="n">
        <v>0</v>
      </c>
      <c r="N305" t="s">
        <v>3175</v>
      </c>
      <c r="O305" t="s">
        <v>3176</v>
      </c>
      <c r="P305" t="n">
        <v>0</v>
      </c>
      <c r="Q305" t="s">
        <v>3177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3170</v>
      </c>
      <c r="J307" t="n">
        <v>0</v>
      </c>
      <c r="K307" t="n">
        <v>0</v>
      </c>
      <c r="L307" t="n">
        <v>0</v>
      </c>
      <c r="M307" t="n">
        <v>0</v>
      </c>
      <c r="N307" t="s">
        <v>3171</v>
      </c>
      <c r="O307" t="s">
        <v>3172</v>
      </c>
      <c r="P307" t="n">
        <v>0</v>
      </c>
      <c r="Q307" t="s">
        <v>3173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3174</v>
      </c>
      <c r="J308" t="n">
        <v>0</v>
      </c>
      <c r="K308" t="n">
        <v>0</v>
      </c>
      <c r="L308" t="n">
        <v>0</v>
      </c>
      <c r="M308" t="n">
        <v>0</v>
      </c>
      <c r="N308" t="s">
        <v>3183</v>
      </c>
      <c r="O308" t="s">
        <v>483</v>
      </c>
      <c r="P308" t="n">
        <v>0</v>
      </c>
      <c r="Q308" t="s">
        <v>3184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726</v>
      </c>
      <c r="P309" t="n">
        <v>352</v>
      </c>
      <c r="Q309" t="s">
        <v>722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3269</v>
      </c>
      <c r="P310" s="4" t="n">
        <v>310302332</v>
      </c>
      <c r="Q310" t="s">
        <v>1115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1086</v>
      </c>
      <c r="O311" t="s">
        <v>1087</v>
      </c>
      <c r="P311" s="4" t="n">
        <v>401309</v>
      </c>
      <c r="Q311" t="s">
        <v>1088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1080</v>
      </c>
      <c r="O312" t="s">
        <v>1081</v>
      </c>
      <c r="P312" s="4" t="n">
        <v>401309</v>
      </c>
      <c r="Q312" t="s">
        <v>1083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870</v>
      </c>
      <c r="O313" t="s">
        <v>861</v>
      </c>
      <c r="P313" t="n">
        <v>352</v>
      </c>
      <c r="Q313" t="s">
        <v>871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735</v>
      </c>
      <c r="O314" t="s">
        <v>741</v>
      </c>
      <c r="P314" t="n">
        <v>352</v>
      </c>
      <c r="Q314" t="s">
        <v>738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577</v>
      </c>
      <c r="O315" t="s">
        <v>583</v>
      </c>
      <c r="P315" t="n">
        <v>352</v>
      </c>
      <c r="Q315" t="s">
        <v>579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1388</v>
      </c>
      <c r="P316" t="n">
        <v>352</v>
      </c>
      <c r="Q316" t="s">
        <v>1054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1388</v>
      </c>
      <c r="P317" t="n">
        <v>352</v>
      </c>
      <c r="Q317" t="s">
        <v>1054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1388</v>
      </c>
      <c r="P318" t="n">
        <v>352</v>
      </c>
      <c r="Q318" t="s">
        <v>1054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1092</v>
      </c>
      <c r="O319" t="s">
        <v>1093</v>
      </c>
      <c r="P319" t="n">
        <v>320</v>
      </c>
      <c r="Q319" t="s">
        <v>1095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1388</v>
      </c>
      <c r="P320" t="n">
        <v>352</v>
      </c>
      <c r="Q320" t="s">
        <v>1054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1388</v>
      </c>
      <c r="P321" t="n">
        <v>352</v>
      </c>
      <c r="Q321" t="s">
        <v>1054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1388</v>
      </c>
      <c r="P322" t="n">
        <v>352</v>
      </c>
      <c r="Q322" t="s">
        <v>1054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1388</v>
      </c>
      <c r="P323" t="n">
        <v>352</v>
      </c>
      <c r="Q323" t="s">
        <v>1054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1388</v>
      </c>
      <c r="P324" t="n">
        <v>352</v>
      </c>
      <c r="Q324" t="s">
        <v>1062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1065</v>
      </c>
      <c r="O325" t="s">
        <v>1388</v>
      </c>
      <c r="P325" t="n">
        <v>352</v>
      </c>
      <c r="Q325" t="s">
        <v>1066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392</v>
      </c>
      <c r="P326" t="n">
        <v>352</v>
      </c>
      <c r="Q326" t="s">
        <v>1054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392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1388</v>
      </c>
      <c r="P330" t="n">
        <v>352</v>
      </c>
      <c r="Q330" t="s">
        <v>1054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1388</v>
      </c>
      <c r="P331" t="n">
        <v>352</v>
      </c>
      <c r="Q331" t="s">
        <v>1054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546</v>
      </c>
      <c r="O332" t="s">
        <v>552</v>
      </c>
      <c r="P332" t="n">
        <v>352</v>
      </c>
      <c r="Q332" t="s">
        <v>548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546</v>
      </c>
      <c r="O333" t="s">
        <v>552</v>
      </c>
      <c r="P333" t="n">
        <v>352</v>
      </c>
      <c r="Q333" t="s">
        <v>548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324</v>
      </c>
      <c r="O334" t="s">
        <v>325</v>
      </c>
      <c r="P334" s="4" t="n">
        <v>320344</v>
      </c>
      <c r="Q334" t="s">
        <v>327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324</v>
      </c>
      <c r="O335" t="s">
        <v>325</v>
      </c>
      <c r="P335" s="4" t="n">
        <v>320344</v>
      </c>
      <c r="Q335" t="s">
        <v>327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3207</v>
      </c>
      <c r="O336" t="s">
        <v>726</v>
      </c>
      <c r="P336" t="n">
        <v>352</v>
      </c>
      <c r="Q336" t="s">
        <v>722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3270</v>
      </c>
      <c r="J337" t="n">
        <v>0</v>
      </c>
      <c r="K337" t="n">
        <v>0</v>
      </c>
      <c r="L337" t="n">
        <v>0</v>
      </c>
      <c r="M337" t="n">
        <v>0</v>
      </c>
      <c r="N337" t="s">
        <v>909</v>
      </c>
      <c r="O337" t="s">
        <v>910</v>
      </c>
      <c r="P337" s="4" t="n">
        <v>348351</v>
      </c>
      <c r="Q337" t="s">
        <v>912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893</v>
      </c>
      <c r="O338" t="s">
        <v>910</v>
      </c>
      <c r="P338" t="n">
        <v>352</v>
      </c>
      <c r="Q338" t="s">
        <v>895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897</v>
      </c>
      <c r="O339" t="s">
        <v>910</v>
      </c>
      <c r="P339" t="n">
        <v>352</v>
      </c>
      <c r="Q339" t="s">
        <v>895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893</v>
      </c>
      <c r="O340" t="s">
        <v>910</v>
      </c>
      <c r="P340" t="n">
        <v>352</v>
      </c>
      <c r="Q340" t="s">
        <v>895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897</v>
      </c>
      <c r="O341" t="s">
        <v>910</v>
      </c>
      <c r="P341" t="n">
        <v>352</v>
      </c>
      <c r="Q341" t="s">
        <v>895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1662</v>
      </c>
      <c r="J342" t="n">
        <v>0</v>
      </c>
      <c r="K342" t="n">
        <v>0</v>
      </c>
      <c r="L342" t="n">
        <v>0</v>
      </c>
      <c r="M342" t="n">
        <v>0</v>
      </c>
      <c r="N342" t="s">
        <v>637</v>
      </c>
      <c r="O342" t="s">
        <v>638</v>
      </c>
      <c r="P342" t="n">
        <v>352</v>
      </c>
      <c r="Q342" t="s">
        <v>639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1662</v>
      </c>
      <c r="J343" t="n">
        <v>0</v>
      </c>
      <c r="K343" t="n">
        <v>0</v>
      </c>
      <c r="L343" t="n">
        <v>0</v>
      </c>
      <c r="M343" t="n">
        <v>0</v>
      </c>
      <c r="N343" t="s">
        <v>637</v>
      </c>
      <c r="O343" t="s">
        <v>638</v>
      </c>
      <c r="P343" t="n">
        <v>352</v>
      </c>
      <c r="Q343" t="s">
        <v>639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1662</v>
      </c>
      <c r="J344" t="n">
        <v>0</v>
      </c>
      <c r="K344" t="n">
        <v>0</v>
      </c>
      <c r="L344" t="n">
        <v>0</v>
      </c>
      <c r="M344" t="n">
        <v>0</v>
      </c>
      <c r="N344" t="s">
        <v>637</v>
      </c>
      <c r="O344" t="s">
        <v>638</v>
      </c>
      <c r="P344" t="n">
        <v>352</v>
      </c>
      <c r="Q344" t="s">
        <v>639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625</v>
      </c>
      <c r="O345" t="s">
        <v>626</v>
      </c>
      <c r="P345" t="n">
        <v>352</v>
      </c>
      <c r="Q345" t="s">
        <v>627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625</v>
      </c>
      <c r="O346" t="s">
        <v>626</v>
      </c>
      <c r="P346" t="n">
        <v>352</v>
      </c>
      <c r="Q346" t="s">
        <v>627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3142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3143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3135</v>
      </c>
      <c r="J349" t="n">
        <v>0</v>
      </c>
      <c r="K349" t="n">
        <v>0</v>
      </c>
      <c r="L349" t="n">
        <v>0</v>
      </c>
      <c r="M349" t="n">
        <v>0</v>
      </c>
      <c r="N349" t="s">
        <v>3136</v>
      </c>
      <c r="O349" t="s">
        <v>3137</v>
      </c>
      <c r="P349" t="n">
        <v>352</v>
      </c>
      <c r="Q349" t="s">
        <v>3138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3139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3168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3174</v>
      </c>
      <c r="J352" t="n">
        <v>0</v>
      </c>
      <c r="K352" t="n">
        <v>0</v>
      </c>
      <c r="L352" t="n">
        <v>0</v>
      </c>
      <c r="M352" t="n">
        <v>0</v>
      </c>
      <c r="N352" t="s">
        <v>3175</v>
      </c>
      <c r="O352" t="s">
        <v>3176</v>
      </c>
      <c r="P352" t="n">
        <v>0</v>
      </c>
      <c r="Q352" t="s">
        <v>3177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3170</v>
      </c>
      <c r="J354" t="n">
        <v>0</v>
      </c>
      <c r="K354" t="n">
        <v>0</v>
      </c>
      <c r="L354" t="n">
        <v>0</v>
      </c>
      <c r="M354" t="n">
        <v>0</v>
      </c>
      <c r="N354" t="s">
        <v>3171</v>
      </c>
      <c r="O354" t="s">
        <v>3172</v>
      </c>
      <c r="P354" t="n">
        <v>0</v>
      </c>
      <c r="Q354" t="s">
        <v>3173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3174</v>
      </c>
      <c r="J355" t="n">
        <v>0</v>
      </c>
      <c r="K355" t="n">
        <v>0</v>
      </c>
      <c r="L355" t="n">
        <v>0</v>
      </c>
      <c r="M355" t="n">
        <v>0</v>
      </c>
      <c r="N355" t="s">
        <v>3183</v>
      </c>
      <c r="O355" t="s">
        <v>483</v>
      </c>
      <c r="P355" t="n">
        <v>0</v>
      </c>
      <c r="Q355" t="s">
        <v>3184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1052</v>
      </c>
      <c r="O356" t="s">
        <v>1388</v>
      </c>
      <c r="P356" t="n">
        <v>352</v>
      </c>
      <c r="Q356" t="s">
        <v>1054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3140</v>
      </c>
      <c r="J357" t="n">
        <v>0</v>
      </c>
      <c r="K357" t="n">
        <v>0</v>
      </c>
      <c r="L357" t="n">
        <v>0</v>
      </c>
      <c r="M357" t="n">
        <v>0</v>
      </c>
      <c r="N357" t="s">
        <v>1057</v>
      </c>
      <c r="O357" t="s">
        <v>1388</v>
      </c>
      <c r="P357" t="n">
        <v>352</v>
      </c>
      <c r="Q357" t="s">
        <v>1058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1061</v>
      </c>
      <c r="O358" t="s">
        <v>1388</v>
      </c>
      <c r="P358" t="n">
        <v>352</v>
      </c>
      <c r="Q358" t="s">
        <v>1062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1065</v>
      </c>
      <c r="O359" t="s">
        <v>1388</v>
      </c>
      <c r="P359" t="n">
        <v>352</v>
      </c>
      <c r="Q359" t="s">
        <v>1066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3271</v>
      </c>
      <c r="J360" t="n">
        <v>0</v>
      </c>
      <c r="K360" t="n">
        <v>0</v>
      </c>
      <c r="L360" t="n">
        <v>0</v>
      </c>
      <c r="M360" t="n">
        <v>0</v>
      </c>
      <c r="N360" t="s">
        <v>1048</v>
      </c>
      <c r="O360" t="s">
        <v>1049</v>
      </c>
      <c r="P360" t="n">
        <v>352</v>
      </c>
      <c r="Q360" t="s">
        <v>513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3271</v>
      </c>
      <c r="J361" t="n">
        <v>0</v>
      </c>
      <c r="K361" t="n">
        <v>0</v>
      </c>
      <c r="L361" t="n">
        <v>0</v>
      </c>
      <c r="M361" t="n">
        <v>0</v>
      </c>
      <c r="N361" t="s">
        <v>509</v>
      </c>
      <c r="O361" t="s">
        <v>504</v>
      </c>
      <c r="P361" t="n">
        <v>352</v>
      </c>
      <c r="Q361" t="s">
        <v>510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3185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588</v>
      </c>
      <c r="O363" t="s">
        <v>3256</v>
      </c>
      <c r="P363" t="n">
        <v>352</v>
      </c>
      <c r="Q363" t="s">
        <v>590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3135</v>
      </c>
      <c r="J364" t="n">
        <v>0</v>
      </c>
      <c r="K364" t="n">
        <v>0</v>
      </c>
      <c r="L364" t="n">
        <v>0</v>
      </c>
      <c r="M364" t="n">
        <v>0</v>
      </c>
      <c r="N364" t="s">
        <v>3136</v>
      </c>
      <c r="O364" t="s">
        <v>3272</v>
      </c>
      <c r="P364" t="n">
        <v>352</v>
      </c>
      <c r="Q364" t="s">
        <v>3138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3135</v>
      </c>
      <c r="J365" t="n">
        <v>0</v>
      </c>
      <c r="K365" t="n">
        <v>0</v>
      </c>
      <c r="L365" t="n">
        <v>0</v>
      </c>
      <c r="M365" t="n">
        <v>0</v>
      </c>
      <c r="N365" t="s">
        <v>3136</v>
      </c>
      <c r="O365" t="s">
        <v>3272</v>
      </c>
      <c r="P365" t="n">
        <v>352</v>
      </c>
      <c r="Q365" t="s">
        <v>3138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3135</v>
      </c>
      <c r="J366" t="n">
        <v>0</v>
      </c>
      <c r="K366" t="n">
        <v>0</v>
      </c>
      <c r="L366" t="n">
        <v>0</v>
      </c>
      <c r="M366" t="n">
        <v>0</v>
      </c>
      <c r="N366" t="s">
        <v>3136</v>
      </c>
      <c r="O366" t="s">
        <v>3272</v>
      </c>
      <c r="P366" t="n">
        <v>352</v>
      </c>
      <c r="Q366" t="s">
        <v>3138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3142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3143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3210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488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3210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488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3210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488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3158</v>
      </c>
      <c r="P372" t="n">
        <v>352</v>
      </c>
      <c r="Q372" t="s">
        <v>1120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3158</v>
      </c>
      <c r="P373" t="n">
        <v>352</v>
      </c>
      <c r="Q373" t="s">
        <v>1120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3158</v>
      </c>
      <c r="P374" t="n">
        <v>352</v>
      </c>
      <c r="Q374" t="s">
        <v>1120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3158</v>
      </c>
      <c r="P375" t="n">
        <v>352</v>
      </c>
      <c r="Q375" t="s">
        <v>1120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3158</v>
      </c>
      <c r="P376" t="n">
        <v>352</v>
      </c>
      <c r="Q376" t="s">
        <v>1120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3158</v>
      </c>
      <c r="P377" t="n">
        <v>352</v>
      </c>
      <c r="Q377" t="s">
        <v>1120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525</v>
      </c>
      <c r="O378" t="s">
        <v>526</v>
      </c>
      <c r="P378" t="n">
        <v>352</v>
      </c>
      <c r="Q378" t="s">
        <v>528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525</v>
      </c>
      <c r="O379" t="s">
        <v>3273</v>
      </c>
      <c r="P379" t="n">
        <v>352</v>
      </c>
      <c r="Q379" t="s">
        <v>528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3269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3269</v>
      </c>
      <c r="P381" s="4" t="n">
        <v>332310</v>
      </c>
      <c r="Q381" t="s">
        <v>1115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3263</v>
      </c>
      <c r="P382" t="n">
        <v>335</v>
      </c>
      <c r="Q382" t="s">
        <v>1077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3263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3265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532</v>
      </c>
      <c r="O385" t="s">
        <v>3265</v>
      </c>
      <c r="P385" s="4" t="n">
        <v>321317</v>
      </c>
      <c r="Q385" t="s">
        <v>535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3274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1106</v>
      </c>
      <c r="O387" t="s">
        <v>3274</v>
      </c>
      <c r="P387" t="n">
        <v>327</v>
      </c>
      <c r="Q387" t="s">
        <v>1109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1100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1099</v>
      </c>
      <c r="O389" t="s">
        <v>1100</v>
      </c>
      <c r="P389" t="n">
        <v>338</v>
      </c>
      <c r="Q389" t="s">
        <v>1102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1087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1087</v>
      </c>
      <c r="P391" t="n">
        <v>401</v>
      </c>
      <c r="Q391" t="s">
        <v>1088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1081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1081</v>
      </c>
      <c r="P393" t="n">
        <v>401</v>
      </c>
      <c r="Q393" t="s">
        <v>1083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1093</v>
      </c>
      <c r="P394" t="n">
        <v>320</v>
      </c>
      <c r="Q394" t="s">
        <v>1095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1093</v>
      </c>
      <c r="P395" t="n">
        <v>320</v>
      </c>
      <c r="Q395" t="s">
        <v>1095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3269</v>
      </c>
      <c r="P396" s="4" t="n">
        <v>332310</v>
      </c>
      <c r="Q396" t="s">
        <v>1115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3263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3265</v>
      </c>
      <c r="P398" s="4" t="n">
        <v>310317</v>
      </c>
      <c r="Q398" t="s">
        <v>535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1100</v>
      </c>
      <c r="P399" t="n">
        <v>401</v>
      </c>
      <c r="Q399" t="s">
        <v>1088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3275</v>
      </c>
    </row>
    <row r="2" spans="1:1">
      <c r="A2" t="s">
        <v>3276</v>
      </c>
    </row>
    <row r="3" spans="1:1">
      <c r="A3" t="s">
        <v>3277</v>
      </c>
    </row>
    <row r="4" spans="1:19">
      <c r="A4" s="2" t="s">
        <v>3278</v>
      </c>
      <c r="P4" s="2" t="s">
        <v>1966</v>
      </c>
      <c r="Q4" s="2" t="s">
        <v>2010</v>
      </c>
      <c r="R4" s="3" t="s">
        <v>3279</v>
      </c>
      <c r="S4" s="2" t="s">
        <v>2012</v>
      </c>
    </row>
    <row r="5" spans="1:1">
      <c r="A5" t="s">
        <v>3280</v>
      </c>
    </row>
    <row r="6" spans="1:19">
      <c r="A6" t="s">
        <v>3281</v>
      </c>
      <c r="P6" s="2" t="s">
        <v>1968</v>
      </c>
      <c r="Q6" s="2" t="s">
        <v>2005</v>
      </c>
      <c r="R6" s="3" t="s">
        <v>3282</v>
      </c>
      <c r="S6" s="2" t="s">
        <v>3283</v>
      </c>
    </row>
    <row r="7" spans="1:1">
      <c r="A7" t="s">
        <v>3284</v>
      </c>
    </row>
    <row r="8" spans="1:1">
      <c r="A8" t="s">
        <v>3285</v>
      </c>
    </row>
    <row r="9" spans="1:1">
      <c r="A9" t="s">
        <v>3286</v>
      </c>
    </row>
    <row r="10" spans="1:1">
      <c r="A10" t="s">
        <v>3287</v>
      </c>
    </row>
    <row r="11" spans="1:1">
      <c r="A11" t="s">
        <v>3288</v>
      </c>
    </row>
    <row r="12" spans="1:1">
      <c r="A12" t="s">
        <v>3289</v>
      </c>
    </row>
    <row r="13" spans="1:1">
      <c r="A13" t="s">
        <v>3290</v>
      </c>
    </row>
    <row r="14" spans="1:1">
      <c r="A14" t="s">
        <v>3291</v>
      </c>
    </row>
    <row r="15" spans="1:1">
      <c r="A15" t="s">
        <v>3292</v>
      </c>
    </row>
    <row r="16" spans="1:1">
      <c r="A16" t="s">
        <v>3293</v>
      </c>
    </row>
    <row r="17" spans="1:1">
      <c r="A17" t="s">
        <v>3294</v>
      </c>
    </row>
    <row r="18" spans="1:1">
      <c r="A18" t="s">
        <v>3295</v>
      </c>
    </row>
    <row r="19" spans="1:1">
      <c r="A19" t="s">
        <v>3296</v>
      </c>
    </row>
    <row r="20" spans="1:1">
      <c r="A20" t="s">
        <v>3297</v>
      </c>
    </row>
    <row r="21" spans="1:1">
      <c r="A21" t="s">
        <v>3298</v>
      </c>
    </row>
    <row r="22" spans="1:1">
      <c r="A22" t="s">
        <v>3299</v>
      </c>
    </row>
    <row r="23" spans="1:1">
      <c r="A23" t="s">
        <v>3300</v>
      </c>
    </row>
    <row r="24" spans="1:1">
      <c r="A24" t="s">
        <v>3301</v>
      </c>
    </row>
    <row r="25" spans="1:1">
      <c r="A25" s="2" t="s">
        <v>3302</v>
      </c>
    </row>
    <row r="26" spans="1:1">
      <c r="A26" t="s">
        <v>3303</v>
      </c>
    </row>
    <row r="27" spans="1:1">
      <c r="A27" t="s">
        <v>3304</v>
      </c>
    </row>
    <row r="28" spans="1:1">
      <c r="A28" t="s">
        <v>3305</v>
      </c>
    </row>
    <row r="29" spans="1:1">
      <c r="A29" t="s">
        <v>3306</v>
      </c>
    </row>
    <row r="30" spans="1:1">
      <c r="A30" t="s">
        <v>3307</v>
      </c>
    </row>
    <row r="31" spans="1:1">
      <c r="A31" t="s">
        <v>3308</v>
      </c>
    </row>
    <row r="32" spans="1:1">
      <c r="A32" t="s">
        <v>3309</v>
      </c>
    </row>
  </sheetData>
  <printOptions>
    <extLst>
      <ext uri="smNativeData">
        <pm:pageFlags xmlns:pm="smNativeData" id="175443976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4439760" l="56" r="56" t="56" b="56" borderId="0" fillId="0" vertical="0"/>
        <pm:footer xmlns:pm="smNativeData" id="1754439760" l="56" r="56" t="56" b="56" borderId="0" fillId="0" vertical="2"/>
        <pm:paperBin xmlns:pm="smNativeData" id="1754439760" Id="0" type="0" value="0"/>
        <pm:paperBin xmlns:pm="smNativeData" id="1754439760" Id="1" type="0" value="0"/>
      </ext>
    </extLst>
  </headerFooter>
  <drawing r:id="rId1"/>
  <extLst>
    <ext uri="smNativeData">
      <pm:sheetPrefs xmlns:pm="smNativeData" day="175443976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2006-09-17T16:00:00Z</dcterms:created>
  <dcterms:modified xsi:type="dcterms:W3CDTF">2025-08-06T00:22:40Z</dcterms:modified>
</cp:coreProperties>
</file>