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 filterPrivacy="1" defaultThemeVersion="124226"/>
  <xr:revisionPtr revIDLastSave="0" documentId="13_ncr:1_{BB1293F8-A704-4830-8DFD-EBDD6262DD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DLC_NeigongData!$A$2:$O$256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<sst xmlns="http://schemas.openxmlformats.org/spreadsheetml/2006/main" count="2797" uniqueCount="1858">
  <si>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</si>
  <si>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</si>
  <si>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</si>
  <si>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</si>
  <si>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</si>
  <si>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</si>
  <si>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</si>
  <si>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</si>
  <si>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</si>
  <si>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</si>
  <si>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</si>
  <si>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</si>
  <si>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</si>
  <si>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</si>
  <si>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</si>
  <si>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</si>
  <si>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</si>
  <si>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</si>
  <si>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</si>
  <si>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</si>
  <si>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</si>
  <si>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</si>
  <si>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</si>
  <si>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</si>
  <si>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</si>
  <si>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</si>
  <si>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</si>
  <si>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</si>
  <si>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</si>
  <si>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</si>
  <si>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</si>
  <si>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</si>
  <si>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</si>
  <si>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</si>
  <si>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</si>
  <si>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</si>
  <si>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</si>
  <si>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</si>
  <si>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</si>
  <si>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</si>
  <si>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</si>
  <si>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</si>
  <si>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</si>
  <si>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</si>
  <si>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</si>
  <si>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</si>
  <si>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</si>
  <si>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(1,100)*(3,40)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</si>
  <si>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</si>
  <si>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</si>
  <si>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</si>
  <si>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</si>
  <si>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</si>
  <si>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</si>
  <si>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</si>
  <si>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</si>
  <si>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</si>
  <si>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</si>
  <si>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</si>
  <si>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</si>
  <si>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</si>
  <si>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</si>
  <si>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NeigongImage33</t>
  </si>
  <si>
    <t>千仞诀</t>
  </si>
  <si>
    <t>点苍派心法，点苍山山云景变幻万千，所以其武学也千变万化，令对手捉摸不定。</t>
  </si>
  <si>
    <t>(1,100)*(3,50)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</si>
  <si>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</si>
  <si>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</si>
  <si>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</si>
  <si>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</si>
  <si>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</si>
  <si>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</si>
  <si>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武当九阳玄功</t>
  </si>
  <si>
    <t>(1,120)*(3,40)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</si>
  <si>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</si>
  <si>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</si>
  <si>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</si>
  <si>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</si>
  <si>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</si>
  <si>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</si>
  <si>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</si>
  <si>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</si>
  <si>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</si>
  <si>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</si>
  <si>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</si>
  <si>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(1,120)*(3,60)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</si>
  <si>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</si>
  <si>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</si>
  <si>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</si>
  <si>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</si>
  <si>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</si>
  <si>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</si>
  <si>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</si>
  <si>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</si>
  <si>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</si>
  <si>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</si>
  <si>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</si>
  <si>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</si>
  <si>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</si>
  <si>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</si>
  <si>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</si>
  <si>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</si>
  <si>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</si>
  <si>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</si>
  <si>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</si>
  <si>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</si>
  <si>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</si>
  <si>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</si>
  <si>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(3,50)</t>
  </si>
  <si>
    <t>飞燕功</t>
  </si>
  <si>
    <t>史燕自创的内功，刺激腿足的诸关窍穴道，激发出更快的速度。短时间内可奔行如飞，且进退趋避如燕雀般灵活。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</si>
  <si>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</si>
  <si>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</si>
  <si>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</si>
  <si>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</si>
  <si>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</si>
  <si>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</si>
  <si>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</si>
  <si>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</si>
  <si>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</si>
  <si>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</si>
  <si>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</si>
  <si>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血刀经</t>
  </si>
  <si>
    <t>血刀门赖以成名的绝技，此经不单单是内功运用心法，更能配合血刀刀法施展，乃是一门专门用以御使血刀刀法的独特内功。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</si>
  <si>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</si>
  <si>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</si>
  <si>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</si>
  <si>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</si>
  <si>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</si>
  <si>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</si>
  <si>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</si>
  <si>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</si>
  <si>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</si>
  <si>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修罗心法</t>
  </si>
  <si>
    <t>阿修罗将修罗宫原本的心法大幅改进补遗后，仍以修罗心法为名。但运使内功之法已大异其趣，远较原本的更为狠辣强悍。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</si>
  <si>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</si>
  <si>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</si>
  <si>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</si>
  <si>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</si>
  <si>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</si>
  <si>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</si>
  <si>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</si>
  <si>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</si>
  <si>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</si>
  <si>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</si>
  <si>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</si>
  <si>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</si>
  <si>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</si>
  <si>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</si>
  <si>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</si>
  <si>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(1,50)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</si>
  <si>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</si>
  <si>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</si>
  <si>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</si>
  <si>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</si>
  <si>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沧海一笑</t>
  </si>
  <si>
    <t>一代怪儒所创的特殊功法，吸气入肚腹之中，以真气使之鼓荡，再以内力扬声长笑的同时吐出，以此震晕敌人。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</si>
  <si>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</si>
  <si>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</si>
  <si>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</si>
  <si>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</si>
  <si>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</si>
  <si>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</si>
  <si>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</si>
  <si>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</si>
  <si>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</si>
  <si>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</si>
  <si>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</si>
  <si>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</si>
  <si>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</si>
  <si>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</si>
  <si>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</si>
  <si>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</si>
  <si>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</si>
  <si>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</si>
  <si>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</si>
  <si>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</si>
  <si>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</si>
  <si>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</si>
  <si>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</si>
  <si>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</si>
  <si>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</si>
  <si>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</si>
  <si>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</si>
  <si>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</si>
  <si>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</si>
  <si>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</si>
  <si>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</si>
  <si>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</si>
  <si>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</si>
  <si>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</si>
  <si>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</si>
  <si>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</si>
  <si>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(12,5)</t>
  </si>
  <si>
    <t>意寒神功</t>
  </si>
  <si>
    <t>昔年雪山派独门内功，练功者全身会发出隐隐寒气。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</si>
  <si>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</si>
  <si>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</si>
  <si>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</si>
  <si>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药王神篇</t>
  </si>
  <si>
    <t>由「毒手药王」所著，乃药王庄至宝，九成为治病救伤的医道，一成则为练毒施毒，种植毒草、培养毒虫之法。</t>
  </si>
  <si>
    <t>十王走马势</t>
  </si>
  <si>
    <t>谷月轩自弦箫洞棋局中所领悟到的运气方法，讲究先弃后取，请君入瓮，自身受伤愈重愈能反激出破敌之力。</t>
  </si>
  <si>
    <t>星宿心法</t>
  </si>
  <si>
    <t>当年星宿老怪所创的毒功，威力强大。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</si>
  <si>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</si>
  <si>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</si>
  <si>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化功大法</t>
  </si>
  <si>
    <t>星宿老怪模仿北冥神功，以毒功为基本。本已失传，但江湖上似乎仍有残篇流传……</t>
  </si>
  <si>
    <t>龙象般若功</t>
  </si>
  <si>
    <t>藏传密宗佛门的绝世武学，每一击都有龙象之力，功力成倍递增。</t>
  </si>
  <si>
    <t>苗蛊毒功</t>
  </si>
  <si>
    <t>苗疆一带引蛊毒入体，修练内功之余，也会使体质和内力带毒。</t>
  </si>
  <si>
    <t>玄冥神功</t>
  </si>
  <si>
    <t>昔年玄冥二老所修习的阴毒内功，已随二老身死而绝迹江湖。曾有一说，此功法其实根源于道家，乃高深的心法。</t>
  </si>
  <si>
    <t>北冥无相功</t>
  </si>
  <si>
    <t>北冥神功失传后，前几代掌门将残篇与小无相功相合，另辟蹊径创出的高深心法。</t>
  </si>
  <si>
    <t>无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</si>
  <si>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</si>
  <si>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</si>
  <si>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</si>
  <si>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</si>
  <si>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</si>
  <si>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</si>
  <si>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</si>
  <si>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</si>
  <si>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</si>
  <si>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</si>
  <si>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</si>
  <si>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</si>
  <si>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</si>
  <si>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</si>
  <si>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</si>
  <si>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</si>
  <si>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</si>
  <si>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</si>
  <si>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</si>
  <si>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</si>
  <si>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</si>
  <si>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</si>
  <si>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</si>
  <si>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</si>
  <si>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</si>
  <si>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</si>
  <si>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</si>
  <si>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</si>
  <si>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</si>
  <si>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</si>
  <si>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</si>
  <si>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</si>
  <si>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</si>
  <si>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</si>
  <si>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</si>
  <si>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</si>
  <si>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</si>
  <si>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</si>
  <si>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</si>
  <si>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</si>
  <si>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酩酊诀</t>
  </si>
  <si>
    <t>喝的独门内功，越喝越醉，越醉越强。</t>
  </si>
  <si>
    <t>(52,5)</t>
  </si>
  <si>
    <t>九九神功</t>
  </si>
  <si>
    <t>从房中术演变而来，其实原为玄黄之术，却被嫖硬生生练成了下九流的恶心功法。</t>
  </si>
  <si>
    <t>(51,5)</t>
  </si>
  <si>
    <t>六合功</t>
  </si>
  <si>
    <t>早年和人相赌时意外获得的一门奇功，不单单是武功心法，亦记载了奇门遁甲之术。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</si>
  <si>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</si>
  <si>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</si>
  <si>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</si>
  <si>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</si>
  <si>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</si>
  <si>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</si>
  <si>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</si>
  <si>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</si>
  <si>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</si>
  <si>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</si>
  <si>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</si>
  <si>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</si>
  <si>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</si>
  <si>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</si>
  <si>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</si>
  <si>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</si>
  <si>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</si>
  <si>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</si>
  <si>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</si>
  <si>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</si>
  <si>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</si>
  <si>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</si>
  <si>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</si>
  <si>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</si>
  <si>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</si>
  <si>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</si>
  <si>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</si>
  <si>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</si>
  <si>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</si>
  <si>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</si>
  <si>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妄魂三绝</t>
  </si>
  <si>
    <t>以奇诡难测之法迷惑旁人的，并非上乘武学，但孟婆却将其发挥到了极致。</t>
  </si>
  <si>
    <t>(1,120)*(3,100)</t>
  </si>
  <si>
    <t>杀神七诀</t>
  </si>
  <si>
    <t>横炼的武功，完全契合罗煞的血性，死战不休，唯有燃烧至灰才会停下猛烈的进攻。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</si>
  <si>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</si>
  <si>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</si>
  <si>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</si>
  <si>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</si>
  <si>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</si>
  <si>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</si>
  <si>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</si>
  <si>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</si>
  <si>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</si>
  <si>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</si>
  <si>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</si>
  <si>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</si>
  <si>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</si>
  <si>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</si>
  <si>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</si>
  <si>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</si>
  <si>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</si>
  <si>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</si>
  <si>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</si>
  <si>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</si>
  <si>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</si>
  <si>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</si>
  <si>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</si>
  <si>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</si>
  <si>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</si>
  <si>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</si>
  <si>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</si>
  <si>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</si>
  <si>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</si>
  <si>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</si>
  <si>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</si>
  <si>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</si>
  <si>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</si>
  <si>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</si>
  <si>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</si>
  <si>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</si>
  <si>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</si>
  <si>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</si>
  <si>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</si>
  <si>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</si>
  <si>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</si>
  <si>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</si>
  <si>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</si>
  <si>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</si>
  <si>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</si>
  <si>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</si>
  <si>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</si>
  <si>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武林内功</t>
  </si>
  <si>
    <t>侠客内功</t>
  </si>
  <si>
    <t>正气诀</t>
  </si>
  <si>
    <t>华山派的调息心法，对于修练内力与根骨有相当帮助。</t>
  </si>
  <si>
    <t>连山诀</t>
  </si>
  <si>
    <t>华山派的调息心法，对于修练气血与臂力有相当帮助。</t>
  </si>
  <si>
    <t>梯云踪</t>
  </si>
  <si>
    <t>武当派轻身法门，修练至顶重，可使修为者的身法上限得到突破。此外修练过程中，对于内力提升也有少许帮助。</t>
  </si>
  <si>
    <t>玄女经</t>
  </si>
  <si>
    <t>古道家房中秘术，深信阴阳调合之道。若是修练得当，对修为者自身大有帮助。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</si>
  <si>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</si>
  <si>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</si>
  <si>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</si>
  <si>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</si>
  <si>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</si>
  <si>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</si>
  <si>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</si>
  <si>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</si>
  <si>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(4,1)*(51,5)</t>
  </si>
  <si>
    <t>左右互搏之术</t>
  </si>
  <si>
    <t>当年中顽童所创的功夫，修练者必须要能左手画方、右手画圆，心分二用。</t>
  </si>
  <si>
    <t>金翼神功</t>
  </si>
  <si>
    <t>(51,8)*(4,1)</t>
  </si>
  <si>
    <t>雷霆心法</t>
  </si>
  <si>
    <t>骆家家传功法，势若三千雷动，迅猛凌厉。</t>
  </si>
  <si>
    <t>神龙密咒</t>
  </si>
  <si>
    <t>昔年神龙教不传密咒，可使人发挥十倍潜能。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</si>
  <si>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</si>
  <si>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</si>
  <si>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</si>
  <si>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</si>
  <si>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</si>
  <si>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居合道</t>
  </si>
  <si>
    <t>东瀛拔刀术，讲究一击必杀的杀人美学。</t>
  </si>
  <si>
    <t>不传之密</t>
  </si>
  <si>
    <t>(52,10)*(55,10)</t>
  </si>
  <si>
    <t>烈日诀</t>
  </si>
  <si>
    <t>极阳的炽热内功，练到完满之境，可谓人间太阳。</t>
  </si>
  <si>
    <t>(51,10)*(14,10)</t>
  </si>
  <si>
    <t>战斗演舞曲</t>
  </si>
  <si>
    <t>一个稀少蛮族所流传的特殊战斗方法，常人无法明白其中奥妙。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</si>
  <si>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</si>
  <si>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</si>
  <si>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(3,300)*(51,5)</t>
  </si>
  <si>
    <t>闭穴功夫</t>
  </si>
  <si>
    <t>昔日绝情谷公孙家的家传武功，习练条件极难，但练成后不惧点穴之类武功。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</si>
  <si>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</si>
  <si>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</si>
  <si>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</si>
  <si>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</si>
  <si>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</si>
  <si>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</si>
  <si>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</si>
  <si>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</si>
  <si>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</si>
  <si>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</si>
  <si>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</si>
  <si>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</si>
  <si>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</si>
  <si>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</si>
  <si>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</si>
  <si>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</si>
  <si>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</si>
  <si>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</si>
  <si>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</si>
  <si>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</si>
  <si>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</si>
  <si>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</si>
  <si>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</si>
  <si>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</si>
  <si>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</si>
  <si>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</si>
  <si>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</si>
  <si>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</si>
  <si>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</si>
  <si>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</si>
  <si>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</si>
  <si>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</si>
  <si>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</si>
  <si>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</si>
  <si>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</si>
  <si>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</si>
  <si>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</si>
  <si>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</si>
  <si>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</si>
  <si>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</si>
  <si>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</si>
  <si>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</si>
  <si>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</si>
  <si>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</si>
  <si>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</si>
  <si>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</si>
  <si>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</si>
  <si>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</si>
  <si>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</si>
  <si>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</si>
  <si>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</si>
  <si>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</si>
  <si>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</si>
  <si>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</si>
  <si>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</si>
  <si>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</si>
  <si>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</si>
  <si>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</si>
  <si>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</si>
  <si>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</si>
  <si>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</si>
  <si>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</si>
  <si>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</si>
  <si>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</si>
  <si>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</si>
  <si>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</si>
  <si>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</si>
  <si>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</si>
  <si>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</si>
  <si>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</si>
  <si>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</si>
  <si>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</si>
  <si>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</si>
  <si>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</si>
  <si>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</si>
  <si>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</si>
  <si>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</si>
  <si>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</si>
  <si>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</si>
  <si>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</si>
  <si>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</si>
  <si>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</si>
  <si>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</si>
  <si>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</si>
  <si>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</si>
  <si>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</si>
  <si>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</si>
  <si>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</si>
  <si>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</si>
  <si>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</si>
  <si>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</si>
  <si>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</si>
  <si>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</si>
  <si>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</si>
  <si>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</si>
  <si>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</si>
  <si>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</si>
  <si>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</si>
  <si>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</si>
  <si>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</si>
  <si>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</si>
  <si>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</si>
  <si>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</si>
  <si>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</si>
  <si>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</si>
  <si>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</si>
  <si>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</si>
  <si>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</si>
  <si>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</si>
  <si>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</si>
  <si>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</si>
  <si>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</si>
  <si>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</si>
  <si>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</si>
  <si>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</si>
  <si>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</si>
  <si>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</si>
  <si>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</si>
  <si>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</si>
  <si>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</si>
  <si>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</si>
  <si>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</si>
  <si>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</si>
  <si>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</si>
  <si>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</si>
  <si>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</si>
  <si>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</si>
  <si>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</si>
  <si>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</si>
  <si>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</si>
  <si>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</si>
  <si>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</si>
  <si>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</si>
  <si>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</si>
  <si>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</si>
  <si>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</si>
  <si>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</si>
  <si>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</si>
  <si>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</si>
  <si>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</si>
  <si>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</si>
  <si>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</si>
  <si>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</si>
  <si>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</si>
  <si>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</si>
  <si>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</si>
  <si>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</si>
  <si>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</si>
  <si>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</si>
  <si>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</si>
  <si>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</si>
  <si>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</si>
  <si>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</si>
  <si>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</si>
  <si>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</si>
  <si>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</si>
  <si>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</si>
  <si>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</si>
  <si>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</si>
  <si>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</si>
  <si>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</si>
  <si>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</si>
  <si>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</si>
  <si>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</si>
  <si>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</si>
  <si>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</si>
  <si>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</si>
  <si>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</si>
  <si>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</si>
  <si>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</si>
  <si>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</si>
  <si>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</si>
  <si>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</si>
  <si>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</si>
  <si>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</si>
  <si>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</si>
  <si>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残花宝鉴</t>
  </si>
  <si>
    <t>飞殇：神行；累进闪避，最多到40%&lt;br&gt;连斩：击杀后可再行动，但内力消耗加倍&lt;br&gt;魅影：闪避后聚气</t>
  </si>
  <si>
    <t>护龙阵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</si>
  <si>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</si>
  <si>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</si>
  <si>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</si>
  <si>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</si>
  <si>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</si>
  <si>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</si>
  <si>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</si>
  <si>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</si>
  <si>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</si>
  <si>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</si>
  <si>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</si>
  <si>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</si>
  <si>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</si>
  <si>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</si>
  <si>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</si>
  <si>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</si>
  <si>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</si>
  <si>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</si>
  <si>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</si>
  <si>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</si>
  <si>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</si>
  <si>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</si>
  <si>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</si>
  <si>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</si>
  <si>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</si>
  <si>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</si>
  <si>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</si>
  <si>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</si>
  <si>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</si>
  <si>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</si>
  <si>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</si>
  <si>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</si>
  <si>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</si>
  <si>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</si>
  <si>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</si>
  <si>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</si>
  <si>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</si>
  <si>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</si>
  <si>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</si>
  <si>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</si>
  <si>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</si>
  <si>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</si>
  <si>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</si>
  <si>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</si>
  <si>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</si>
  <si>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</si>
  <si>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</si>
  <si>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</si>
  <si>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</si>
  <si>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</si>
  <si>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</si>
  <si>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</si>
  <si>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</si>
  <si>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</si>
  <si>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</si>
  <si>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</si>
  <si>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</si>
  <si>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</si>
  <si>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</si>
  <si>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</si>
  <si>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</si>
  <si>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</si>
  <si>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</si>
  <si>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</si>
  <si>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</si>
  <si>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</si>
  <si>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</si>
  <si>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</si>
  <si>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</si>
  <si>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</si>
  <si>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</si>
  <si>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</si>
  <si>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</si>
  <si>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</si>
  <si>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</si>
  <si>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</si>
  <si>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</si>
  <si>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</si>
  <si>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</si>
  <si>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</si>
  <si>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</si>
  <si>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</si>
  <si>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</si>
  <si>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</si>
  <si>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</si>
  <si>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</si>
  <si>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</si>
  <si>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</si>
  <si>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</si>
  <si>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</si>
  <si>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</si>
  <si>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</si>
  <si>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</si>
  <si>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</si>
  <si>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</si>
  <si>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</si>
  <si>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</si>
  <si>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</si>
  <si>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</si>
  <si>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</si>
  <si>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</si>
  <si>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</si>
  <si>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</si>
  <si>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</si>
  <si>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</si>
  <si>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</si>
  <si>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</si>
  <si>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</si>
  <si>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</si>
  <si>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</si>
  <si>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</si>
  <si>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</si>
  <si>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</si>
  <si>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</si>
  <si>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</si>
  <si>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</si>
  <si>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</si>
  <si>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</si>
  <si>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</si>
  <si>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</si>
  <si>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</si>
  <si>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</si>
  <si>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</si>
  <si>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</si>
  <si>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</si>
  <si>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</si>
  <si>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</si>
  <si>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</si>
  <si>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</si>
  <si>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</si>
  <si>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</si>
  <si>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</si>
  <si>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</si>
  <si>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</si>
  <si>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</si>
  <si>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</si>
  <si>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</si>
  <si>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</si>
  <si>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</si>
  <si>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</si>
  <si>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</si>
  <si>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</si>
  <si>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</si>
  <si>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</si>
  <si>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</si>
  <si>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</si>
  <si>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</si>
  <si>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</si>
  <si>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</si>
  <si>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</si>
  <si>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</si>
  <si>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</si>
  <si>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</si>
  <si>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</si>
  <si>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</si>
  <si>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</si>
  <si>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</si>
  <si>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</si>
  <si>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</si>
  <si>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</si>
  <si>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</si>
  <si>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</si>
  <si>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</si>
  <si>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</si>
  <si>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</si>
  <si>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</si>
  <si>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</si>
  <si>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</si>
  <si>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</si>
  <si>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</si>
  <si>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</si>
  <si>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</si>
  <si>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</si>
  <si>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</si>
  <si>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</si>
  <si>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</si>
  <si>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</si>
  <si>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</si>
  <si>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</si>
  <si>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</si>
  <si>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</si>
  <si>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</si>
  <si>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</si>
  <si>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</si>
  <si>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</si>
  <si>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</si>
  <si>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</si>
  <si>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</si>
  <si>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</si>
  <si>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</si>
  <si>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</si>
  <si>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</si>
  <si>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</si>
  <si>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</si>
  <si>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</si>
  <si>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</si>
  <si>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</si>
  <si>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</si>
  <si>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</si>
  <si>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</si>
  <si>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</si>
  <si>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</si>
  <si>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</si>
  <si>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</si>
  <si>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</si>
  <si>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</si>
  <si>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</si>
  <si>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</si>
  <si>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</si>
  <si>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</si>
  <si>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</si>
  <si>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</si>
  <si>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</si>
  <si>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</si>
  <si>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</si>
  <si>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</si>
  <si>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</si>
  <si>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</si>
  <si>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</si>
  <si>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</si>
  <si>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</si>
  <si>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</si>
  <si>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</si>
  <si>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</si>
  <si>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</si>
  <si>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</si>
  <si>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</si>
  <si>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</si>
  <si>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</si>
  <si>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</si>
  <si>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</si>
  <si>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</si>
  <si>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</si>
  <si>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</si>
  <si>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</si>
  <si>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</si>
  <si>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</si>
  <si>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</si>
  <si>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</si>
  <si>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</si>
  <si>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</si>
  <si>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</si>
  <si>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</si>
  <si>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</si>
  <si>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</si>
  <si>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</si>
  <si>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</si>
  <si>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</si>
  <si>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</si>
  <si>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</si>
  <si>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</si>
  <si>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</si>
  <si>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</si>
  <si>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</si>
  <si>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</si>
  <si>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</si>
  <si>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</si>
  <si>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</si>
  <si>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</si>
  <si>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</si>
  <si>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</si>
  <si>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</si>
  <si>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</si>
  <si>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</si>
  <si>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</si>
  <si>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</si>
  <si>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</si>
  <si>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</si>
  <si>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</si>
  <si>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</si>
  <si>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</si>
  <si>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</si>
  <si>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</si>
  <si>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</si>
  <si>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</si>
  <si>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</si>
  <si>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</si>
  <si>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</si>
  <si>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</si>
  <si>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</si>
  <si>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</si>
  <si>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</si>
  <si>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</si>
  <si>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</si>
  <si>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</si>
  <si>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</si>
  <si>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</si>
  <si>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</si>
  <si>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</si>
  <si>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</si>
  <si>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</si>
  <si>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</si>
  <si>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</si>
  <si>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</si>
  <si>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</si>
  <si>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</si>
  <si>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</si>
  <si>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</si>
  <si>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</si>
  <si>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</si>
  <si>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</si>
  <si>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</si>
  <si>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</si>
  <si>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</si>
  <si>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</si>
  <si>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</si>
  <si>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</si>
  <si>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</si>
  <si>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</si>
  <si>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</si>
  <si>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</si>
  <si>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</si>
  <si>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</si>
  <si>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</si>
  <si>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</si>
  <si>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</si>
  <si>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</si>
  <si>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</si>
  <si>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</si>
  <si>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</si>
  <si>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</si>
  <si>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</si>
  <si>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</si>
  <si>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</si>
  <si>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</si>
  <si>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</si>
  <si>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</si>
  <si>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</si>
  <si>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</si>
  <si>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</si>
  <si>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</si>
  <si>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</si>
  <si>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</si>
  <si>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</si>
  <si>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</si>
  <si>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</si>
  <si>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</si>
  <si>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</si>
  <si>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</si>
  <si>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</si>
  <si>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</si>
  <si>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</si>
  <si>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</si>
  <si>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</si>
  <si>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</si>
  <si>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</si>
  <si>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</si>
  <si>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</si>
  <si>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</si>
  <si>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</si>
  <si>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</si>
  <si>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</si>
  <si>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</si>
  <si>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</si>
  <si>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</si>
  <si>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</si>
  <si>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</si>
  <si>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</si>
  <si>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</si>
  <si>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</si>
  <si>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</si>
  <si>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</si>
  <si>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</si>
  <si>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</si>
  <si>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</si>
  <si>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</si>
  <si>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</si>
  <si>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</si>
  <si>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</si>
  <si>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</si>
  <si>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</si>
  <si>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</si>
  <si>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</si>
  <si>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</si>
  <si>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</si>
  <si>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</si>
  <si>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</si>
  <si>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</si>
  <si>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</si>
  <si>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</si>
  <si>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</si>
  <si>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</si>
  <si>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</si>
  <si>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</si>
  <si>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</si>
  <si>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</si>
  <si>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</si>
  <si>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</si>
  <si>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</si>
  <si>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</si>
  <si>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</si>
  <si>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</si>
  <si>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</si>
  <si>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</si>
  <si>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</si>
  <si>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</si>
  <si>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</si>
  <si>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</si>
  <si>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</si>
  <si>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</si>
  <si>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</si>
  <si>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</si>
  <si>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(52,10)*(53,10)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</si>
  <si>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</si>
  <si>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</si>
  <si>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</si>
  <si>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</si>
  <si>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</si>
  <si>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</si>
  <si>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</si>
  <si>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</si>
  <si>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</si>
  <si>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</si>
  <si>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</si>
  <si>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</si>
  <si>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</si>
  <si>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</si>
  <si>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</si>
  <si>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</si>
  <si>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</si>
  <si>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</si>
  <si>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</si>
  <si>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</si>
  <si>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</si>
  <si>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</si>
  <si>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</si>
  <si>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</si>
  <si>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</si>
  <si>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</si>
  <si>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</si>
  <si>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</si>
  <si>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</si>
  <si>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</si>
  <si>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</si>
  <si>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</si>
  <si>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</si>
  <si>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</si>
  <si>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</si>
  <si>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</si>
  <si>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</si>
  <si>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</si>
  <si>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</si>
  <si>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</si>
  <si>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</si>
  <si>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</si>
  <si>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</si>
  <si>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</si>
  <si>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</si>
  <si>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</si>
  <si>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</si>
  <si>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</si>
  <si>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</si>
  <si>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</si>
  <si>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</si>
  <si>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</si>
  <si>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</si>
  <si>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</si>
  <si>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</si>
  <si>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</si>
  <si>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</si>
  <si>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</si>
  <si>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</si>
  <si>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</si>
  <si>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</si>
  <si>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</si>
  <si>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</si>
  <si>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</si>
  <si>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</si>
  <si>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</si>
  <si>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</si>
  <si>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</si>
  <si>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</si>
  <si>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</si>
  <si>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</si>
  <si>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</si>
  <si>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</si>
  <si>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</si>
  <si>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</si>
  <si>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</si>
  <si>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</si>
  <si>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</si>
  <si>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</si>
  <si>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</si>
  <si>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</si>
  <si>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</si>
  <si>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</si>
  <si>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</si>
  <si>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</si>
  <si>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</si>
  <si>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</si>
  <si>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</si>
  <si>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</si>
  <si>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</si>
  <si>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</si>
  <si>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</si>
  <si>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</si>
  <si>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</si>
  <si>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</si>
  <si>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</si>
  <si>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</si>
  <si>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</si>
  <si>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</si>
  <si>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</si>
  <si>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</si>
  <si>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</si>
  <si>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</si>
  <si>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</si>
  <si>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</si>
  <si>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</si>
  <si>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</si>
  <si>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</si>
  <si>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</si>
  <si>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</si>
  <si>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</si>
  <si>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</si>
  <si>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</si>
  <si>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</si>
  <si>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</si>
  <si>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</si>
  <si>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</si>
  <si>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</si>
  <si>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</si>
  <si>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</si>
  <si>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</si>
  <si>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</si>
  <si>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</si>
  <si>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</si>
  <si>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</si>
  <si>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</si>
  <si>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</si>
  <si>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</si>
  <si>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</si>
  <si>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</si>
  <si>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</si>
  <si>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</si>
  <si>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</si>
  <si>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</si>
  <si>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</si>
  <si>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</si>
  <si>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</si>
  <si>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</si>
  <si>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</si>
  <si>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</si>
  <si>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</si>
  <si>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</si>
  <si>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</si>
  <si>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</si>
  <si>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</si>
  <si>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</si>
  <si>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</si>
  <si>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</si>
  <si>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</si>
  <si>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</si>
  <si>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</si>
  <si>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</si>
  <si>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</si>
  <si>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</si>
  <si>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</si>
  <si>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</si>
  <si>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</si>
  <si>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</si>
  <si>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</si>
  <si>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</si>
  <si>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</si>
  <si>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</si>
  <si>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</si>
  <si>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</si>
  <si>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</si>
  <si>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</si>
  <si>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</si>
  <si>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</si>
  <si>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</si>
  <si>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</si>
  <si>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</si>
  <si>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</si>
  <si>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</si>
  <si>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</si>
  <si>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</si>
  <si>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</si>
  <si>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</si>
  <si>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</si>
  <si>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</si>
  <si>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</si>
  <si>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</si>
  <si>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</si>
  <si>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</si>
  <si>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</si>
  <si>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</si>
  <si>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</si>
  <si>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</si>
  <si>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</si>
  <si>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</si>
  <si>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</si>
  <si>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</si>
  <si>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</si>
  <si>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</si>
  <si>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</si>
  <si>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</si>
  <si>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</si>
  <si>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</si>
  <si>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</si>
  <si>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</si>
  <si>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</si>
  <si>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</si>
  <si>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</si>
  <si>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</si>
  <si>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</si>
  <si>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</si>
  <si>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</si>
  <si>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</si>
  <si>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</si>
  <si>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</si>
  <si>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</si>
  <si>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</si>
  <si>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</si>
  <si>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</si>
  <si>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</si>
  <si>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</si>
  <si>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</si>
  <si>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</si>
  <si>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</si>
  <si>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</si>
  <si>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</si>
  <si>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</si>
  <si>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</si>
  <si>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</si>
  <si>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</si>
  <si>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</si>
  <si>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</si>
  <si>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</si>
  <si>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</si>
  <si>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</si>
  <si>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</si>
  <si>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</si>
  <si>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</si>
  <si>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</si>
  <si>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</si>
  <si>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</si>
  <si>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</si>
  <si>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</si>
  <si>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</si>
  <si>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</si>
  <si>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</si>
  <si>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</si>
  <si>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</si>
  <si>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</si>
  <si>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</si>
  <si>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</si>
  <si>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</si>
  <si>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</si>
  <si>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</si>
  <si>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</si>
  <si>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</si>
  <si>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</si>
  <si>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</si>
  <si>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</si>
  <si>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</si>
  <si>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</si>
  <si>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</si>
  <si>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</si>
  <si>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</si>
  <si>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</si>
  <si>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</si>
  <si>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</si>
  <si>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</si>
  <si>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</si>
  <si>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</si>
  <si>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</si>
  <si>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</si>
  <si>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</si>
  <si>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</si>
  <si>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</si>
  <si>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</si>
  <si>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</si>
  <si>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</si>
  <si>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</si>
  <si>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</si>
  <si>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</si>
  <si>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</si>
  <si>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</si>
  <si>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</si>
  <si>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</si>
  <si>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</si>
  <si>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</si>
  <si>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</si>
  <si>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</si>
  <si>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</si>
  <si>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</si>
  <si>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</si>
  <si>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</si>
  <si>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</si>
  <si>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</si>
  <si>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</si>
  <si>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</si>
  <si>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</si>
  <si>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</si>
  <si>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</si>
  <si>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</si>
  <si>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</si>
  <si>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</si>
  <si>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</si>
  <si>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</si>
  <si>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</si>
  <si>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</si>
  <si>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</si>
  <si>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</si>
  <si>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</si>
  <si>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</si>
  <si>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</si>
  <si>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</si>
  <si>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</si>
  <si>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</si>
  <si>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</si>
  <si>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</si>
  <si>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</si>
  <si>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</si>
  <si>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</si>
  <si>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</si>
  <si>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</si>
  <si>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</si>
  <si>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</si>
  <si>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</si>
  <si>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</si>
  <si>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</si>
  <si>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</si>
  <si>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</si>
  <si>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</si>
  <si>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</si>
  <si>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</si>
  <si>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</si>
  <si>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</si>
  <si>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</si>
  <si>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</si>
  <si>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</si>
  <si>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</si>
  <si>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</si>
  <si>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</si>
  <si>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</si>
  <si>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</si>
  <si>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</si>
  <si>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</si>
  <si>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</si>
  <si>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</si>
  <si>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</si>
  <si>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</si>
  <si>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</si>
  <si>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</si>
  <si>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</si>
  <si>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</si>
  <si>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</si>
  <si>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</si>
  <si>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</si>
  <si>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</si>
  <si>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</si>
  <si>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</si>
  <si>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</si>
  <si>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</si>
  <si>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</si>
  <si>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</si>
  <si>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</si>
  <si>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</si>
  <si>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</si>
  <si>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</si>
  <si>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</si>
  <si>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</si>
  <si>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</si>
  <si>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</si>
  <si>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</si>
  <si>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</si>
  <si>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</si>
  <si>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</si>
  <si>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</si>
  <si>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</si>
  <si>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</si>
  <si>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</si>
  <si>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</si>
  <si>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</si>
  <si>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</si>
  <si>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</si>
  <si>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</si>
  <si>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</si>
  <si>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</si>
  <si>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</si>
  <si>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</si>
  <si>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</si>
  <si>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</si>
  <si>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</si>
  <si>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</si>
  <si>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</si>
  <si>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</si>
  <si>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</si>
  <si>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</si>
  <si>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</si>
  <si>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</si>
  <si>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</si>
  <si>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</si>
  <si>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</si>
  <si>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</si>
  <si>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</si>
  <si>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</si>
  <si>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</si>
  <si>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</si>
  <si>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</si>
  <si>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</si>
  <si>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</si>
  <si>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</si>
  <si>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</si>
  <si>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</si>
  <si>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</si>
  <si>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</si>
  <si>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</si>
  <si>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</si>
  <si>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</si>
  <si>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</si>
  <si>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</si>
  <si>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</si>
  <si>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</si>
  <si>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</si>
  <si>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</si>
  <si>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</si>
  <si>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</si>
  <si>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t>(10,0,87024,1)</t>
  </si>
  <si>
    <t>(10,0,87024,7)</t>
  </si>
  <si>
    <t>(10,0,87024,10)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</si>
  <si>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</si>
  <si>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t>(10,0,87025,1)</t>
  </si>
  <si>
    <t>(10,0,87025,7)</t>
  </si>
  <si>
    <t>(10,0,87025,10)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</si>
  <si>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</si>
  <si>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t>(10,0,87026,1)</t>
  </si>
  <si>
    <t>(10,0,87026,7)</t>
  </si>
  <si>
    <t>(10,0,87026,10)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</si>
  <si>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</si>
  <si>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t>(10,0,87027,1)</t>
  </si>
  <si>
    <t>(10,0,87027,7)</t>
  </si>
  <si>
    <t>(10,0,87027,10)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</si>
  <si>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</si>
  <si>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t>(10,0,87028,1)</t>
  </si>
  <si>
    <t>(10,0,87028,7)</t>
  </si>
  <si>
    <t>(10,0,87028,10)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</si>
  <si>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</si>
  <si>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</si>
  <si>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</si>
  <si>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</si>
  <si>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</si>
  <si>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</si>
  <si>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</si>
  <si>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</si>
  <si>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</si>
  <si>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</si>
  <si>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</si>
  <si>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</si>
  <si>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</si>
  <si>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</si>
  <si>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</si>
  <si>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</si>
  <si>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</si>
  <si>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</si>
  <si>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</si>
  <si>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</si>
  <si>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</si>
  <si>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</si>
  <si>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</si>
  <si>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</si>
  <si>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</si>
  <si>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</si>
  <si>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t>(10,0,87037,1)</t>
  </si>
  <si>
    <t>(10,0,87037,7)</t>
  </si>
  <si>
    <t>(10,0,87037,10)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</si>
  <si>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</si>
  <si>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t>(10,0,87038,1)</t>
  </si>
  <si>
    <t>(10,0,87038,7)</t>
  </si>
  <si>
    <t>(10,0,87038,10)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</si>
  <si>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</si>
  <si>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t>(10,0,87039,1)</t>
  </si>
  <si>
    <t>(10,0,87039,7)</t>
  </si>
  <si>
    <t>(10,0,87039,10)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</si>
  <si>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</si>
  <si>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t>(10,0,87040,1)</t>
  </si>
  <si>
    <t>(10,0,87040,7)</t>
  </si>
  <si>
    <t>(10,0,87040,10)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</si>
  <si>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</si>
  <si>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t>(10,0,87041,1)</t>
  </si>
  <si>
    <t>(10,0,87041,7)</t>
  </si>
  <si>
    <t>(10,0,87041,10)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</si>
  <si>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</si>
  <si>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t>(10,0,87042,1)</t>
  </si>
  <si>
    <t>(10,0,87042,7)</t>
  </si>
  <si>
    <t>(10,0,87042,10)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</si>
  <si>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</si>
  <si>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</si>
  <si>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</si>
  <si>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</si>
  <si>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</si>
  <si>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</si>
  <si>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</si>
  <si>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</si>
  <si>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</si>
  <si>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</si>
  <si>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</si>
  <si>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</si>
  <si>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</si>
  <si>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</si>
  <si>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</si>
  <si>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</si>
  <si>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</si>
  <si>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</si>
  <si>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</si>
  <si>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</si>
  <si>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</si>
  <si>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</si>
  <si>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</si>
  <si>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</si>
  <si>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</si>
  <si>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</si>
  <si>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</si>
  <si>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</si>
  <si>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</si>
  <si>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</si>
  <si>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</si>
  <si>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</si>
  <si>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</si>
  <si>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</si>
  <si>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</si>
  <si>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</si>
  <si>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</si>
  <si>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</si>
  <si>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</si>
  <si>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</si>
  <si>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</si>
  <si>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</si>
  <si>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</si>
  <si>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</si>
  <si>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</si>
  <si>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</si>
  <si>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</si>
  <si>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</si>
  <si>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</si>
  <si>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</si>
  <si>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</si>
  <si>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</si>
  <si>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</si>
  <si>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</si>
  <si>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</si>
  <si>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</si>
  <si>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</si>
  <si>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</si>
  <si>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</si>
  <si>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</si>
  <si>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</si>
  <si>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</si>
  <si>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</si>
  <si>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</si>
  <si>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</si>
  <si>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</si>
  <si>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</si>
  <si>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</si>
  <si>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</si>
  <si>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</si>
  <si>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</si>
  <si>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</si>
  <si>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</si>
  <si>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</si>
  <si>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</si>
  <si>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</si>
  <si>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</si>
  <si>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</si>
  <si>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</si>
  <si>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</si>
  <si>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</si>
  <si>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</si>
  <si>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(10,0,90020,1)</t>
  </si>
  <si>
    <t>(10,0,90020,7)</t>
  </si>
  <si>
    <t>(10,0,90020,10)</t>
  </si>
  <si>
    <t>(10,0,90021,1)</t>
  </si>
  <si>
    <t>(10,0,90021,7)</t>
  </si>
  <si>
    <t>(10,0,90021,10)</t>
  </si>
  <si>
    <t>青龙心法</t>
  </si>
  <si>
    <t>(10,0,90022,1)</t>
  </si>
  <si>
    <t>(10,0,90022,7)</t>
  </si>
  <si>
    <t>(10,0,90022,10)</t>
  </si>
  <si>
    <t>(10,0,99001,1)</t>
  </si>
  <si>
    <t>(10,0,99001,7)</t>
  </si>
  <si>
    <t>(10,0,99001,10)</t>
  </si>
  <si>
    <t>(1,500)*(3,250)</t>
  </si>
  <si>
    <t>乱情诀</t>
  </si>
  <si>
    <t>气血+110，内力+110 &lt;br&gt;满重增益：闪避+8%</t>
  </si>
  <si>
    <t>(51,8)</t>
  </si>
  <si>
    <t>(10,0,90023,1)</t>
  </si>
  <si>
    <t>(10,0,90023,7)</t>
  </si>
  <si>
    <t>(10,0,900231,10)</t>
  </si>
  <si>
    <t>(1,100)*(3,80)</t>
  </si>
  <si>
    <t>(4,1)*(53,5)</t>
  </si>
  <si>
    <t>气血+120，内力+50&lt;br&gt;满重增益：反击+10%</t>
  </si>
  <si>
    <t>气血+120，内力+80&lt;br&gt;满重增益：气血+400，反击+5%</t>
  </si>
  <si>
    <t>(1,400)*(52,5)</t>
  </si>
  <si>
    <t>气血+100，内力+40&lt;br&gt;满重增益：暴击+5%，气血+200</t>
  </si>
  <si>
    <t>(53,5)*(1,200)</t>
  </si>
  <si>
    <t>气血+100，内力+50&lt;br&gt;满重增益：暴击+5%，移动+1</t>
  </si>
  <si>
    <t>(51,10)*(1,300)</t>
  </si>
  <si>
    <t>(52,10)*(1,500)</t>
  </si>
  <si>
    <t>(4,1)*(52,10)</t>
  </si>
  <si>
    <t>气血+10，内力+10&lt;br&gt;满重增益：气血+2000，内力+2000</t>
  </si>
  <si>
    <t>(3,300)*(53,3)</t>
  </si>
  <si>
    <t>(1,140)*(3,50)</t>
  </si>
  <si>
    <t>(1,150)*(3,70)</t>
  </si>
  <si>
    <t>气血+150，内力+60&lt;br&gt;满重增益：抗暴、抗反+60%</t>
  </si>
  <si>
    <t>气血+120&lt;br&gt;满重增益：命中+10%，暴击+5%，闪避+5%，反击+5%</t>
  </si>
  <si>
    <t>(53,5)*(55,10)*(51,5)*(52,5)</t>
  </si>
  <si>
    <t>(51,5)*(4,1)</t>
  </si>
  <si>
    <t>(1,500)*(3,500)</t>
  </si>
  <si>
    <t>气血+100，内力+50&lt;br&gt;满重增益：暴击+10%，移动距离+1</t>
  </si>
  <si>
    <t>气血+200，内力+150&lt;br&gt;满重增益：气血+500，内力+300</t>
  </si>
  <si>
    <t>(1,200)*(3,150)</t>
  </si>
  <si>
    <t>(1,500)*(3,300)</t>
  </si>
  <si>
    <t>(52,8)</t>
  </si>
  <si>
    <t>气血+100，内力+40&lt;br&gt;满重增益：气血+300，内力+200</t>
  </si>
  <si>
    <t>内力+100&lt;br&gt;满重增益：暴、反、闪+5</t>
  </si>
  <si>
    <t>(51,5)*(52,5)*(53,5)</t>
  </si>
  <si>
    <t>(53,10)*(3,500)</t>
  </si>
  <si>
    <t>(52,10)*(3,500)</t>
  </si>
  <si>
    <t>(51,10)*(4,1)</t>
  </si>
  <si>
    <t>(1,160)*(3,120)</t>
  </si>
  <si>
    <t>(53,8)*(51,8)*(52,8)</t>
  </si>
  <si>
    <t>(53,5)*(51,5)*(52,5)</t>
  </si>
  <si>
    <t>内力+50&lt;br&gt;满重增益：移动格数+1</t>
  </si>
  <si>
    <t>(4,1)</t>
  </si>
  <si>
    <t>气血+80，内力+60 &lt;br&gt;满重增益：闪避+5%</t>
  </si>
  <si>
    <t>(1,80)*(3,60)</t>
  </si>
  <si>
    <t>气血+120，内力+80 &lt;br&gt;满重增益：抗反+10%，抗爆+10%</t>
  </si>
  <si>
    <t>(1,120)*(3,80)</t>
  </si>
  <si>
    <t>(56,10)*(57,10)</t>
  </si>
  <si>
    <t>(51,8)*(52,8)</t>
  </si>
  <si>
    <t>(56,5)*(57,5)*(52,5)</t>
  </si>
  <si>
    <t>气血+180 &lt;br&gt;满重增益：抗暴+15%</t>
  </si>
  <si>
    <t>爆击免疫；周身2格友方，爆击+10~20%，爆击后，找出破绽！&lt;br&gt;【此为阵法，免疫内伤】</t>
  </si>
  <si>
    <t>(57,5)</t>
  </si>
  <si>
    <t>四劫心诀</t>
  </si>
  <si>
    <t>(10,0,90024,1)</t>
  </si>
  <si>
    <t>(10,0,90024,7)</t>
  </si>
  <si>
    <t>(10,0,90024,10)</t>
  </si>
  <si>
    <t>烈侯武书</t>
  </si>
  <si>
    <t>汉名将卫青北击匈奴，七战七胜，焠其多年沙场搏杀感悟之精，乃成此书。</t>
  </si>
  <si>
    <t>(10,0,90025,1)</t>
  </si>
  <si>
    <t>(10,0,90025,7)</t>
  </si>
  <si>
    <t>(10,0,90025,10)</t>
  </si>
  <si>
    <t>无相混沌功</t>
  </si>
  <si>
    <t>气血+120，内力+50 [c][12C0D3]&lt;br&gt;满重增益：暴击+10%[-][/c]&lt;br&gt;一重：暴击狂暴 七重：减敌方防御 十重：连斩</t>
  </si>
  <si>
    <t>(10,0,90026,1)</t>
  </si>
  <si>
    <t>(10,0,90026,7)</t>
  </si>
  <si>
    <t>(10,0,90026,10)</t>
  </si>
  <si>
    <t>残阳心法</t>
  </si>
  <si>
    <t>气血+120，内力+50 &lt;br&gt;满重增益：血量+500</t>
  </si>
  <si>
    <t>(10,0,90027,1)</t>
  </si>
  <si>
    <t>(10,0,90027,7)</t>
  </si>
  <si>
    <t>(10,0,90027,10)</t>
  </si>
  <si>
    <t>孤星命格</t>
  </si>
  <si>
    <t>气血+120，内力+50 [c][12C0D3]&lt;br&gt;满重增益：闪避+10%[-][/c]&lt;br&gt;一重：闪避提升 七重：闪避后识破</t>
  </si>
  <si>
    <t>(10,0,90028,1)</t>
  </si>
  <si>
    <t>(10,0,90028,7)</t>
  </si>
  <si>
    <t>(10,0,90028,10)</t>
  </si>
  <si>
    <t>霹雳阵</t>
  </si>
  <si>
    <t>霹雳堂弟子必学的阵法，彼此配合之下，可发挥数倍实力。</t>
  </si>
  <si>
    <t>(10,0,90030,1)</t>
  </si>
  <si>
    <t>(10,0,90030,7)</t>
  </si>
  <si>
    <t>(10,0,90030,10)</t>
  </si>
  <si>
    <t>气血+140，内力+140&lt;br&gt;满重增益：暴击+8%</t>
  </si>
  <si>
    <t>气血+120，内力+60&lt;br&gt;满重增益：暴击+5%，移动距离+1</t>
  </si>
  <si>
    <t>气血+200&lt;br&gt;满重增益：暴击+5%，反击+5%，闪避+5%</t>
  </si>
  <si>
    <t>气血+120，内力+60&lt;br&gt;满重增益：暴击+5%，反击+5%，内力+200</t>
  </si>
  <si>
    <t>气血+120，内力+60&lt;br&gt;满重增益：暴击+10%，气血+200</t>
  </si>
  <si>
    <t>气血+160，内力+80&lt;br&gt;满重增益：闪避+10%，暴击+10%</t>
  </si>
  <si>
    <t>(1,160)*(3,80)</t>
  </si>
  <si>
    <t>气血+100，内力+40&lt;br&gt;满重增益：闪避+8%，移动距离+1</t>
  </si>
  <si>
    <t>气血+160，内力+80&lt;br&gt;满重增益：暴击+8%，气血+400</t>
  </si>
  <si>
    <t>(53,8)*(1,400)</t>
  </si>
  <si>
    <t>气血+120，内力+60&lt;br&gt;满重增益：反击+8%，暴击+5%</t>
  </si>
  <si>
    <t>(53,5)*(52,8)</t>
  </si>
  <si>
    <t>气血+100，内力+40&lt;br&gt;满重增益：闪避+10%，气血+300</t>
  </si>
  <si>
    <t>气血+120，内力+60&lt;br&gt;满重增益：暴击+5%，反击+5%，闪避+5%，移动距离+1</t>
  </si>
  <si>
    <t>(4,1)*(51,5)*(52,5)*(53,5)</t>
  </si>
  <si>
    <t>气血+120，内力+70&lt;br&gt;满重增益：暴击+8%，气血+300[-][/c]&lt;br&gt;一重：回复 七重：暴击后左右互搏 十重：必中</t>
  </si>
  <si>
    <t>(1,120)*(3,70)</t>
  </si>
  <si>
    <t>气血+140，内力+60&lt;br&gt;满重增益：反击+10%，气血+500</t>
  </si>
  <si>
    <t>(1,140)*(3,60)</t>
  </si>
  <si>
    <t>气血+160，内力+80&lt;br&gt;满重增益：气血+300，内力+200</t>
  </si>
  <si>
    <t>气血+120，内力+60&lt;br&gt;满重增益：气血+300，暴击+5%，反击+5%</t>
  </si>
  <si>
    <t>(1,120)*(52,5)*(53,5)</t>
  </si>
  <si>
    <t>气血+120，内力+60&lt;br&gt;满重增益：闪避+8%，气血+300，内力+200</t>
  </si>
  <si>
    <t>(51,5)*(1,300)*(3,200)</t>
  </si>
  <si>
    <t>气血+140，内力+70&lt;br&gt;满重增益：抗反+10%，抗暴+10%，气血+500</t>
  </si>
  <si>
    <t>(1,140)*(3,70)</t>
  </si>
  <si>
    <t>(57,10)*(56,10)*(1,500)</t>
  </si>
  <si>
    <t>气血+140，内力+70&lt;br&gt;满重增益：反击+10%，移动距离+1</t>
  </si>
  <si>
    <t>气血+160，内力+80&lt;br&gt;满重增益：暴击+8%，内力+300</t>
  </si>
  <si>
    <t>(53,8)*(3,300)</t>
  </si>
  <si>
    <t>气血+100，内力+40&lt;br&gt;满重增益：闪避+5%，气血+200，内力+200</t>
  </si>
  <si>
    <t>气血+120，内力+60&lt;br&gt;满重增益：闪避+10%</t>
  </si>
  <si>
    <t>气血+150，内力+70&lt;br&gt;满重增益：气血+300，内力+200</t>
  </si>
  <si>
    <t>气血+120，内力+60&lt;br&gt;满重增益：暴击+8%，气血+300</t>
  </si>
  <si>
    <t>(53,8)*(1,300)*(3,200)</t>
  </si>
  <si>
    <t>气血+100，内力+40&lt;br&gt;满重增益：暴击+5%，气血+300，内力+200</t>
  </si>
  <si>
    <t>气血+140，内力+60&lt;br&gt;满重增益：闪避+8%，抗爆+8%，气血+300</t>
  </si>
  <si>
    <t>(1,140)*(3,80)</t>
  </si>
  <si>
    <t>(51,8)*(57,8)*(1,300)</t>
  </si>
  <si>
    <t>气血+100，内力+60&lt;br&gt;满重增益：气血+300,闪避+5%</t>
  </si>
  <si>
    <t>(1,100)*(3,60)</t>
  </si>
  <si>
    <t>(1,300)*(51,5)</t>
  </si>
  <si>
    <t>气血+100,内力+50&lt;br&gt;满重增益：内力+500,反击+10%</t>
  </si>
  <si>
    <t>(3,500)*(52,10)</t>
  </si>
  <si>
    <t>气血+100，内力+40&lt;br&gt;满重增益：闪避+10%,移动个数+1</t>
  </si>
  <si>
    <t>气血+100，内力+40&lt;br&gt;满重增益：气血+300,闪避+5%</t>
  </si>
  <si>
    <t>气血+180，内力+80&lt;br&gt;满重增益：气血+500，反击+10%</t>
  </si>
  <si>
    <t>(1,180)*(3,80)</t>
  </si>
  <si>
    <t>(1,500)*(52,10)</t>
  </si>
  <si>
    <t>气血+100，内力+40&lt;br&gt;满重增益：内力+300，暴击+5%</t>
  </si>
  <si>
    <t>气血+50，内力+100，暴击+2%&lt;br&gt;满重增益：暴击+10%</t>
  </si>
  <si>
    <t>(1,50)*(53,2)*(3,100)</t>
  </si>
  <si>
    <t>气血+100，内力+40&lt;br&gt;满重增益：闪避+5%，气血+500</t>
  </si>
  <si>
    <t>(51,5)*(1,500)</t>
  </si>
  <si>
    <t>气血+160，内力+60&lt;br&gt;满重增益：气血+500</t>
  </si>
  <si>
    <t>(1,160)*(3,60)</t>
  </si>
  <si>
    <t>气血+160，内力+60&lt;br&gt;满重增益：气血+500，内力+200</t>
  </si>
  <si>
    <t>(1,500)*(3,200)</t>
  </si>
  <si>
    <t>气血+140，内力+50&lt;br&gt;满重增益：暴击+10%</t>
  </si>
  <si>
    <t>气血+150，内力+40&lt;br&gt;满重增益：气血+500</t>
  </si>
  <si>
    <t>(1,150)*(3,40)</t>
  </si>
  <si>
    <t>气血+100，内力+40&lt;br&gt;满重增益：气血+400，内力+180</t>
  </si>
  <si>
    <t>(1,400)*(3,180)</t>
  </si>
  <si>
    <t>气血+140，内力+70&lt;br&gt;满重增益：闪避+10%</t>
  </si>
  <si>
    <t>气血+100，内力+40&lt;br&gt;满重增益：闪避+5%，移动格数+1</t>
  </si>
  <si>
    <t>气血+200，内力+80&lt;br&gt;满重增益：气血+500，反击+10%</t>
  </si>
  <si>
    <t>(1,200)*(3,80)</t>
  </si>
  <si>
    <t>气血+100，内力+40&lt;br&gt;满重增益：命中+12%</t>
  </si>
  <si>
    <t>气血+250，内力+150&lt;br&gt;满重增益：反击+10%，暴击+10%</t>
  </si>
  <si>
    <t>(1,250)*(3,150)</t>
  </si>
  <si>
    <t>气血+300，内力+200&lt;br&gt;满重增益：气血+500，内力+500</t>
  </si>
  <si>
    <t>气血+200，内力+120&lt;br&gt;满重增益：气血+500，内力+250</t>
  </si>
  <si>
    <t>(1,200)*(3,120)</t>
  </si>
  <si>
    <t>气血+100，内力+50&lt;br&gt;满重增益：抗暴、抗反、命中+10%</t>
  </si>
  <si>
    <t>气血+120，内力+60&lt;br&gt;满重增益：气血+400，反击+5%</t>
  </si>
  <si>
    <t>气血+120，内力+50&lt;br&gt;满重增益：气血+300</t>
  </si>
  <si>
    <t>内力+150&lt;br&gt;满重增益：暴击+8%，抗暴+10%</t>
  </si>
  <si>
    <t>(53,8)*(57,10)</t>
  </si>
  <si>
    <t>气血+250，内力+180&lt;br&gt;满重增益：气血+500,反击+8%，闪避+8%，暴击+8%</t>
  </si>
  <si>
    <t>(1,250)*(3,180)</t>
  </si>
  <si>
    <t>(1,500)*(51,8)*(52,8)*(53,8)</t>
  </si>
  <si>
    <t>气血+160，内力+60&lt;br&gt;满重增益：暴击+8%，反击+8%</t>
  </si>
  <si>
    <t>(52,8)*(53,8)</t>
  </si>
  <si>
    <t>气血+160，内力+60&lt;br&gt;满重增益：暴击+8%，抗暴+10%，气血+300</t>
  </si>
  <si>
    <t>(53,8)*(1,300)*(57,10)</t>
  </si>
  <si>
    <t>气血+100，内力+40&lt;br&gt;满重增益：反击+5%，暴击+5%</t>
  </si>
  <si>
    <t>气血+160，内力+60&lt;br&gt;满重增益：气血+500，暴击+8&amp;</t>
  </si>
  <si>
    <t>(1,500)*(53,8)</t>
  </si>
  <si>
    <t>气血+150&lt;br&gt;满重增益：气血+500</t>
  </si>
  <si>
    <t>气血+120，内力+50&lt;br&gt;满重增益：反击+8%</t>
  </si>
  <si>
    <t>气血+120，内力+80&lt;br&gt;满重增益：气血+500，内力+300</t>
  </si>
  <si>
    <t>气血+160，内力+80&lt;br&gt;满重增益：暴击+10%，内力+500</t>
  </si>
  <si>
    <t>气血+100，内力+40&lt;br&gt;满重增益：闪避+5%</t>
  </si>
  <si>
    <t>气血+140，内力+80&lt;br&gt;满重增益：暴击+5%，反击+5%</t>
  </si>
  <si>
    <t>气血+160，内力+120&lt;br&gt;满重增益：内力+500，反击+10%</t>
  </si>
  <si>
    <t>气血+100，内力+60 &lt;br&gt;满重增益：气血+200，反击+5%</t>
  </si>
  <si>
    <t>气血+200，内力+60 &lt;br&gt;满重增益：气血+300</t>
  </si>
  <si>
    <t>气血+110，内力+60 &lt;br&gt;满重增益：气血+500</t>
  </si>
  <si>
    <t>(1,110)*(3,60)</t>
  </si>
  <si>
    <t>气血+110，内力+60 &lt;br&gt;满重增益：暴击+8%</t>
  </si>
  <si>
    <t>气血+120，内力+60 &lt;br&gt;满重增益：防暴+10%,气血+500</t>
  </si>
  <si>
    <t>(57,10)*(1,500)</t>
  </si>
  <si>
    <t>气血+110，内力+60 &lt;br&gt;满重增益：闪避+8%</t>
  </si>
  <si>
    <t>气血+140，内力+80 &lt;br&gt;满重增益：暴击+8%</t>
  </si>
  <si>
    <t>(1,200)*(3,800)</t>
  </si>
  <si>
    <t>气血+200，内力+120 &lt;br&gt;满重增益：暴击+10%</t>
  </si>
  <si>
    <t>气血+200，内力+150 &lt;br&gt;满重增益：暴击+10%</t>
  </si>
  <si>
    <t>气血+160，内力+80 &lt;br&gt;满重增益：反击+10%</t>
  </si>
  <si>
    <t>气血+120，内力+60 &lt;br&gt;满重增益：暴击+5%</t>
  </si>
  <si>
    <t>气血+140，内力+60 &lt;br&gt;满重增益：反击+5%</t>
  </si>
  <si>
    <t>气血+120，内力+60 &lt;br&gt;满重增益：闪避+5%</t>
  </si>
  <si>
    <t>气血+120，内力+60 &lt;br&gt;满重增益：命中+5%</t>
  </si>
  <si>
    <t>气血+160，内力+80 &lt;br&gt;满重增益：气血+200，内力+200</t>
  </si>
  <si>
    <t>气血+200，内力+100 &lt;br&gt;满重增益：气血+1000</t>
  </si>
  <si>
    <t>气血+200，内力+100 &lt;br&gt;满重增益：闪避+10%，移动距离+1</t>
  </si>
  <si>
    <t>气血+160，内力+80 &lt;br&gt;满重增益：暴击+8%</t>
  </si>
  <si>
    <t>气血+160，内力+80 &lt;br&gt;满重增益：气血+300，内力+300</t>
  </si>
  <si>
    <t>气血+120，内力+60 &lt;br&gt;满重增益：气血+500</t>
  </si>
  <si>
    <t>气血+200，内力+100 &lt;br&gt;满重增益：反击+8%，暴击+8%，闪避+8%</t>
  </si>
  <si>
    <t>气血+120，内力+80 &lt;br&gt;满重增益：闪避+5%，反击+5%，暴击+5%</t>
  </si>
  <si>
    <t>(53,8)*(52,8)</t>
  </si>
  <si>
    <t>气血+200，内力+120 &lt;br&gt;满重增益：反击+10%</t>
  </si>
  <si>
    <t>气血+120，内力+80 &lt;br&gt;满重增益：暴击+8%</t>
  </si>
  <si>
    <t>气血+100，内力+40 &lt;br&gt;满重增益：闪避+5%</t>
  </si>
  <si>
    <t>气血+200，内力+100 &lt;br&gt;满重增益：内力+500</t>
  </si>
  <si>
    <t>气血+120，内力+60 &lt;br&gt;满重增益：暴击+8%</t>
  </si>
  <si>
    <t>气血+200，内力+100 &lt;br&gt;满重增益：反击+10%</t>
  </si>
  <si>
    <t>气血+100，内力+40 &lt;br&gt;满重增益：暴击+5%</t>
  </si>
  <si>
    <t>气血+100，内力+40 &lt;br&gt;满重增益：反击+5%</t>
  </si>
  <si>
    <t>内力+100&lt;br&gt;满重增益：内力+500</t>
  </si>
  <si>
    <t>气血+150 &lt;br&gt;满重增益：气血+500</t>
  </si>
  <si>
    <t>气血+160，内力+80 &lt;br&gt;满重增益：闪避+8%，移动距离+1</t>
  </si>
  <si>
    <t>气血+120，内力+40 &lt;br&gt;满重增益：暴击+8%</t>
  </si>
  <si>
    <t>气血+100，内力+40 &lt;br&gt;满重增益：闪避,反击+8%</t>
  </si>
  <si>
    <t>气血+100，内力+40，反击+1% &lt;br&gt;满重增益：反击+10%，命中+10%</t>
  </si>
  <si>
    <t>(1,100)*(3,40)*(52,1)</t>
  </si>
  <si>
    <t>(1,100)*(3,60)*(51,1)*(14,1)</t>
  </si>
  <si>
    <t>气血+100，内力+40&lt;br&gt;满重增益：内力+300，闪避+5%</t>
  </si>
  <si>
    <t>气血+130，内力+60 &lt;br&gt;满重增益：抗暴、抗反、反击+5%</t>
  </si>
  <si>
    <t>(1,130)*(3,60)</t>
  </si>
  <si>
    <t>气血+160,内力+80 &lt;br&gt;满重增益：爆击，反击，闪避+5%</t>
  </si>
  <si>
    <t>(1,160)*(1,80)</t>
  </si>
  <si>
    <t>气血+120，内力+80&lt;br&gt;满重增益：气血+300，闪避+5%</t>
  </si>
  <si>
    <t>周身2格，反击+10^20%&lt;br&gt;【此为阵法，免疫内伤】</t>
  </si>
  <si>
    <t>气血+120，内力+50&lt;br&gt;满重增益：暴击+10%</t>
  </si>
  <si>
    <t>万毒心经</t>
  </si>
  <si>
    <t>气血+120，内力+100&lt;br&gt;满重增益：气血+300，内力+200</t>
  </si>
  <si>
    <t>(10,0,90031,1)</t>
  </si>
  <si>
    <t>(10,0,90031,7)</t>
  </si>
  <si>
    <t>(10,0,90031,10)</t>
  </si>
  <si>
    <t>万花离经</t>
  </si>
  <si>
    <t>气血+120，内力+100&lt;br&gt;满重增益：暴击+8%，内力+300</t>
  </si>
  <si>
    <t>(10,0,90032,1)</t>
  </si>
  <si>
    <t>(10,0,90032,7)</t>
  </si>
  <si>
    <t>(10,0,90032,10)</t>
  </si>
  <si>
    <t>求败心诀</t>
  </si>
  <si>
    <t>气血+120，内力+100&lt;br&gt;满重增益：暴击+5%，反击+5%</t>
  </si>
  <si>
    <t>(10,0,90033,1)</t>
  </si>
  <si>
    <t>(10,0,90033,7)</t>
  </si>
  <si>
    <t>(10,0,90033,10)</t>
  </si>
  <si>
    <t>无名心法</t>
  </si>
  <si>
    <t>气血+160，内力+120&lt;br&gt;满重增益：暴击+8%</t>
  </si>
  <si>
    <t>(10,0,90034,1)</t>
  </si>
  <si>
    <t>(10,0,90034,7)</t>
  </si>
  <si>
    <t>(10,0,90034,10)</t>
  </si>
  <si>
    <t>笑傲红尘诀</t>
  </si>
  <si>
    <t>气血+120，内力+80&lt;br&gt;满重增益：闪避+8%</t>
  </si>
  <si>
    <t>(10,0,90035,1)</t>
  </si>
  <si>
    <t>(10,0,90035,7)</t>
  </si>
  <si>
    <t>(10,0,90035,10)</t>
  </si>
  <si>
    <t>百兽阵</t>
  </si>
  <si>
    <t>兽王庄弟子必学的阵法，彼此配合之下，可发挥数倍实力。</t>
  </si>
  <si>
    <t>(10,0,90036,1)</t>
  </si>
  <si>
    <t>(10,0,90036,7)</t>
  </si>
  <si>
    <t>(10,0,90036,10)</t>
  </si>
  <si>
    <t>残存亦陌路</t>
  </si>
  <si>
    <t>残存亦陌路。</t>
  </si>
  <si>
    <t>(10,0,90038,1)</t>
  </si>
  <si>
    <t>(10,0,90038,7)</t>
  </si>
  <si>
    <t>(10,0,90038,10)</t>
  </si>
  <si>
    <t>百草阵</t>
  </si>
  <si>
    <t>百草门弟子必学的阵法，彼此配合之下，可发挥数倍实力。</t>
  </si>
  <si>
    <t>(10,0,90037,1)</t>
  </si>
  <si>
    <t>(10,0,90037,7)</t>
  </si>
  <si>
    <t>(10,0,90037,10)</t>
  </si>
  <si>
    <t>(1,200)*(3,100)</t>
    <phoneticPr fontId="1" type="noConversion"/>
  </si>
  <si>
    <t>气血+200，内力+100&lt;br&gt;满重增益：暴击、反击、闪避+10%</t>
    <phoneticPr fontId="1" type="noConversion"/>
  </si>
  <si>
    <t>(51,10)*(52,10)*(53,10)</t>
    <phoneticPr fontId="1" type="noConversion"/>
  </si>
  <si>
    <t>(1,200)</t>
    <phoneticPr fontId="1" type="noConversion"/>
  </si>
  <si>
    <t>(1,500)</t>
    <phoneticPr fontId="1" type="noConversion"/>
  </si>
  <si>
    <t>(1,120)</t>
    <phoneticPr fontId="1" type="noConversion"/>
  </si>
  <si>
    <t>(1,300)</t>
    <phoneticPr fontId="1" type="noConversion"/>
  </si>
  <si>
    <t>(1,120)*(3,50)</t>
    <phoneticPr fontId="1" type="noConversion"/>
  </si>
  <si>
    <t>(3,150)</t>
    <phoneticPr fontId="1" type="noConversion"/>
  </si>
  <si>
    <t>(1,100)*(3,40)</t>
    <phoneticPr fontId="1" type="noConversion"/>
  </si>
  <si>
    <t>(1,150)</t>
    <phoneticPr fontId="1" type="noConversion"/>
  </si>
  <si>
    <t>(3,160)*(1,60)</t>
    <phoneticPr fontId="1" type="noConversion"/>
  </si>
  <si>
    <t>(3,100)</t>
    <phoneticPr fontId="1" type="noConversion"/>
  </si>
  <si>
    <t>(1,500)*(3,300)</t>
    <phoneticPr fontId="1" type="noConversion"/>
  </si>
  <si>
    <t>(52,5)*(1,200)</t>
    <phoneticPr fontId="1" type="noConversion"/>
  </si>
  <si>
    <t>(1,1000)</t>
    <phoneticPr fontId="1" type="noConversion"/>
  </si>
  <si>
    <t>(3,500)</t>
    <phoneticPr fontId="1" type="noConversion"/>
  </si>
  <si>
    <t>(53,10)</t>
    <phoneticPr fontId="1" type="noConversion"/>
  </si>
  <si>
    <t>(1,140)*(3,80)</t>
    <phoneticPr fontId="1" type="noConversion"/>
  </si>
  <si>
    <t>(1,200)</t>
    <phoneticPr fontId="1" type="noConversion"/>
  </si>
  <si>
    <t>(1,120)*(3,60)</t>
    <phoneticPr fontId="1" type="noConversion"/>
  </si>
  <si>
    <t>(1,100)*(3,60)</t>
    <phoneticPr fontId="1" type="noConversion"/>
  </si>
  <si>
    <t>(1,110)*(3,80)</t>
    <phoneticPr fontId="1" type="noConversion"/>
  </si>
  <si>
    <t>(1,150)*(3,200)</t>
    <phoneticPr fontId="1" type="noConversion"/>
  </si>
  <si>
    <t>(1,120)*(3,80)</t>
    <phoneticPr fontId="1" type="noConversion"/>
  </si>
  <si>
    <t>(1,80)*(3,40)</t>
    <phoneticPr fontId="1" type="noConversion"/>
  </si>
  <si>
    <t>(1,80)*(3,40)</t>
    <phoneticPr fontId="1" type="noConversion"/>
  </si>
  <si>
    <t>(1,150)*(3,100)</t>
    <phoneticPr fontId="1" type="noConversion"/>
  </si>
  <si>
    <t>(3,300)</t>
    <phoneticPr fontId="1" type="noConversion"/>
  </si>
  <si>
    <t>(1,80)*(3,80)</t>
    <phoneticPr fontId="1" type="noConversion"/>
  </si>
  <si>
    <t>(1,110)*(3,60)</t>
    <phoneticPr fontId="1" type="noConversion"/>
  </si>
  <si>
    <t>(1,110)*(3,140)</t>
    <phoneticPr fontId="1" type="noConversion"/>
  </si>
  <si>
    <t>(1,150)*(3,150)</t>
    <phoneticPr fontId="1" type="noConversion"/>
  </si>
  <si>
    <t>(53,8)*(3,200)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</si>
</sst>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24292E"/>
      <name val="等线"/>
      <family val="3"/>
      <charset val="134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49" fontId="2" fillId="0" borderId="0" xfId="0" applyNumberFormat="1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zoomScaleNormal="100" workbookViewId="0">
      <pane ySplit="2" topLeftCell="A3" activePane="bottomLeft" state="frozen"/>
      <selection pane="bottomLeft" activeCell="P5" sqref="P5"/>
    </sheetView>
  </sheetViews>
  <sheetFormatPr defaultRowHeight="14.25" x14ac:dyDescent="0.2"/>
  <cols>
    <col min="1" max="1" width="9" style="6"/>
    <col min="2" max="2" width="12.125" style="6" customWidth="1"/>
    <col min="3" max="3" width="26.375" style="6" customWidth="1"/>
    <col min="4" max="4" width="31.375" style="6" customWidth="1"/>
    <col min="5" max="5" width="18.375" style="6" customWidth="1"/>
    <col min="6" max="6" width="25.125" style="6" customWidth="1"/>
    <col min="7" max="9" width="9" style="6"/>
    <col min="10" max="10" width="15.5" style="6" customWidth="1"/>
    <col min="11" max="12" width="9" style="6" customWidth="1"/>
    <col min="13" max="13" width="9" style="6"/>
    <col min="14" max="14" width="16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1640</v>
      </c>
      <c r="E3" s="6" t="s">
        <v>85</v>
      </c>
      <c r="F3" s="6" t="s">
        <v>1565</v>
      </c>
      <c r="G3" s="6">
        <v>3</v>
      </c>
      <c r="H3" s="6" t="s">
        <v>24</v>
      </c>
      <c r="I3" s="6">
        <v>100015</v>
      </c>
      <c r="J3" s="6" t="s">
        <v>825</v>
      </c>
      <c r="K3" s="6">
        <v>100014</v>
      </c>
      <c r="L3" s="6" t="s">
        <v>826</v>
      </c>
      <c r="M3" s="6">
        <v>100016</v>
      </c>
      <c r="N3" s="6" t="s">
        <v>827</v>
      </c>
      <c r="O3" s="6">
        <v>987024</v>
      </c>
    </row>
    <row r="4" spans="1:15" x14ac:dyDescent="0.2">
      <c r="A4" s="6">
        <v>60002</v>
      </c>
      <c r="B4" s="6" t="s">
        <v>25</v>
      </c>
      <c r="C4" s="6" t="s">
        <v>26</v>
      </c>
      <c r="D4" s="6" t="s">
        <v>1566</v>
      </c>
      <c r="E4" s="6" t="s">
        <v>27</v>
      </c>
      <c r="F4" s="6" t="s">
        <v>28</v>
      </c>
      <c r="G4" s="6">
        <v>6</v>
      </c>
      <c r="H4" s="6" t="s">
        <v>29</v>
      </c>
      <c r="I4" s="6">
        <v>100042</v>
      </c>
      <c r="J4" s="6" t="s">
        <v>828</v>
      </c>
      <c r="K4" s="6">
        <v>100021</v>
      </c>
      <c r="L4" s="6" t="s">
        <v>829</v>
      </c>
      <c r="M4" s="6">
        <v>100051</v>
      </c>
      <c r="N4" s="6" t="s">
        <v>830</v>
      </c>
      <c r="O4" s="6">
        <v>987024</v>
      </c>
    </row>
    <row r="5" spans="1:15" x14ac:dyDescent="0.2">
      <c r="A5" s="6">
        <v>60003</v>
      </c>
      <c r="B5" s="6" t="s">
        <v>30</v>
      </c>
      <c r="C5" s="6" t="s">
        <v>31</v>
      </c>
      <c r="D5" s="6" t="s">
        <v>1567</v>
      </c>
      <c r="E5" s="6" t="s">
        <v>32</v>
      </c>
      <c r="F5" s="7" t="s">
        <v>1568</v>
      </c>
      <c r="G5" s="6">
        <v>4</v>
      </c>
      <c r="H5" s="6" t="s">
        <v>33</v>
      </c>
      <c r="I5" s="6">
        <v>100011</v>
      </c>
      <c r="J5" s="6" t="s">
        <v>831</v>
      </c>
      <c r="K5" s="6">
        <v>100012</v>
      </c>
      <c r="L5" s="6" t="s">
        <v>832</v>
      </c>
      <c r="M5" s="6">
        <v>100013</v>
      </c>
      <c r="N5" s="6" t="s">
        <v>833</v>
      </c>
      <c r="O5" s="6">
        <v>987024</v>
      </c>
    </row>
    <row r="6" spans="1:15" x14ac:dyDescent="0.2">
      <c r="A6" s="6">
        <v>60004</v>
      </c>
      <c r="B6" s="6" t="s">
        <v>34</v>
      </c>
      <c r="C6" s="6" t="s">
        <v>35</v>
      </c>
      <c r="D6" s="6" t="s">
        <v>1641</v>
      </c>
      <c r="E6" s="9" t="s">
        <v>1827</v>
      </c>
      <c r="F6" s="6" t="s">
        <v>1591</v>
      </c>
      <c r="G6" s="6">
        <v>8</v>
      </c>
      <c r="H6" s="6" t="s">
        <v>36</v>
      </c>
      <c r="I6" s="6">
        <v>100029</v>
      </c>
      <c r="J6" s="6" t="s">
        <v>834</v>
      </c>
      <c r="K6" s="6">
        <v>100053</v>
      </c>
      <c r="L6" s="6" t="s">
        <v>835</v>
      </c>
      <c r="M6" s="6">
        <v>100054</v>
      </c>
      <c r="N6" s="6" t="s">
        <v>836</v>
      </c>
      <c r="O6" s="6">
        <v>987024</v>
      </c>
    </row>
    <row r="7" spans="1:15" x14ac:dyDescent="0.2">
      <c r="A7" s="6">
        <v>60005</v>
      </c>
      <c r="B7" s="6" t="s">
        <v>37</v>
      </c>
      <c r="C7" s="6" t="s">
        <v>38</v>
      </c>
      <c r="D7" s="6" t="s">
        <v>1642</v>
      </c>
      <c r="E7" s="6" t="s">
        <v>85</v>
      </c>
      <c r="F7" s="6" t="s">
        <v>39</v>
      </c>
      <c r="G7" s="6">
        <v>7</v>
      </c>
      <c r="H7" s="6" t="s">
        <v>40</v>
      </c>
      <c r="I7" s="6">
        <v>100075</v>
      </c>
      <c r="J7" s="6" t="s">
        <v>837</v>
      </c>
      <c r="K7" s="6">
        <v>100076</v>
      </c>
      <c r="L7" s="6" t="s">
        <v>838</v>
      </c>
      <c r="M7" s="6">
        <v>500023</v>
      </c>
      <c r="N7" s="6" t="s">
        <v>839</v>
      </c>
      <c r="O7" s="6">
        <v>987024</v>
      </c>
    </row>
    <row r="8" spans="1:15" x14ac:dyDescent="0.2">
      <c r="A8" s="6">
        <v>60006</v>
      </c>
      <c r="B8" s="6" t="s">
        <v>41</v>
      </c>
      <c r="C8" s="6" t="s">
        <v>42</v>
      </c>
      <c r="D8" s="6" t="s">
        <v>1643</v>
      </c>
      <c r="E8" s="6" t="s">
        <v>85</v>
      </c>
      <c r="F8" s="6" t="s">
        <v>43</v>
      </c>
      <c r="G8" s="6">
        <v>6</v>
      </c>
      <c r="H8" s="6" t="s">
        <v>44</v>
      </c>
      <c r="I8" s="6">
        <v>100017</v>
      </c>
      <c r="J8" s="6" t="s">
        <v>840</v>
      </c>
      <c r="K8" s="6">
        <v>100024</v>
      </c>
      <c r="L8" s="6" t="s">
        <v>841</v>
      </c>
      <c r="M8" s="6">
        <v>100070</v>
      </c>
      <c r="N8" s="6" t="s">
        <v>842</v>
      </c>
      <c r="O8" s="6">
        <v>987024</v>
      </c>
    </row>
    <row r="9" spans="1:15" x14ac:dyDescent="0.2">
      <c r="A9" s="6">
        <v>60007</v>
      </c>
      <c r="B9" s="6" t="s">
        <v>45</v>
      </c>
      <c r="C9" s="6" t="s">
        <v>46</v>
      </c>
      <c r="D9" s="6" t="s">
        <v>1569</v>
      </c>
      <c r="E9" s="6" t="s">
        <v>47</v>
      </c>
      <c r="F9" s="6" t="s">
        <v>1570</v>
      </c>
      <c r="G9" s="6">
        <v>5</v>
      </c>
      <c r="H9" s="6" t="s">
        <v>48</v>
      </c>
      <c r="I9" s="6">
        <v>100016</v>
      </c>
      <c r="J9" s="6" t="s">
        <v>843</v>
      </c>
      <c r="K9" s="6">
        <v>100017</v>
      </c>
      <c r="L9" s="6" t="s">
        <v>844</v>
      </c>
      <c r="M9" s="6">
        <v>100039</v>
      </c>
      <c r="N9" s="6" t="s">
        <v>845</v>
      </c>
      <c r="O9" s="6">
        <v>987009</v>
      </c>
    </row>
    <row r="10" spans="1:15" x14ac:dyDescent="0.2">
      <c r="A10" s="6">
        <v>60008</v>
      </c>
      <c r="B10" s="6" t="s">
        <v>49</v>
      </c>
      <c r="C10" s="6" t="s">
        <v>50</v>
      </c>
      <c r="D10" s="6" t="s">
        <v>1644</v>
      </c>
      <c r="E10" s="6" t="s">
        <v>1645</v>
      </c>
      <c r="F10" s="6" t="s">
        <v>51</v>
      </c>
      <c r="G10" s="6">
        <v>5</v>
      </c>
      <c r="H10" s="6" t="s">
        <v>52</v>
      </c>
      <c r="I10" s="6">
        <v>100077</v>
      </c>
      <c r="J10" s="6" t="s">
        <v>846</v>
      </c>
      <c r="K10" s="6">
        <v>100073</v>
      </c>
      <c r="L10" s="6" t="s">
        <v>847</v>
      </c>
      <c r="M10" s="6">
        <v>100070</v>
      </c>
      <c r="N10" s="6" t="s">
        <v>848</v>
      </c>
      <c r="O10" s="6">
        <v>987024</v>
      </c>
    </row>
    <row r="11" spans="1:15" x14ac:dyDescent="0.2">
      <c r="A11" s="6">
        <v>60009</v>
      </c>
      <c r="B11" s="6" t="s">
        <v>53</v>
      </c>
      <c r="C11" s="6" t="s">
        <v>54</v>
      </c>
      <c r="D11" s="6" t="s">
        <v>1646</v>
      </c>
      <c r="E11" s="6" t="s">
        <v>47</v>
      </c>
      <c r="F11" s="6" t="s">
        <v>55</v>
      </c>
      <c r="G11" s="6">
        <v>3</v>
      </c>
      <c r="H11" s="6" t="s">
        <v>56</v>
      </c>
      <c r="I11" s="6">
        <v>100077</v>
      </c>
      <c r="J11" s="6" t="s">
        <v>849</v>
      </c>
      <c r="K11" s="6">
        <v>100038</v>
      </c>
      <c r="L11" s="6" t="s">
        <v>850</v>
      </c>
      <c r="M11" s="6">
        <v>100147</v>
      </c>
      <c r="N11" s="6" t="s">
        <v>851</v>
      </c>
      <c r="O11" s="6">
        <v>987009</v>
      </c>
    </row>
    <row r="12" spans="1:15" x14ac:dyDescent="0.2">
      <c r="A12" s="6">
        <v>60010</v>
      </c>
      <c r="B12" s="6" t="s">
        <v>57</v>
      </c>
      <c r="C12" s="6" t="s">
        <v>58</v>
      </c>
      <c r="D12" s="6" t="s">
        <v>1647</v>
      </c>
      <c r="E12" s="6" t="s">
        <v>1645</v>
      </c>
      <c r="F12" s="6" t="s">
        <v>1648</v>
      </c>
      <c r="G12" s="6">
        <v>6</v>
      </c>
      <c r="H12" s="6" t="s">
        <v>59</v>
      </c>
      <c r="I12" s="6">
        <v>100015</v>
      </c>
      <c r="J12" s="6" t="s">
        <v>852</v>
      </c>
      <c r="K12" s="6">
        <v>100026</v>
      </c>
      <c r="L12" s="6" t="s">
        <v>853</v>
      </c>
      <c r="M12" s="6">
        <v>100054</v>
      </c>
      <c r="N12" s="6" t="s">
        <v>854</v>
      </c>
      <c r="O12" s="6">
        <v>987024</v>
      </c>
    </row>
    <row r="13" spans="1:15" x14ac:dyDescent="0.2">
      <c r="A13" s="6">
        <v>60011</v>
      </c>
      <c r="B13" s="6" t="s">
        <v>60</v>
      </c>
      <c r="C13" s="6" t="s">
        <v>61</v>
      </c>
      <c r="D13" s="6" t="s">
        <v>1649</v>
      </c>
      <c r="E13" s="6" t="s">
        <v>85</v>
      </c>
      <c r="F13" s="6" t="s">
        <v>1650</v>
      </c>
      <c r="G13" s="6">
        <v>7</v>
      </c>
      <c r="H13" s="6" t="s">
        <v>62</v>
      </c>
      <c r="I13" s="6">
        <v>100060</v>
      </c>
      <c r="J13" s="6" t="s">
        <v>855</v>
      </c>
      <c r="K13" s="6">
        <v>100069</v>
      </c>
      <c r="L13" s="6" t="s">
        <v>856</v>
      </c>
      <c r="M13" s="6">
        <v>100034</v>
      </c>
      <c r="N13" s="6" t="s">
        <v>857</v>
      </c>
      <c r="O13" s="6">
        <v>987024</v>
      </c>
    </row>
    <row r="14" spans="1:15" x14ac:dyDescent="0.2">
      <c r="A14" s="6">
        <v>60012</v>
      </c>
      <c r="B14" s="6" t="s">
        <v>63</v>
      </c>
      <c r="C14" s="6" t="s">
        <v>64</v>
      </c>
      <c r="D14" s="6" t="s">
        <v>1571</v>
      </c>
      <c r="E14" s="6" t="s">
        <v>65</v>
      </c>
      <c r="F14" s="6" t="s">
        <v>275</v>
      </c>
      <c r="G14" s="6">
        <v>7</v>
      </c>
      <c r="H14" s="6" t="s">
        <v>62</v>
      </c>
      <c r="I14" s="6">
        <v>100017</v>
      </c>
      <c r="J14" s="6" t="s">
        <v>858</v>
      </c>
      <c r="K14" s="6">
        <v>100041</v>
      </c>
      <c r="L14" s="6" t="s">
        <v>859</v>
      </c>
      <c r="M14" s="6">
        <v>100034</v>
      </c>
      <c r="N14" s="6" t="s">
        <v>860</v>
      </c>
      <c r="O14" s="6">
        <v>987009</v>
      </c>
    </row>
    <row r="15" spans="1:15" x14ac:dyDescent="0.2">
      <c r="A15" s="6">
        <v>60013</v>
      </c>
      <c r="B15" s="6" t="s">
        <v>66</v>
      </c>
      <c r="C15" s="6" t="s">
        <v>67</v>
      </c>
      <c r="D15" s="6" t="s">
        <v>1651</v>
      </c>
      <c r="E15" s="6" t="s">
        <v>47</v>
      </c>
      <c r="F15" s="6" t="s">
        <v>1572</v>
      </c>
      <c r="G15" s="6">
        <v>4</v>
      </c>
      <c r="H15" s="6" t="s">
        <v>62</v>
      </c>
      <c r="I15" s="6">
        <v>100062</v>
      </c>
      <c r="J15" s="6" t="s">
        <v>861</v>
      </c>
      <c r="K15" s="6">
        <v>100061</v>
      </c>
      <c r="L15" s="6" t="s">
        <v>862</v>
      </c>
      <c r="M15" s="6">
        <v>100064</v>
      </c>
      <c r="N15" s="6" t="s">
        <v>863</v>
      </c>
      <c r="O15" s="6">
        <v>987009</v>
      </c>
    </row>
    <row r="16" spans="1:15" x14ac:dyDescent="0.2">
      <c r="A16" s="6">
        <v>60014</v>
      </c>
      <c r="B16" s="6" t="s">
        <v>68</v>
      </c>
      <c r="C16" s="6" t="s">
        <v>69</v>
      </c>
      <c r="D16" s="6" t="s">
        <v>1652</v>
      </c>
      <c r="E16" s="6" t="s">
        <v>85</v>
      </c>
      <c r="F16" s="6" t="s">
        <v>1653</v>
      </c>
      <c r="G16" s="6">
        <v>8</v>
      </c>
      <c r="H16" s="6" t="s">
        <v>62</v>
      </c>
      <c r="I16" s="6">
        <v>100048</v>
      </c>
      <c r="J16" s="6" t="s">
        <v>864</v>
      </c>
      <c r="K16" s="6">
        <v>100017</v>
      </c>
      <c r="L16" s="6" t="s">
        <v>865</v>
      </c>
      <c r="M16" s="6">
        <v>100142</v>
      </c>
      <c r="N16" s="6" t="s">
        <v>866</v>
      </c>
      <c r="O16" s="6">
        <v>987024</v>
      </c>
    </row>
    <row r="17" spans="1:15" x14ac:dyDescent="0.2">
      <c r="A17" s="6">
        <v>60015</v>
      </c>
      <c r="B17" s="6" t="s">
        <v>70</v>
      </c>
      <c r="C17" s="6" t="s">
        <v>71</v>
      </c>
      <c r="D17" s="6" t="s">
        <v>1654</v>
      </c>
      <c r="E17" s="6" t="s">
        <v>1655</v>
      </c>
      <c r="F17" s="6" t="s">
        <v>190</v>
      </c>
      <c r="G17" s="6">
        <v>7</v>
      </c>
      <c r="H17" s="6" t="s">
        <v>62</v>
      </c>
      <c r="I17" s="6">
        <v>100025</v>
      </c>
      <c r="J17" s="6" t="s">
        <v>867</v>
      </c>
      <c r="K17" s="6">
        <v>100070</v>
      </c>
      <c r="L17" s="6" t="s">
        <v>868</v>
      </c>
      <c r="M17" s="6">
        <v>100039</v>
      </c>
      <c r="N17" s="6" t="s">
        <v>869</v>
      </c>
      <c r="O17" s="6">
        <v>987024</v>
      </c>
    </row>
    <row r="18" spans="1:15" x14ac:dyDescent="0.2">
      <c r="A18" s="6">
        <v>60016</v>
      </c>
      <c r="B18" s="6" t="s">
        <v>72</v>
      </c>
      <c r="C18" s="6" t="s">
        <v>71</v>
      </c>
      <c r="D18" s="6" t="s">
        <v>1656</v>
      </c>
      <c r="E18" s="6" t="s">
        <v>1657</v>
      </c>
      <c r="F18" s="6" t="s">
        <v>1573</v>
      </c>
      <c r="G18" s="6">
        <v>7</v>
      </c>
      <c r="H18" s="6" t="s">
        <v>62</v>
      </c>
      <c r="I18" s="6">
        <v>100025</v>
      </c>
      <c r="J18" s="6" t="s">
        <v>870</v>
      </c>
      <c r="K18" s="6">
        <v>500020</v>
      </c>
      <c r="L18" s="6" t="s">
        <v>871</v>
      </c>
      <c r="M18" s="6">
        <v>100013</v>
      </c>
      <c r="N18" s="6" t="s">
        <v>872</v>
      </c>
      <c r="O18" s="6">
        <v>987024</v>
      </c>
    </row>
    <row r="19" spans="1:15" x14ac:dyDescent="0.2">
      <c r="A19" s="6">
        <v>60017</v>
      </c>
      <c r="B19" s="6" t="s">
        <v>74</v>
      </c>
      <c r="C19" s="6" t="s">
        <v>75</v>
      </c>
      <c r="D19" s="6" t="s">
        <v>1658</v>
      </c>
      <c r="E19" s="6" t="s">
        <v>1842</v>
      </c>
      <c r="F19" s="6" t="s">
        <v>76</v>
      </c>
      <c r="G19" s="6">
        <v>7</v>
      </c>
      <c r="H19" s="6" t="s">
        <v>62</v>
      </c>
      <c r="I19" s="6">
        <v>100029</v>
      </c>
      <c r="J19" s="6" t="s">
        <v>873</v>
      </c>
      <c r="K19" s="6">
        <v>100028</v>
      </c>
      <c r="L19" s="6" t="s">
        <v>874</v>
      </c>
      <c r="M19" s="6">
        <v>100041</v>
      </c>
      <c r="N19" s="6" t="s">
        <v>875</v>
      </c>
      <c r="O19" s="6">
        <v>987024</v>
      </c>
    </row>
    <row r="20" spans="1:15" x14ac:dyDescent="0.2">
      <c r="A20" s="6">
        <v>60018</v>
      </c>
      <c r="B20" s="6" t="s">
        <v>77</v>
      </c>
      <c r="C20" s="6" t="s">
        <v>78</v>
      </c>
      <c r="D20" s="6" t="s">
        <v>1659</v>
      </c>
      <c r="E20" s="6" t="s">
        <v>1660</v>
      </c>
      <c r="F20" s="6" t="s">
        <v>79</v>
      </c>
      <c r="G20" s="6">
        <v>5</v>
      </c>
      <c r="H20" s="6" t="s">
        <v>62</v>
      </c>
      <c r="I20" s="6">
        <v>100017</v>
      </c>
      <c r="J20" s="6" t="s">
        <v>876</v>
      </c>
      <c r="K20" s="6">
        <v>100048</v>
      </c>
      <c r="L20" s="6" t="s">
        <v>877</v>
      </c>
      <c r="M20" s="6">
        <v>100016</v>
      </c>
      <c r="N20" s="6" t="s">
        <v>878</v>
      </c>
      <c r="O20" s="6">
        <v>987024</v>
      </c>
    </row>
    <row r="21" spans="1:15" x14ac:dyDescent="0.2">
      <c r="A21" s="6">
        <v>60019</v>
      </c>
      <c r="B21" s="6" t="s">
        <v>80</v>
      </c>
      <c r="C21" s="6" t="s">
        <v>81</v>
      </c>
      <c r="D21" s="6" t="s">
        <v>1661</v>
      </c>
      <c r="E21" s="6" t="s">
        <v>85</v>
      </c>
      <c r="F21" s="6" t="s">
        <v>1662</v>
      </c>
      <c r="G21" s="6">
        <v>6</v>
      </c>
      <c r="H21" s="6" t="s">
        <v>62</v>
      </c>
      <c r="I21" s="6">
        <v>100050</v>
      </c>
      <c r="J21" s="6" t="s">
        <v>879</v>
      </c>
      <c r="K21" s="6">
        <v>100077</v>
      </c>
      <c r="L21" s="6" t="s">
        <v>880</v>
      </c>
      <c r="M21" s="6">
        <v>100039</v>
      </c>
      <c r="N21" s="6" t="s">
        <v>881</v>
      </c>
      <c r="O21" s="6">
        <v>987024</v>
      </c>
    </row>
    <row r="22" spans="1:15" x14ac:dyDescent="0.2">
      <c r="A22" s="6">
        <v>60020</v>
      </c>
      <c r="B22" s="6" t="s">
        <v>83</v>
      </c>
      <c r="C22" s="6" t="s">
        <v>84</v>
      </c>
      <c r="D22" s="6" t="s">
        <v>1663</v>
      </c>
      <c r="E22" s="6" t="s">
        <v>1664</v>
      </c>
      <c r="F22" s="6" t="s">
        <v>1665</v>
      </c>
      <c r="G22" s="6">
        <v>7</v>
      </c>
      <c r="H22" s="6" t="s">
        <v>62</v>
      </c>
      <c r="I22" s="6">
        <v>100049</v>
      </c>
      <c r="J22" s="6" t="s">
        <v>882</v>
      </c>
      <c r="K22" s="6">
        <v>100018</v>
      </c>
      <c r="L22" s="6" t="s">
        <v>883</v>
      </c>
      <c r="M22" s="6">
        <v>100030</v>
      </c>
      <c r="N22" s="6" t="s">
        <v>884</v>
      </c>
      <c r="O22" s="6">
        <v>987024</v>
      </c>
    </row>
    <row r="23" spans="1:15" x14ac:dyDescent="0.2">
      <c r="A23" s="6">
        <v>60021</v>
      </c>
      <c r="B23" s="6" t="s">
        <v>86</v>
      </c>
      <c r="C23" s="6" t="s">
        <v>87</v>
      </c>
      <c r="D23" s="6" t="s">
        <v>1666</v>
      </c>
      <c r="E23" s="6" t="s">
        <v>1664</v>
      </c>
      <c r="F23" s="6" t="s">
        <v>1574</v>
      </c>
      <c r="G23" s="6">
        <v>6</v>
      </c>
      <c r="H23" s="6" t="s">
        <v>62</v>
      </c>
      <c r="I23" s="6">
        <v>100041</v>
      </c>
      <c r="J23" s="6" t="s">
        <v>885</v>
      </c>
      <c r="K23" s="6">
        <v>100017</v>
      </c>
      <c r="L23" s="6" t="s">
        <v>886</v>
      </c>
      <c r="M23" s="6">
        <v>100013</v>
      </c>
      <c r="N23" s="6" t="s">
        <v>887</v>
      </c>
      <c r="O23" s="6">
        <v>987024</v>
      </c>
    </row>
    <row r="24" spans="1:15" x14ac:dyDescent="0.2">
      <c r="A24" s="6">
        <v>60022</v>
      </c>
      <c r="B24" s="6" t="s">
        <v>88</v>
      </c>
      <c r="C24" s="6" t="s">
        <v>89</v>
      </c>
      <c r="D24" s="6" t="s">
        <v>1667</v>
      </c>
      <c r="E24" s="6" t="s">
        <v>1842</v>
      </c>
      <c r="F24" s="6" t="s">
        <v>1857</v>
      </c>
      <c r="G24" s="6">
        <v>4</v>
      </c>
      <c r="H24" s="6" t="s">
        <v>62</v>
      </c>
      <c r="I24" s="6">
        <v>100065</v>
      </c>
      <c r="J24" s="6" t="s">
        <v>888</v>
      </c>
      <c r="K24" s="6">
        <v>100035</v>
      </c>
      <c r="L24" s="6" t="s">
        <v>889</v>
      </c>
      <c r="M24" s="6">
        <v>100068</v>
      </c>
      <c r="N24" s="6" t="s">
        <v>890</v>
      </c>
      <c r="O24" s="6">
        <v>987024</v>
      </c>
    </row>
    <row r="25" spans="1:15" x14ac:dyDescent="0.2">
      <c r="A25" s="6">
        <v>60023</v>
      </c>
      <c r="B25" s="6" t="s">
        <v>90</v>
      </c>
      <c r="C25" s="6" t="s">
        <v>91</v>
      </c>
      <c r="D25" s="6" t="s">
        <v>1669</v>
      </c>
      <c r="E25" s="6" t="s">
        <v>47</v>
      </c>
      <c r="F25" s="6" t="s">
        <v>82</v>
      </c>
      <c r="G25" s="6">
        <v>5</v>
      </c>
      <c r="H25" s="6" t="s">
        <v>62</v>
      </c>
      <c r="I25" s="6">
        <v>100077</v>
      </c>
      <c r="J25" s="6" t="s">
        <v>891</v>
      </c>
      <c r="K25" s="6">
        <v>100035</v>
      </c>
      <c r="L25" s="6" t="s">
        <v>892</v>
      </c>
      <c r="M25" s="6">
        <v>100045</v>
      </c>
      <c r="N25" s="6" t="s">
        <v>893</v>
      </c>
      <c r="O25" s="6">
        <v>987024</v>
      </c>
    </row>
    <row r="26" spans="1:15" x14ac:dyDescent="0.2">
      <c r="A26" s="6">
        <v>60024</v>
      </c>
      <c r="B26" s="6" t="s">
        <v>92</v>
      </c>
      <c r="C26" s="6" t="s">
        <v>93</v>
      </c>
      <c r="D26" s="6" t="s">
        <v>1670</v>
      </c>
      <c r="E26" s="6" t="s">
        <v>85</v>
      </c>
      <c r="F26" s="6" t="s">
        <v>111</v>
      </c>
      <c r="G26" s="6">
        <v>6</v>
      </c>
      <c r="H26" s="6" t="s">
        <v>62</v>
      </c>
      <c r="I26" s="6">
        <v>100038</v>
      </c>
      <c r="J26" s="6" t="s">
        <v>894</v>
      </c>
      <c r="K26" s="6">
        <v>100029</v>
      </c>
      <c r="L26" s="6" t="s">
        <v>895</v>
      </c>
      <c r="M26" s="6">
        <v>100053</v>
      </c>
      <c r="N26" s="6" t="s">
        <v>896</v>
      </c>
      <c r="O26" s="6">
        <v>987024</v>
      </c>
    </row>
    <row r="27" spans="1:15" x14ac:dyDescent="0.2">
      <c r="A27" s="6">
        <v>60025</v>
      </c>
      <c r="B27" s="6" t="s">
        <v>94</v>
      </c>
      <c r="C27" s="6" t="s">
        <v>95</v>
      </c>
      <c r="D27" s="6" t="s">
        <v>1671</v>
      </c>
      <c r="E27" s="6" t="s">
        <v>1578</v>
      </c>
      <c r="F27" s="6" t="s">
        <v>76</v>
      </c>
      <c r="G27" s="6">
        <v>6</v>
      </c>
      <c r="H27" s="6" t="s">
        <v>62</v>
      </c>
      <c r="I27" s="6">
        <v>100062</v>
      </c>
      <c r="J27" s="6" t="s">
        <v>897</v>
      </c>
      <c r="K27" s="6">
        <v>100063</v>
      </c>
      <c r="L27" s="6" t="s">
        <v>898</v>
      </c>
      <c r="M27" s="6">
        <v>987256</v>
      </c>
      <c r="N27" s="6" t="s">
        <v>899</v>
      </c>
      <c r="O27" s="6">
        <v>987024</v>
      </c>
    </row>
    <row r="28" spans="1:15" x14ac:dyDescent="0.2">
      <c r="A28" s="6">
        <v>60026</v>
      </c>
      <c r="B28" s="6" t="s">
        <v>97</v>
      </c>
      <c r="C28" s="6" t="s">
        <v>98</v>
      </c>
      <c r="D28" s="6" t="s">
        <v>1672</v>
      </c>
      <c r="E28" s="6" t="s">
        <v>85</v>
      </c>
      <c r="F28" s="6" t="s">
        <v>1673</v>
      </c>
      <c r="G28" s="6">
        <v>7</v>
      </c>
      <c r="H28" s="6" t="s">
        <v>62</v>
      </c>
      <c r="I28" s="6">
        <v>100031</v>
      </c>
      <c r="J28" s="6" t="s">
        <v>900</v>
      </c>
      <c r="K28" s="6">
        <v>100035</v>
      </c>
      <c r="L28" s="6" t="s">
        <v>901</v>
      </c>
      <c r="M28" s="6">
        <v>100052</v>
      </c>
      <c r="N28" s="6" t="s">
        <v>902</v>
      </c>
      <c r="O28" s="6">
        <v>987024</v>
      </c>
    </row>
    <row r="29" spans="1:15" x14ac:dyDescent="0.2">
      <c r="A29" s="6">
        <v>60027</v>
      </c>
      <c r="B29" s="6" t="s">
        <v>99</v>
      </c>
      <c r="C29" s="6" t="s">
        <v>100</v>
      </c>
      <c r="D29" s="6" t="s">
        <v>1674</v>
      </c>
      <c r="E29" s="6" t="s">
        <v>47</v>
      </c>
      <c r="F29" s="6" t="s">
        <v>101</v>
      </c>
      <c r="G29" s="6">
        <v>8</v>
      </c>
      <c r="H29" s="6" t="s">
        <v>62</v>
      </c>
      <c r="I29" s="6">
        <v>100035</v>
      </c>
      <c r="J29" s="6" t="s">
        <v>903</v>
      </c>
      <c r="K29" s="6">
        <v>100039</v>
      </c>
      <c r="L29" s="6" t="s">
        <v>904</v>
      </c>
      <c r="M29" s="6">
        <v>100028</v>
      </c>
      <c r="N29" s="6" t="s">
        <v>905</v>
      </c>
      <c r="O29" s="6">
        <v>987009</v>
      </c>
    </row>
    <row r="30" spans="1:15" x14ac:dyDescent="0.2">
      <c r="A30" s="6">
        <v>60028</v>
      </c>
      <c r="B30" s="6" t="s">
        <v>102</v>
      </c>
      <c r="C30" s="6" t="s">
        <v>103</v>
      </c>
      <c r="D30" s="6" t="s">
        <v>1675</v>
      </c>
      <c r="E30" s="6" t="s">
        <v>1676</v>
      </c>
      <c r="F30" s="6" t="s">
        <v>1677</v>
      </c>
      <c r="G30" s="6">
        <v>3</v>
      </c>
      <c r="H30" s="6" t="s">
        <v>62</v>
      </c>
      <c r="I30" s="6">
        <v>100025</v>
      </c>
      <c r="J30" s="6" t="s">
        <v>906</v>
      </c>
      <c r="K30" s="6">
        <v>100040</v>
      </c>
      <c r="L30" s="6" t="s">
        <v>907</v>
      </c>
      <c r="M30" s="6">
        <v>100147</v>
      </c>
      <c r="N30" s="6" t="s">
        <v>908</v>
      </c>
      <c r="O30" s="6">
        <v>987024</v>
      </c>
    </row>
    <row r="31" spans="1:15" x14ac:dyDescent="0.2">
      <c r="A31" s="6">
        <v>60029</v>
      </c>
      <c r="B31" s="6" t="s">
        <v>104</v>
      </c>
      <c r="C31" s="6" t="s">
        <v>105</v>
      </c>
      <c r="D31" s="6" t="s">
        <v>1678</v>
      </c>
      <c r="E31" s="6" t="s">
        <v>1679</v>
      </c>
      <c r="F31" s="7" t="s">
        <v>1680</v>
      </c>
      <c r="G31" s="6">
        <v>4</v>
      </c>
      <c r="H31" s="6" t="s">
        <v>62</v>
      </c>
      <c r="I31" s="6">
        <v>100019</v>
      </c>
      <c r="J31" s="6" t="s">
        <v>909</v>
      </c>
      <c r="K31" s="6">
        <v>100049</v>
      </c>
      <c r="L31" s="6" t="s">
        <v>910</v>
      </c>
      <c r="M31" s="6">
        <v>100077</v>
      </c>
      <c r="N31" s="6" t="s">
        <v>911</v>
      </c>
      <c r="O31" s="6">
        <v>987009</v>
      </c>
    </row>
    <row r="32" spans="1:15" x14ac:dyDescent="0.2">
      <c r="A32" s="6">
        <v>60030</v>
      </c>
      <c r="B32" s="6" t="s">
        <v>106</v>
      </c>
      <c r="C32" s="6" t="s">
        <v>107</v>
      </c>
      <c r="D32" s="6" t="s">
        <v>1681</v>
      </c>
      <c r="E32" s="6" t="s">
        <v>65</v>
      </c>
      <c r="F32" s="7" t="s">
        <v>1682</v>
      </c>
      <c r="G32" s="6">
        <v>5</v>
      </c>
      <c r="H32" s="6" t="s">
        <v>62</v>
      </c>
      <c r="I32" s="6">
        <v>100044</v>
      </c>
      <c r="J32" s="6" t="s">
        <v>912</v>
      </c>
      <c r="K32" s="6">
        <v>800005</v>
      </c>
      <c r="L32" s="6" t="s">
        <v>913</v>
      </c>
      <c r="M32" s="6">
        <v>100021</v>
      </c>
      <c r="N32" s="6" t="s">
        <v>914</v>
      </c>
      <c r="O32" s="6">
        <v>987024</v>
      </c>
    </row>
    <row r="33" spans="1:15" x14ac:dyDescent="0.2">
      <c r="A33" s="6">
        <v>60031</v>
      </c>
      <c r="B33" s="6" t="s">
        <v>109</v>
      </c>
      <c r="C33" s="6" t="s">
        <v>110</v>
      </c>
      <c r="D33" s="6" t="s">
        <v>1683</v>
      </c>
      <c r="E33" s="6" t="s">
        <v>47</v>
      </c>
      <c r="F33" s="6" t="s">
        <v>1594</v>
      </c>
      <c r="G33" s="6">
        <v>4</v>
      </c>
      <c r="H33" s="6" t="s">
        <v>62</v>
      </c>
      <c r="I33" s="6">
        <v>100040</v>
      </c>
      <c r="J33" s="6" t="s">
        <v>915</v>
      </c>
      <c r="K33" s="6">
        <v>100014</v>
      </c>
      <c r="L33" s="6" t="s">
        <v>916</v>
      </c>
      <c r="M33" s="6">
        <v>100039</v>
      </c>
      <c r="N33" s="6" t="s">
        <v>917</v>
      </c>
      <c r="O33" s="6">
        <v>987009</v>
      </c>
    </row>
    <row r="34" spans="1:15" x14ac:dyDescent="0.2">
      <c r="A34" s="6">
        <v>60032</v>
      </c>
      <c r="B34" s="6" t="s">
        <v>112</v>
      </c>
      <c r="C34" s="6" t="s">
        <v>113</v>
      </c>
      <c r="D34" s="6" t="s">
        <v>1575</v>
      </c>
      <c r="E34" s="6" t="s">
        <v>114</v>
      </c>
      <c r="F34" s="6" t="s">
        <v>115</v>
      </c>
      <c r="G34" s="6">
        <v>10</v>
      </c>
      <c r="H34" s="6" t="s">
        <v>62</v>
      </c>
      <c r="I34" s="6">
        <v>100130</v>
      </c>
      <c r="J34" s="6" t="s">
        <v>918</v>
      </c>
      <c r="K34" s="6">
        <v>100131</v>
      </c>
      <c r="L34" s="6" t="s">
        <v>919</v>
      </c>
      <c r="M34" s="6">
        <v>100133</v>
      </c>
      <c r="N34" s="6" t="s">
        <v>920</v>
      </c>
      <c r="O34" s="6">
        <v>987009</v>
      </c>
    </row>
    <row r="35" spans="1:15" x14ac:dyDescent="0.2">
      <c r="A35" s="6">
        <v>60033</v>
      </c>
      <c r="B35" s="6" t="s">
        <v>116</v>
      </c>
      <c r="C35" s="6" t="s">
        <v>117</v>
      </c>
      <c r="D35" s="6" t="s">
        <v>1825</v>
      </c>
      <c r="E35" s="6" t="s">
        <v>1824</v>
      </c>
      <c r="F35" s="6" t="s">
        <v>1826</v>
      </c>
      <c r="G35" s="6">
        <v>10</v>
      </c>
      <c r="H35" s="6" t="s">
        <v>62</v>
      </c>
      <c r="I35" s="6">
        <v>500015</v>
      </c>
      <c r="J35" s="6" t="s">
        <v>921</v>
      </c>
      <c r="K35" s="6">
        <v>500013</v>
      </c>
      <c r="L35" s="6" t="s">
        <v>922</v>
      </c>
      <c r="M35" s="6">
        <v>500016</v>
      </c>
      <c r="N35" s="6" t="s">
        <v>923</v>
      </c>
      <c r="O35" s="6">
        <v>910069</v>
      </c>
    </row>
    <row r="36" spans="1:15" x14ac:dyDescent="0.2">
      <c r="A36" s="6">
        <v>60034</v>
      </c>
      <c r="B36" s="6" t="s">
        <v>118</v>
      </c>
      <c r="C36" s="6" t="s">
        <v>119</v>
      </c>
      <c r="D36" s="6" t="s">
        <v>1684</v>
      </c>
      <c r="E36" s="6" t="s">
        <v>47</v>
      </c>
      <c r="F36" s="7" t="s">
        <v>1680</v>
      </c>
      <c r="G36" s="6">
        <v>3</v>
      </c>
      <c r="H36" s="6" t="s">
        <v>62</v>
      </c>
      <c r="I36" s="6">
        <v>100011</v>
      </c>
      <c r="J36" s="6" t="s">
        <v>924</v>
      </c>
      <c r="K36" s="6">
        <v>100044</v>
      </c>
      <c r="L36" s="6" t="s">
        <v>925</v>
      </c>
      <c r="M36" s="6">
        <v>100077</v>
      </c>
      <c r="N36" s="6" t="s">
        <v>926</v>
      </c>
      <c r="O36" s="6">
        <v>987009</v>
      </c>
    </row>
    <row r="37" spans="1:15" x14ac:dyDescent="0.2">
      <c r="A37" s="6">
        <v>60035</v>
      </c>
      <c r="B37" s="6" t="s">
        <v>120</v>
      </c>
      <c r="C37" s="6" t="s">
        <v>121</v>
      </c>
      <c r="D37" s="6" t="s">
        <v>1685</v>
      </c>
      <c r="E37" s="6" t="s">
        <v>1686</v>
      </c>
      <c r="F37" s="7" t="s">
        <v>1687</v>
      </c>
      <c r="G37" s="6">
        <v>9</v>
      </c>
      <c r="H37" s="6" t="s">
        <v>62</v>
      </c>
      <c r="I37" s="6">
        <v>100037</v>
      </c>
      <c r="J37" s="6" t="s">
        <v>927</v>
      </c>
      <c r="K37" s="6">
        <v>100021</v>
      </c>
      <c r="L37" s="6" t="s">
        <v>928</v>
      </c>
      <c r="M37" s="6">
        <v>100043</v>
      </c>
      <c r="N37" s="6" t="s">
        <v>929</v>
      </c>
      <c r="O37" s="6">
        <v>987024</v>
      </c>
    </row>
    <row r="38" spans="1:15" x14ac:dyDescent="0.2">
      <c r="A38" s="6">
        <v>60036</v>
      </c>
      <c r="B38" s="6" t="s">
        <v>122</v>
      </c>
      <c r="C38" s="6" t="s">
        <v>123</v>
      </c>
      <c r="D38" s="6" t="s">
        <v>1688</v>
      </c>
      <c r="E38" s="6" t="s">
        <v>47</v>
      </c>
      <c r="F38" s="6" t="s">
        <v>1576</v>
      </c>
      <c r="G38" s="6">
        <v>6</v>
      </c>
      <c r="H38" s="6" t="s">
        <v>62</v>
      </c>
      <c r="I38" s="6">
        <v>100035</v>
      </c>
      <c r="J38" s="6" t="s">
        <v>930</v>
      </c>
      <c r="K38" s="6">
        <v>100064</v>
      </c>
      <c r="L38" s="6" t="s">
        <v>931</v>
      </c>
      <c r="M38" s="6">
        <v>100016</v>
      </c>
      <c r="N38" s="6" t="s">
        <v>932</v>
      </c>
      <c r="O38" s="6">
        <v>987009</v>
      </c>
    </row>
    <row r="39" spans="1:15" x14ac:dyDescent="0.2">
      <c r="A39" s="6">
        <v>60037</v>
      </c>
      <c r="B39" s="6" t="s">
        <v>124</v>
      </c>
      <c r="C39" s="6" t="s">
        <v>125</v>
      </c>
      <c r="D39" s="6" t="s">
        <v>1689</v>
      </c>
      <c r="E39" s="6" t="s">
        <v>1690</v>
      </c>
      <c r="F39" s="6" t="s">
        <v>819</v>
      </c>
      <c r="G39" s="6">
        <v>8</v>
      </c>
      <c r="H39" s="6" t="s">
        <v>62</v>
      </c>
      <c r="I39" s="6">
        <v>910031</v>
      </c>
      <c r="J39" s="6" t="s">
        <v>933</v>
      </c>
      <c r="K39" s="6">
        <v>987210</v>
      </c>
      <c r="L39" s="6" t="s">
        <v>934</v>
      </c>
      <c r="M39" s="6">
        <v>987211</v>
      </c>
      <c r="N39" s="6" t="s">
        <v>935</v>
      </c>
      <c r="O39" s="6">
        <v>987024</v>
      </c>
    </row>
    <row r="40" spans="1:15" x14ac:dyDescent="0.2">
      <c r="A40" s="6">
        <v>60038</v>
      </c>
      <c r="B40" s="6" t="s">
        <v>127</v>
      </c>
      <c r="C40" s="6" t="s">
        <v>128</v>
      </c>
      <c r="D40" s="6" t="s">
        <v>1691</v>
      </c>
      <c r="E40" s="6" t="s">
        <v>47</v>
      </c>
      <c r="F40" s="6" t="s">
        <v>1692</v>
      </c>
      <c r="G40" s="6">
        <v>6</v>
      </c>
      <c r="H40" s="6" t="s">
        <v>62</v>
      </c>
      <c r="I40" s="6">
        <v>987243</v>
      </c>
      <c r="J40" s="6" t="s">
        <v>936</v>
      </c>
      <c r="K40" s="6">
        <v>987244</v>
      </c>
      <c r="L40" s="6" t="s">
        <v>937</v>
      </c>
      <c r="M40" s="6">
        <v>987245</v>
      </c>
      <c r="N40" s="6" t="s">
        <v>938</v>
      </c>
      <c r="O40" s="6">
        <v>987009</v>
      </c>
    </row>
    <row r="41" spans="1:15" x14ac:dyDescent="0.2">
      <c r="A41" s="6">
        <v>60039</v>
      </c>
      <c r="B41" s="6" t="s">
        <v>129</v>
      </c>
      <c r="C41" s="6" t="s">
        <v>130</v>
      </c>
      <c r="D41" s="6" t="s">
        <v>1693</v>
      </c>
      <c r="E41" s="6" t="s">
        <v>1694</v>
      </c>
      <c r="F41" s="9" t="s">
        <v>1828</v>
      </c>
      <c r="G41" s="6">
        <v>7</v>
      </c>
      <c r="H41" s="6" t="s">
        <v>62</v>
      </c>
      <c r="I41" s="6">
        <v>100051</v>
      </c>
      <c r="J41" s="6" t="s">
        <v>939</v>
      </c>
      <c r="K41" s="6">
        <v>100018</v>
      </c>
      <c r="L41" s="6" t="s">
        <v>940</v>
      </c>
      <c r="M41" s="6">
        <v>100049</v>
      </c>
      <c r="N41" s="6" t="s">
        <v>941</v>
      </c>
      <c r="O41" s="6">
        <v>987024</v>
      </c>
    </row>
    <row r="42" spans="1:15" x14ac:dyDescent="0.2">
      <c r="A42" s="6">
        <v>60040</v>
      </c>
      <c r="B42" s="6" t="s">
        <v>131</v>
      </c>
      <c r="C42" s="6" t="s">
        <v>132</v>
      </c>
      <c r="D42" s="6" t="s">
        <v>1695</v>
      </c>
      <c r="E42" s="6" t="s">
        <v>1694</v>
      </c>
      <c r="F42" s="6" t="s">
        <v>1696</v>
      </c>
      <c r="G42" s="6">
        <v>8</v>
      </c>
      <c r="H42" s="6" t="s">
        <v>62</v>
      </c>
      <c r="I42" s="6">
        <v>100036</v>
      </c>
      <c r="J42" s="6" t="s">
        <v>942</v>
      </c>
      <c r="K42" s="6">
        <v>100051</v>
      </c>
      <c r="L42" s="6" t="s">
        <v>943</v>
      </c>
      <c r="M42" s="6">
        <v>100034</v>
      </c>
      <c r="N42" s="6" t="s">
        <v>944</v>
      </c>
      <c r="O42" s="6">
        <v>987024</v>
      </c>
    </row>
    <row r="43" spans="1:15" x14ac:dyDescent="0.2">
      <c r="A43" s="6">
        <v>60041</v>
      </c>
      <c r="B43" s="6" t="s">
        <v>133</v>
      </c>
      <c r="C43" s="6" t="s">
        <v>134</v>
      </c>
      <c r="D43" s="6" t="s">
        <v>1697</v>
      </c>
      <c r="E43" s="6" t="s">
        <v>1577</v>
      </c>
      <c r="F43" s="6" t="s">
        <v>28</v>
      </c>
      <c r="G43" s="6">
        <v>5</v>
      </c>
      <c r="H43" s="6" t="s">
        <v>62</v>
      </c>
      <c r="I43" s="6">
        <v>987204</v>
      </c>
      <c r="J43" s="6" t="s">
        <v>945</v>
      </c>
      <c r="K43" s="6">
        <v>987205</v>
      </c>
      <c r="L43" s="6" t="s">
        <v>946</v>
      </c>
      <c r="M43" s="6">
        <v>987206</v>
      </c>
      <c r="N43" s="6" t="s">
        <v>947</v>
      </c>
      <c r="O43" s="6">
        <v>987024</v>
      </c>
    </row>
    <row r="44" spans="1:15" x14ac:dyDescent="0.2">
      <c r="A44" s="6">
        <v>60042</v>
      </c>
      <c r="B44" s="6" t="s">
        <v>135</v>
      </c>
      <c r="C44" s="6" t="s">
        <v>136</v>
      </c>
      <c r="D44" s="6" t="s">
        <v>1698</v>
      </c>
      <c r="E44" s="6" t="s">
        <v>1699</v>
      </c>
      <c r="F44" s="9" t="s">
        <v>1828</v>
      </c>
      <c r="G44" s="6">
        <v>5</v>
      </c>
      <c r="H44" s="6" t="s">
        <v>62</v>
      </c>
      <c r="I44" s="6">
        <v>100029</v>
      </c>
      <c r="J44" s="6" t="s">
        <v>948</v>
      </c>
      <c r="K44" s="6">
        <v>100151</v>
      </c>
      <c r="L44" s="6" t="s">
        <v>949</v>
      </c>
      <c r="M44" s="6">
        <v>100077</v>
      </c>
      <c r="N44" s="6" t="s">
        <v>950</v>
      </c>
      <c r="O44" s="6">
        <v>987009</v>
      </c>
    </row>
    <row r="45" spans="1:15" x14ac:dyDescent="0.2">
      <c r="A45" s="6">
        <v>60043</v>
      </c>
      <c r="B45" s="6" t="s">
        <v>137</v>
      </c>
      <c r="C45" s="6" t="s">
        <v>138</v>
      </c>
      <c r="D45" s="6" t="s">
        <v>1579</v>
      </c>
      <c r="E45" s="6" t="s">
        <v>139</v>
      </c>
      <c r="F45" s="6" t="s">
        <v>140</v>
      </c>
      <c r="G45" s="6">
        <v>7</v>
      </c>
      <c r="H45" s="6" t="s">
        <v>62</v>
      </c>
      <c r="I45" s="6">
        <v>100082</v>
      </c>
      <c r="J45" s="6" t="s">
        <v>951</v>
      </c>
      <c r="K45" s="6">
        <v>100019</v>
      </c>
      <c r="L45" s="6" t="s">
        <v>952</v>
      </c>
      <c r="M45" s="6">
        <v>987065</v>
      </c>
      <c r="N45" s="6" t="s">
        <v>953</v>
      </c>
      <c r="O45" s="6">
        <v>987009</v>
      </c>
    </row>
    <row r="46" spans="1:15" x14ac:dyDescent="0.2">
      <c r="A46" s="6">
        <v>60044</v>
      </c>
      <c r="B46" s="6" t="s">
        <v>141</v>
      </c>
      <c r="C46" s="6" t="s">
        <v>142</v>
      </c>
      <c r="D46" s="6" t="s">
        <v>1670</v>
      </c>
      <c r="E46" s="6" t="s">
        <v>85</v>
      </c>
      <c r="F46" s="6" t="s">
        <v>111</v>
      </c>
      <c r="G46" s="6">
        <v>5</v>
      </c>
      <c r="H46" s="6" t="s">
        <v>62</v>
      </c>
      <c r="I46" s="6">
        <v>100079</v>
      </c>
      <c r="J46" s="6" t="s">
        <v>954</v>
      </c>
      <c r="K46" s="6">
        <v>100040</v>
      </c>
      <c r="L46" s="6" t="s">
        <v>955</v>
      </c>
      <c r="M46" s="6">
        <v>100014</v>
      </c>
      <c r="N46" s="6" t="s">
        <v>956</v>
      </c>
      <c r="O46" s="6">
        <v>987024</v>
      </c>
    </row>
    <row r="47" spans="1:15" x14ac:dyDescent="0.2">
      <c r="A47" s="6">
        <v>60045</v>
      </c>
      <c r="B47" s="6" t="s">
        <v>143</v>
      </c>
      <c r="C47" s="6" t="s">
        <v>144</v>
      </c>
      <c r="D47" s="6" t="s">
        <v>1700</v>
      </c>
      <c r="E47" s="6" t="s">
        <v>47</v>
      </c>
      <c r="F47" s="7" t="s">
        <v>1701</v>
      </c>
      <c r="G47" s="6">
        <v>4</v>
      </c>
      <c r="H47" s="6" t="s">
        <v>62</v>
      </c>
      <c r="I47" s="6">
        <v>987065</v>
      </c>
      <c r="J47" s="6" t="s">
        <v>957</v>
      </c>
      <c r="K47" s="6">
        <v>100034</v>
      </c>
      <c r="L47" s="6" t="s">
        <v>958</v>
      </c>
      <c r="M47" s="6">
        <v>100035</v>
      </c>
      <c r="N47" s="6" t="s">
        <v>959</v>
      </c>
      <c r="O47" s="6">
        <v>987009</v>
      </c>
    </row>
    <row r="48" spans="1:15" x14ac:dyDescent="0.2">
      <c r="A48" s="6">
        <v>60046</v>
      </c>
      <c r="B48" s="6" t="s">
        <v>146</v>
      </c>
      <c r="C48" s="6" t="s">
        <v>147</v>
      </c>
      <c r="D48" s="6" t="s">
        <v>1702</v>
      </c>
      <c r="E48" s="6" t="s">
        <v>1664</v>
      </c>
      <c r="F48" s="6" t="s">
        <v>111</v>
      </c>
      <c r="G48" s="6">
        <v>8</v>
      </c>
      <c r="H48" s="6" t="s">
        <v>62</v>
      </c>
      <c r="I48" s="6">
        <v>100014</v>
      </c>
      <c r="J48" s="6" t="s">
        <v>960</v>
      </c>
      <c r="K48" s="6">
        <v>100033</v>
      </c>
      <c r="L48" s="6" t="s">
        <v>961</v>
      </c>
      <c r="M48" s="6">
        <v>100038</v>
      </c>
      <c r="N48" s="6" t="s">
        <v>962</v>
      </c>
      <c r="O48" s="6">
        <v>987024</v>
      </c>
    </row>
    <row r="49" spans="1:15" x14ac:dyDescent="0.2">
      <c r="A49" s="6">
        <v>60047</v>
      </c>
      <c r="B49" s="6" t="s">
        <v>148</v>
      </c>
      <c r="C49" s="6" t="s">
        <v>149</v>
      </c>
      <c r="D49" s="6" t="s">
        <v>1580</v>
      </c>
      <c r="E49" s="9" t="s">
        <v>1829</v>
      </c>
      <c r="F49" s="6" t="s">
        <v>1581</v>
      </c>
      <c r="G49" s="6">
        <v>5</v>
      </c>
      <c r="H49" s="6" t="s">
        <v>62</v>
      </c>
      <c r="I49" s="6">
        <v>987232</v>
      </c>
      <c r="J49" s="6" t="s">
        <v>963</v>
      </c>
      <c r="K49" s="6">
        <v>987233</v>
      </c>
      <c r="L49" s="6" t="s">
        <v>964</v>
      </c>
      <c r="M49" s="6">
        <v>987234</v>
      </c>
      <c r="N49" s="6" t="s">
        <v>965</v>
      </c>
      <c r="O49" s="6">
        <v>987024</v>
      </c>
    </row>
    <row r="50" spans="1:15" x14ac:dyDescent="0.2">
      <c r="A50" s="6">
        <v>60048</v>
      </c>
      <c r="B50" s="6" t="s">
        <v>151</v>
      </c>
      <c r="C50" s="6" t="s">
        <v>152</v>
      </c>
      <c r="D50" s="6" t="s">
        <v>1703</v>
      </c>
      <c r="E50" s="6" t="s">
        <v>47</v>
      </c>
      <c r="F50" s="6" t="s">
        <v>1582</v>
      </c>
      <c r="G50" s="6">
        <v>3</v>
      </c>
      <c r="H50" s="6" t="s">
        <v>62</v>
      </c>
      <c r="I50" s="6">
        <v>100077</v>
      </c>
      <c r="J50" s="6" t="s">
        <v>966</v>
      </c>
      <c r="K50" s="6">
        <v>100074</v>
      </c>
      <c r="L50" s="6" t="s">
        <v>967</v>
      </c>
      <c r="M50" s="6">
        <v>100014</v>
      </c>
      <c r="N50" s="6" t="s">
        <v>968</v>
      </c>
      <c r="O50" s="6">
        <v>987009</v>
      </c>
    </row>
    <row r="51" spans="1:15" x14ac:dyDescent="0.2">
      <c r="A51" s="6">
        <v>60049</v>
      </c>
      <c r="B51" s="6" t="s">
        <v>153</v>
      </c>
      <c r="C51" s="6" t="s">
        <v>154</v>
      </c>
      <c r="D51" s="6" t="s">
        <v>1704</v>
      </c>
      <c r="E51" s="6" t="s">
        <v>1705</v>
      </c>
      <c r="F51" s="7" t="s">
        <v>1687</v>
      </c>
      <c r="G51" s="6">
        <v>10</v>
      </c>
      <c r="H51" s="6" t="s">
        <v>62</v>
      </c>
      <c r="I51" s="6">
        <v>987235</v>
      </c>
      <c r="J51" s="6" t="s">
        <v>969</v>
      </c>
      <c r="K51" s="6">
        <v>500089</v>
      </c>
      <c r="L51" s="6" t="s">
        <v>970</v>
      </c>
      <c r="M51" s="6">
        <v>987236</v>
      </c>
      <c r="N51" s="6" t="s">
        <v>971</v>
      </c>
      <c r="O51" s="6">
        <v>910069</v>
      </c>
    </row>
    <row r="52" spans="1:15" x14ac:dyDescent="0.2">
      <c r="A52" s="6">
        <v>60050</v>
      </c>
      <c r="B52" s="6" t="s">
        <v>155</v>
      </c>
      <c r="C52" s="6" t="s">
        <v>156</v>
      </c>
      <c r="D52" s="6" t="s">
        <v>1706</v>
      </c>
      <c r="E52" s="6" t="s">
        <v>47</v>
      </c>
      <c r="F52" s="6" t="s">
        <v>157</v>
      </c>
      <c r="G52" s="6">
        <v>8</v>
      </c>
      <c r="H52" s="6" t="s">
        <v>62</v>
      </c>
      <c r="I52" s="6">
        <v>900009</v>
      </c>
      <c r="J52" s="6" t="s">
        <v>972</v>
      </c>
      <c r="K52" s="6">
        <v>910097</v>
      </c>
      <c r="L52" s="6" t="s">
        <v>973</v>
      </c>
      <c r="M52" s="6">
        <v>987065</v>
      </c>
      <c r="N52" s="6" t="s">
        <v>974</v>
      </c>
      <c r="O52" s="6">
        <v>987024</v>
      </c>
    </row>
    <row r="53" spans="1:15" x14ac:dyDescent="0.2">
      <c r="A53" s="6">
        <v>60051</v>
      </c>
      <c r="B53" s="6" t="s">
        <v>158</v>
      </c>
      <c r="C53" s="6" t="s">
        <v>159</v>
      </c>
      <c r="D53" s="6" t="s">
        <v>1707</v>
      </c>
      <c r="E53" s="6" t="s">
        <v>1708</v>
      </c>
      <c r="F53" s="7" t="s">
        <v>975</v>
      </c>
      <c r="G53" s="6">
        <v>10</v>
      </c>
      <c r="H53" s="6" t="s">
        <v>62</v>
      </c>
      <c r="I53" s="6">
        <v>987207</v>
      </c>
      <c r="J53" s="6" t="s">
        <v>976</v>
      </c>
      <c r="K53" s="6">
        <v>987208</v>
      </c>
      <c r="L53" s="6" t="s">
        <v>977</v>
      </c>
      <c r="M53" s="6">
        <v>987209</v>
      </c>
      <c r="N53" s="6" t="s">
        <v>978</v>
      </c>
      <c r="O53" s="6">
        <v>910069</v>
      </c>
    </row>
    <row r="54" spans="1:15" x14ac:dyDescent="0.2">
      <c r="A54" s="6">
        <v>60052</v>
      </c>
      <c r="B54" s="6" t="s">
        <v>160</v>
      </c>
      <c r="C54" s="6" t="s">
        <v>161</v>
      </c>
      <c r="D54" s="6" t="s">
        <v>1709</v>
      </c>
      <c r="E54" s="6" t="s">
        <v>76</v>
      </c>
      <c r="F54" s="6" t="s">
        <v>1583</v>
      </c>
      <c r="G54" s="6">
        <v>11</v>
      </c>
      <c r="H54" s="6" t="s">
        <v>62</v>
      </c>
      <c r="I54" s="6">
        <v>910168</v>
      </c>
      <c r="J54" s="6" t="s">
        <v>979</v>
      </c>
      <c r="K54" s="6">
        <v>910169</v>
      </c>
      <c r="L54" s="6" t="s">
        <v>980</v>
      </c>
      <c r="M54" s="6">
        <v>910170</v>
      </c>
      <c r="N54" s="6" t="s">
        <v>981</v>
      </c>
      <c r="O54" s="6">
        <v>910069</v>
      </c>
    </row>
    <row r="55" spans="1:15" x14ac:dyDescent="0.2">
      <c r="A55" s="6">
        <v>60053</v>
      </c>
      <c r="B55" s="6" t="s">
        <v>162</v>
      </c>
      <c r="C55" s="6" t="s">
        <v>163</v>
      </c>
      <c r="D55" s="6" t="s">
        <v>1710</v>
      </c>
      <c r="E55" s="6" t="s">
        <v>1711</v>
      </c>
      <c r="F55" s="6" t="s">
        <v>1557</v>
      </c>
      <c r="G55" s="6">
        <v>10</v>
      </c>
      <c r="H55" s="6" t="s">
        <v>62</v>
      </c>
      <c r="I55" s="6">
        <v>987216</v>
      </c>
      <c r="J55" s="6" t="s">
        <v>982</v>
      </c>
      <c r="K55" s="6">
        <v>100054</v>
      </c>
      <c r="L55" s="6" t="s">
        <v>983</v>
      </c>
      <c r="M55" s="6">
        <v>987217</v>
      </c>
      <c r="N55" s="6" t="s">
        <v>984</v>
      </c>
      <c r="O55" s="6">
        <v>910069</v>
      </c>
    </row>
    <row r="56" spans="1:15" x14ac:dyDescent="0.2">
      <c r="A56" s="6">
        <v>60054</v>
      </c>
      <c r="B56" s="6" t="s">
        <v>164</v>
      </c>
      <c r="C56" s="6" t="s">
        <v>165</v>
      </c>
      <c r="D56" s="6" t="s">
        <v>1712</v>
      </c>
      <c r="E56" s="6" t="s">
        <v>65</v>
      </c>
      <c r="F56" s="6" t="s">
        <v>166</v>
      </c>
      <c r="G56" s="6">
        <v>6</v>
      </c>
      <c r="H56" s="6" t="s">
        <v>62</v>
      </c>
      <c r="I56" s="6">
        <v>100025</v>
      </c>
      <c r="J56" s="6" t="s">
        <v>985</v>
      </c>
      <c r="K56" s="6">
        <v>100024</v>
      </c>
      <c r="L56" s="6" t="s">
        <v>986</v>
      </c>
      <c r="M56" s="6">
        <v>100038</v>
      </c>
      <c r="N56" s="6" t="s">
        <v>987</v>
      </c>
      <c r="O56" s="6">
        <v>987009</v>
      </c>
    </row>
    <row r="57" spans="1:15" x14ac:dyDescent="0.2">
      <c r="A57" s="6">
        <v>60055</v>
      </c>
      <c r="B57" s="6" t="s">
        <v>167</v>
      </c>
      <c r="C57" s="6" t="s">
        <v>168</v>
      </c>
      <c r="D57" s="6" t="s">
        <v>1703</v>
      </c>
      <c r="E57" s="6" t="s">
        <v>47</v>
      </c>
      <c r="F57" s="6" t="s">
        <v>366</v>
      </c>
      <c r="G57" s="6">
        <v>5</v>
      </c>
      <c r="H57" s="6" t="s">
        <v>62</v>
      </c>
      <c r="I57" s="6">
        <v>100077</v>
      </c>
      <c r="J57" s="6" t="s">
        <v>988</v>
      </c>
      <c r="K57" s="6">
        <v>987214</v>
      </c>
      <c r="L57" s="6" t="s">
        <v>989</v>
      </c>
      <c r="M57" s="6">
        <v>500176</v>
      </c>
      <c r="N57" s="6" t="s">
        <v>990</v>
      </c>
      <c r="O57" s="6">
        <v>987024</v>
      </c>
    </row>
    <row r="58" spans="1:15" x14ac:dyDescent="0.2">
      <c r="A58" s="6">
        <v>60056</v>
      </c>
      <c r="B58" s="6" t="s">
        <v>170</v>
      </c>
      <c r="C58" s="6" t="s">
        <v>171</v>
      </c>
      <c r="D58" s="6" t="s">
        <v>1713</v>
      </c>
      <c r="E58" s="6" t="s">
        <v>85</v>
      </c>
      <c r="F58" s="7" t="s">
        <v>1568</v>
      </c>
      <c r="G58" s="6">
        <v>6</v>
      </c>
      <c r="H58" s="6" t="s">
        <v>62</v>
      </c>
      <c r="I58" s="6">
        <v>100068</v>
      </c>
      <c r="J58" s="6" t="s">
        <v>991</v>
      </c>
      <c r="K58" s="6">
        <v>100024</v>
      </c>
      <c r="L58" s="6" t="s">
        <v>992</v>
      </c>
      <c r="M58" s="6">
        <v>987258</v>
      </c>
      <c r="N58" s="6" t="s">
        <v>993</v>
      </c>
      <c r="O58" s="6">
        <v>987024</v>
      </c>
    </row>
    <row r="59" spans="1:15" x14ac:dyDescent="0.2">
      <c r="A59" s="6">
        <v>60057</v>
      </c>
      <c r="B59" s="6" t="s">
        <v>172</v>
      </c>
      <c r="C59" s="6" t="s">
        <v>173</v>
      </c>
      <c r="D59" s="6" t="s">
        <v>1714</v>
      </c>
      <c r="E59" s="6" t="s">
        <v>27</v>
      </c>
      <c r="F59" s="9" t="s">
        <v>1830</v>
      </c>
      <c r="G59" s="6">
        <v>3</v>
      </c>
      <c r="H59" s="6" t="s">
        <v>62</v>
      </c>
      <c r="I59" s="6">
        <v>100018</v>
      </c>
      <c r="J59" s="6" t="s">
        <v>994</v>
      </c>
      <c r="K59" s="6">
        <v>100022</v>
      </c>
      <c r="L59" s="6" t="s">
        <v>995</v>
      </c>
      <c r="M59" s="6">
        <v>100028</v>
      </c>
      <c r="N59" s="6" t="s">
        <v>996</v>
      </c>
      <c r="O59" s="6">
        <v>987024</v>
      </c>
    </row>
    <row r="60" spans="1:15" x14ac:dyDescent="0.2">
      <c r="A60" s="6">
        <v>60058</v>
      </c>
      <c r="B60" s="6" t="s">
        <v>174</v>
      </c>
      <c r="C60" s="6" t="s">
        <v>175</v>
      </c>
      <c r="D60" s="6" t="s">
        <v>1715</v>
      </c>
      <c r="E60" s="9" t="s">
        <v>1832</v>
      </c>
      <c r="F60" s="6" t="s">
        <v>1716</v>
      </c>
      <c r="G60" s="6">
        <v>6</v>
      </c>
      <c r="H60" s="6" t="s">
        <v>62</v>
      </c>
      <c r="I60" s="6">
        <v>100020</v>
      </c>
      <c r="J60" s="6" t="s">
        <v>997</v>
      </c>
      <c r="K60" s="6">
        <v>100043</v>
      </c>
      <c r="L60" s="6" t="s">
        <v>998</v>
      </c>
      <c r="M60" s="6">
        <v>100070</v>
      </c>
      <c r="N60" s="6" t="s">
        <v>999</v>
      </c>
      <c r="O60" s="6">
        <v>987024</v>
      </c>
    </row>
    <row r="61" spans="1:15" x14ac:dyDescent="0.2">
      <c r="A61" s="6">
        <v>60059</v>
      </c>
      <c r="B61" s="6" t="s">
        <v>176</v>
      </c>
      <c r="C61" s="6" t="s">
        <v>177</v>
      </c>
      <c r="D61" s="6" t="s">
        <v>1566</v>
      </c>
      <c r="E61" s="6" t="s">
        <v>1831</v>
      </c>
      <c r="F61" s="6" t="s">
        <v>28</v>
      </c>
      <c r="G61" s="6">
        <v>7</v>
      </c>
      <c r="H61" s="6" t="s">
        <v>62</v>
      </c>
      <c r="I61" s="6">
        <v>100021</v>
      </c>
      <c r="J61" s="6" t="s">
        <v>1000</v>
      </c>
      <c r="K61" s="6">
        <v>987259</v>
      </c>
      <c r="L61" s="6" t="s">
        <v>1001</v>
      </c>
      <c r="M61" s="6">
        <v>100043</v>
      </c>
      <c r="N61" s="6" t="s">
        <v>1002</v>
      </c>
      <c r="O61" s="6">
        <v>987024</v>
      </c>
    </row>
    <row r="62" spans="1:15" x14ac:dyDescent="0.2">
      <c r="A62" s="6">
        <v>60060</v>
      </c>
      <c r="B62" s="6" t="s">
        <v>178</v>
      </c>
      <c r="C62" s="6" t="s">
        <v>179</v>
      </c>
      <c r="D62" s="6" t="s">
        <v>1717</v>
      </c>
      <c r="E62" s="6" t="s">
        <v>1718</v>
      </c>
      <c r="F62" s="7" t="s">
        <v>1719</v>
      </c>
      <c r="G62" s="6">
        <v>11</v>
      </c>
      <c r="H62" s="6" t="s">
        <v>62</v>
      </c>
      <c r="I62" s="6">
        <v>987221</v>
      </c>
      <c r="J62" s="6" t="s">
        <v>1003</v>
      </c>
      <c r="K62" s="6">
        <v>500107</v>
      </c>
      <c r="L62" s="6" t="s">
        <v>1004</v>
      </c>
      <c r="M62" s="6">
        <v>987260</v>
      </c>
      <c r="N62" s="6" t="s">
        <v>1005</v>
      </c>
      <c r="O62" s="6">
        <v>910069</v>
      </c>
    </row>
    <row r="63" spans="1:15" x14ac:dyDescent="0.2">
      <c r="A63" s="6">
        <v>60061</v>
      </c>
      <c r="B63" s="6" t="s">
        <v>180</v>
      </c>
      <c r="C63" s="6" t="s">
        <v>181</v>
      </c>
      <c r="D63" s="6" t="s">
        <v>1720</v>
      </c>
      <c r="E63" s="6" t="s">
        <v>1694</v>
      </c>
      <c r="F63" s="6" t="s">
        <v>1721</v>
      </c>
      <c r="G63" s="6">
        <v>8</v>
      </c>
      <c r="H63" s="6" t="s">
        <v>62</v>
      </c>
      <c r="I63" s="6">
        <v>100078</v>
      </c>
      <c r="J63" s="6" t="s">
        <v>1006</v>
      </c>
      <c r="K63" s="6">
        <v>100015</v>
      </c>
      <c r="L63" s="6" t="s">
        <v>1007</v>
      </c>
      <c r="M63" s="6">
        <v>100020</v>
      </c>
      <c r="N63" s="6" t="s">
        <v>1008</v>
      </c>
      <c r="O63" s="6">
        <v>987024</v>
      </c>
    </row>
    <row r="64" spans="1:15" x14ac:dyDescent="0.2">
      <c r="A64" s="6">
        <v>60062</v>
      </c>
      <c r="B64" s="6" t="s">
        <v>182</v>
      </c>
      <c r="C64" s="6" t="s">
        <v>183</v>
      </c>
      <c r="D64" s="6" t="s">
        <v>1584</v>
      </c>
      <c r="E64" s="6" t="s">
        <v>65</v>
      </c>
      <c r="F64" s="6" t="s">
        <v>184</v>
      </c>
      <c r="G64" s="6">
        <v>8</v>
      </c>
      <c r="H64" s="6" t="s">
        <v>62</v>
      </c>
      <c r="I64" s="6">
        <v>100019</v>
      </c>
      <c r="J64" s="6" t="s">
        <v>1009</v>
      </c>
      <c r="K64" s="6">
        <v>100017</v>
      </c>
      <c r="L64" s="6" t="s">
        <v>1010</v>
      </c>
      <c r="M64" s="6">
        <v>100077</v>
      </c>
      <c r="N64" s="6" t="s">
        <v>1011</v>
      </c>
      <c r="O64" s="6">
        <v>987024</v>
      </c>
    </row>
    <row r="65" spans="1:15" x14ac:dyDescent="0.2">
      <c r="A65" s="6">
        <v>60063</v>
      </c>
      <c r="B65" s="6" t="s">
        <v>185</v>
      </c>
      <c r="C65" s="6" t="s">
        <v>186</v>
      </c>
      <c r="D65" s="6" t="s">
        <v>1585</v>
      </c>
      <c r="E65" s="6" t="s">
        <v>1586</v>
      </c>
      <c r="F65" s="6" t="s">
        <v>1587</v>
      </c>
      <c r="G65" s="6">
        <v>10</v>
      </c>
      <c r="H65" s="6" t="s">
        <v>62</v>
      </c>
      <c r="I65" s="6">
        <v>100026</v>
      </c>
      <c r="J65" s="6" t="s">
        <v>1012</v>
      </c>
      <c r="K65" s="6">
        <v>100043</v>
      </c>
      <c r="L65" s="6" t="s">
        <v>1013</v>
      </c>
      <c r="M65" s="6">
        <v>987261</v>
      </c>
      <c r="N65" s="6" t="s">
        <v>1014</v>
      </c>
      <c r="O65" s="6">
        <v>910069</v>
      </c>
    </row>
    <row r="66" spans="1:15" x14ac:dyDescent="0.2">
      <c r="A66" s="6">
        <v>60064</v>
      </c>
      <c r="B66" s="6" t="s">
        <v>187</v>
      </c>
      <c r="C66" s="6" t="s">
        <v>188</v>
      </c>
      <c r="D66" s="6" t="s">
        <v>1722</v>
      </c>
      <c r="E66" s="6" t="s">
        <v>1694</v>
      </c>
      <c r="F66" s="6" t="s">
        <v>1723</v>
      </c>
      <c r="G66" s="6">
        <v>6</v>
      </c>
      <c r="H66" s="6" t="s">
        <v>62</v>
      </c>
      <c r="I66" s="6">
        <v>987065</v>
      </c>
      <c r="J66" s="6" t="s">
        <v>1015</v>
      </c>
      <c r="K66" s="6">
        <v>987067</v>
      </c>
      <c r="L66" s="6" t="s">
        <v>1016</v>
      </c>
      <c r="M66" s="6">
        <v>100015</v>
      </c>
      <c r="N66" s="6" t="s">
        <v>1017</v>
      </c>
      <c r="O66" s="6">
        <v>987024</v>
      </c>
    </row>
    <row r="67" spans="1:15" x14ac:dyDescent="0.2">
      <c r="A67" s="6">
        <v>60065</v>
      </c>
      <c r="B67" s="6" t="s">
        <v>191</v>
      </c>
      <c r="C67" s="6" t="s">
        <v>192</v>
      </c>
      <c r="D67" s="6" t="s">
        <v>1724</v>
      </c>
      <c r="E67" s="6" t="s">
        <v>47</v>
      </c>
      <c r="F67" s="6" t="s">
        <v>196</v>
      </c>
      <c r="G67" s="6">
        <v>5</v>
      </c>
      <c r="H67" s="6" t="s">
        <v>62</v>
      </c>
      <c r="I67" s="6">
        <v>910138</v>
      </c>
      <c r="J67" s="6" t="s">
        <v>1018</v>
      </c>
      <c r="K67" s="6">
        <v>987262</v>
      </c>
      <c r="L67" s="6" t="s">
        <v>1019</v>
      </c>
      <c r="M67" s="6">
        <v>910203</v>
      </c>
      <c r="N67" s="6" t="s">
        <v>1020</v>
      </c>
      <c r="O67" s="6">
        <v>987024</v>
      </c>
    </row>
    <row r="68" spans="1:15" x14ac:dyDescent="0.2">
      <c r="A68" s="6">
        <v>60066</v>
      </c>
      <c r="B68" s="6" t="s">
        <v>194</v>
      </c>
      <c r="C68" s="6" t="s">
        <v>195</v>
      </c>
      <c r="D68" s="6" t="s">
        <v>1724</v>
      </c>
      <c r="E68" s="6" t="s">
        <v>1833</v>
      </c>
      <c r="F68" s="6" t="s">
        <v>196</v>
      </c>
      <c r="G68" s="6">
        <v>6</v>
      </c>
      <c r="H68" s="6" t="s">
        <v>62</v>
      </c>
      <c r="I68" s="6">
        <v>987263</v>
      </c>
      <c r="J68" s="6" t="s">
        <v>1021</v>
      </c>
      <c r="K68" s="6">
        <v>100064</v>
      </c>
      <c r="L68" s="6" t="s">
        <v>1022</v>
      </c>
      <c r="M68" s="6">
        <v>100078</v>
      </c>
      <c r="N68" s="6" t="s">
        <v>1023</v>
      </c>
      <c r="O68" s="6">
        <v>987009</v>
      </c>
    </row>
    <row r="69" spans="1:15" x14ac:dyDescent="0.2">
      <c r="A69" s="6">
        <v>60067</v>
      </c>
      <c r="B69" s="6" t="s">
        <v>197</v>
      </c>
      <c r="C69" s="6" t="s">
        <v>198</v>
      </c>
      <c r="D69" s="6" t="s">
        <v>1725</v>
      </c>
      <c r="E69" s="6" t="s">
        <v>1835</v>
      </c>
      <c r="F69" s="7" t="s">
        <v>1726</v>
      </c>
      <c r="G69" s="6">
        <v>8</v>
      </c>
      <c r="H69" s="6" t="s">
        <v>62</v>
      </c>
      <c r="I69" s="6">
        <v>987264</v>
      </c>
      <c r="J69" s="6" t="s">
        <v>1024</v>
      </c>
      <c r="K69" s="6">
        <v>100051</v>
      </c>
      <c r="L69" s="6" t="s">
        <v>1025</v>
      </c>
      <c r="M69" s="6">
        <v>100034</v>
      </c>
      <c r="N69" s="6" t="s">
        <v>1026</v>
      </c>
      <c r="O69" s="6">
        <v>987024</v>
      </c>
    </row>
    <row r="70" spans="1:15" x14ac:dyDescent="0.2">
      <c r="A70" s="6">
        <v>60068</v>
      </c>
      <c r="B70" s="6" t="s">
        <v>199</v>
      </c>
      <c r="C70" s="6" t="s">
        <v>200</v>
      </c>
      <c r="D70" s="6" t="s">
        <v>1727</v>
      </c>
      <c r="E70" s="9" t="s">
        <v>1834</v>
      </c>
      <c r="F70" s="9" t="s">
        <v>1828</v>
      </c>
      <c r="G70" s="6">
        <v>4</v>
      </c>
      <c r="H70" s="6" t="s">
        <v>62</v>
      </c>
      <c r="I70" s="6">
        <v>100062</v>
      </c>
      <c r="J70" s="6" t="s">
        <v>1027</v>
      </c>
      <c r="K70" s="6">
        <v>500096</v>
      </c>
      <c r="L70" s="6" t="s">
        <v>1028</v>
      </c>
      <c r="M70" s="6">
        <v>900114</v>
      </c>
      <c r="N70" s="6" t="s">
        <v>1029</v>
      </c>
      <c r="O70" s="6">
        <v>987009</v>
      </c>
    </row>
    <row r="71" spans="1:15" x14ac:dyDescent="0.2">
      <c r="A71" s="6">
        <v>60069</v>
      </c>
      <c r="B71" s="6" t="s">
        <v>201</v>
      </c>
      <c r="C71" s="6" t="s">
        <v>202</v>
      </c>
      <c r="D71" s="6" t="s">
        <v>1728</v>
      </c>
      <c r="E71" s="6" t="s">
        <v>27</v>
      </c>
      <c r="F71" s="6" t="s">
        <v>1588</v>
      </c>
      <c r="G71" s="6">
        <v>5</v>
      </c>
      <c r="H71" s="6" t="s">
        <v>62</v>
      </c>
      <c r="I71" s="6">
        <v>910122</v>
      </c>
      <c r="J71" s="6" t="s">
        <v>1030</v>
      </c>
      <c r="K71" s="6">
        <v>910123</v>
      </c>
      <c r="L71" s="6" t="s">
        <v>1031</v>
      </c>
      <c r="M71" s="6">
        <v>910124</v>
      </c>
      <c r="N71" s="6" t="s">
        <v>1032</v>
      </c>
      <c r="O71" s="6">
        <v>987024</v>
      </c>
    </row>
    <row r="72" spans="1:15" x14ac:dyDescent="0.2">
      <c r="A72" s="6">
        <v>60070</v>
      </c>
      <c r="B72" s="6" t="s">
        <v>203</v>
      </c>
      <c r="C72" s="6" t="s">
        <v>204</v>
      </c>
      <c r="D72" s="6" t="s">
        <v>1589</v>
      </c>
      <c r="E72" s="6" t="s">
        <v>47</v>
      </c>
      <c r="F72" s="6" t="s">
        <v>76</v>
      </c>
      <c r="G72" s="6">
        <v>3</v>
      </c>
      <c r="H72" s="6" t="s">
        <v>62</v>
      </c>
      <c r="I72" s="6">
        <v>910130</v>
      </c>
      <c r="J72" s="6" t="s">
        <v>1033</v>
      </c>
      <c r="K72" s="6">
        <v>910128</v>
      </c>
      <c r="L72" s="6" t="s">
        <v>1034</v>
      </c>
      <c r="M72" s="6">
        <v>100061</v>
      </c>
      <c r="N72" s="6" t="s">
        <v>1035</v>
      </c>
      <c r="O72" s="6">
        <v>987009</v>
      </c>
    </row>
    <row r="73" spans="1:15" x14ac:dyDescent="0.2">
      <c r="A73" s="6">
        <v>60071</v>
      </c>
      <c r="B73" s="6" t="s">
        <v>205</v>
      </c>
      <c r="C73" s="6" t="s">
        <v>206</v>
      </c>
      <c r="D73" s="6" t="s">
        <v>1590</v>
      </c>
      <c r="E73" s="9" t="s">
        <v>1836</v>
      </c>
      <c r="F73" s="6" t="s">
        <v>1591</v>
      </c>
      <c r="G73" s="6">
        <v>5</v>
      </c>
      <c r="H73" s="6" t="s">
        <v>62</v>
      </c>
      <c r="I73" s="6">
        <v>710003</v>
      </c>
      <c r="J73" s="6" t="s">
        <v>1036</v>
      </c>
      <c r="K73" s="6">
        <v>710004</v>
      </c>
      <c r="L73" s="6" t="s">
        <v>1037</v>
      </c>
      <c r="M73" s="6">
        <v>710005</v>
      </c>
      <c r="N73" s="6" t="s">
        <v>1038</v>
      </c>
      <c r="O73" s="6">
        <v>987009</v>
      </c>
    </row>
    <row r="74" spans="1:15" x14ac:dyDescent="0.2">
      <c r="A74" s="6">
        <v>60072</v>
      </c>
      <c r="B74" s="6" t="s">
        <v>207</v>
      </c>
      <c r="C74" s="6" t="s">
        <v>208</v>
      </c>
      <c r="D74" s="6" t="s">
        <v>1729</v>
      </c>
      <c r="E74" s="6" t="s">
        <v>1603</v>
      </c>
      <c r="F74" s="6" t="s">
        <v>1587</v>
      </c>
      <c r="G74" s="6">
        <v>9</v>
      </c>
      <c r="H74" s="6" t="s">
        <v>62</v>
      </c>
      <c r="I74" s="6">
        <v>100063</v>
      </c>
      <c r="J74" s="6" t="s">
        <v>1039</v>
      </c>
      <c r="K74" s="6">
        <v>100064</v>
      </c>
      <c r="L74" s="6" t="s">
        <v>1040</v>
      </c>
      <c r="M74" s="6">
        <v>100062</v>
      </c>
      <c r="N74" s="6" t="s">
        <v>1041</v>
      </c>
      <c r="O74" s="6">
        <v>987024</v>
      </c>
    </row>
    <row r="75" spans="1:15" x14ac:dyDescent="0.2">
      <c r="A75" s="6">
        <v>60073</v>
      </c>
      <c r="B75" s="6" t="s">
        <v>209</v>
      </c>
      <c r="C75" s="6" t="s">
        <v>210</v>
      </c>
      <c r="D75" s="6" t="s">
        <v>1730</v>
      </c>
      <c r="E75" s="6" t="s">
        <v>1645</v>
      </c>
      <c r="F75" s="6" t="s">
        <v>1592</v>
      </c>
      <c r="G75" s="6">
        <v>8</v>
      </c>
      <c r="H75" s="6" t="s">
        <v>62</v>
      </c>
      <c r="I75" s="6">
        <v>100015</v>
      </c>
      <c r="J75" s="6" t="s">
        <v>1042</v>
      </c>
      <c r="K75" s="6">
        <v>100065</v>
      </c>
      <c r="L75" s="6" t="s">
        <v>1043</v>
      </c>
      <c r="M75" s="6">
        <v>100034</v>
      </c>
      <c r="N75" s="6" t="s">
        <v>1044</v>
      </c>
      <c r="O75" s="6">
        <v>987024</v>
      </c>
    </row>
    <row r="76" spans="1:15" x14ac:dyDescent="0.2">
      <c r="A76" s="6">
        <v>60074</v>
      </c>
      <c r="B76" s="6" t="s">
        <v>211</v>
      </c>
      <c r="C76" s="6" t="s">
        <v>212</v>
      </c>
      <c r="D76" s="6" t="s">
        <v>1731</v>
      </c>
      <c r="E76" s="6" t="s">
        <v>47</v>
      </c>
      <c r="F76" s="6" t="s">
        <v>263</v>
      </c>
      <c r="G76" s="6">
        <v>6</v>
      </c>
      <c r="H76" s="6" t="s">
        <v>62</v>
      </c>
      <c r="I76" s="6">
        <v>100061</v>
      </c>
      <c r="J76" s="6" t="s">
        <v>1045</v>
      </c>
      <c r="K76" s="6">
        <v>987265</v>
      </c>
      <c r="L76" s="6" t="s">
        <v>1046</v>
      </c>
      <c r="M76" s="6">
        <v>910129</v>
      </c>
      <c r="N76" s="6" t="s">
        <v>1047</v>
      </c>
      <c r="O76" s="6">
        <v>987024</v>
      </c>
    </row>
    <row r="77" spans="1:15" x14ac:dyDescent="0.2">
      <c r="A77" s="6">
        <v>60075</v>
      </c>
      <c r="B77" s="6" t="s">
        <v>213</v>
      </c>
      <c r="C77" s="6" t="s">
        <v>214</v>
      </c>
      <c r="D77" s="6" t="s">
        <v>1732</v>
      </c>
      <c r="E77" s="6" t="s">
        <v>1676</v>
      </c>
      <c r="F77" s="6" t="s">
        <v>196</v>
      </c>
      <c r="G77" s="6">
        <v>7</v>
      </c>
      <c r="H77" s="6" t="s">
        <v>62</v>
      </c>
      <c r="I77" s="6">
        <v>100078</v>
      </c>
      <c r="J77" s="6" t="s">
        <v>1048</v>
      </c>
      <c r="K77" s="6">
        <v>100017</v>
      </c>
      <c r="L77" s="6" t="s">
        <v>1049</v>
      </c>
      <c r="M77" s="6">
        <v>100024</v>
      </c>
      <c r="N77" s="6" t="s">
        <v>1050</v>
      </c>
      <c r="O77" s="6">
        <v>987024</v>
      </c>
    </row>
    <row r="78" spans="1:15" x14ac:dyDescent="0.2">
      <c r="A78" s="6">
        <v>70001</v>
      </c>
      <c r="B78" s="6" t="s">
        <v>215</v>
      </c>
      <c r="C78" s="6" t="s">
        <v>216</v>
      </c>
      <c r="D78" s="6" t="s">
        <v>1733</v>
      </c>
      <c r="E78" s="6" t="s">
        <v>1595</v>
      </c>
      <c r="F78" s="6" t="s">
        <v>1593</v>
      </c>
      <c r="G78" s="6">
        <v>10</v>
      </c>
      <c r="H78" s="6" t="s">
        <v>62</v>
      </c>
      <c r="I78" s="6">
        <v>100020</v>
      </c>
      <c r="J78" s="6" t="s">
        <v>1051</v>
      </c>
      <c r="K78" s="6">
        <v>100021</v>
      </c>
      <c r="L78" s="6" t="s">
        <v>1052</v>
      </c>
      <c r="M78" s="6">
        <v>987065</v>
      </c>
      <c r="N78" s="6" t="s">
        <v>1053</v>
      </c>
      <c r="O78" s="6">
        <v>910069</v>
      </c>
    </row>
    <row r="79" spans="1:15" x14ac:dyDescent="0.2">
      <c r="A79" s="6">
        <v>70002</v>
      </c>
      <c r="B79" s="6" t="s">
        <v>218</v>
      </c>
      <c r="C79" s="6" t="s">
        <v>219</v>
      </c>
      <c r="D79" s="6" t="s">
        <v>1639</v>
      </c>
      <c r="E79" s="6" t="s">
        <v>220</v>
      </c>
      <c r="F79" s="6" t="s">
        <v>241</v>
      </c>
      <c r="G79" s="6">
        <v>7</v>
      </c>
      <c r="H79" s="6" t="s">
        <v>62</v>
      </c>
      <c r="I79" s="6">
        <v>100036</v>
      </c>
      <c r="J79" s="6" t="s">
        <v>1054</v>
      </c>
      <c r="K79" s="6">
        <v>100051</v>
      </c>
      <c r="L79" s="6" t="s">
        <v>1055</v>
      </c>
      <c r="M79" s="6">
        <v>987266</v>
      </c>
      <c r="N79" s="6" t="s">
        <v>1056</v>
      </c>
      <c r="O79" s="6">
        <v>987024</v>
      </c>
    </row>
    <row r="80" spans="1:15" x14ac:dyDescent="0.2">
      <c r="A80" s="6">
        <v>70003</v>
      </c>
      <c r="B80" s="6" t="s">
        <v>207</v>
      </c>
      <c r="C80" s="6" t="s">
        <v>208</v>
      </c>
      <c r="D80" s="6" t="s">
        <v>217</v>
      </c>
      <c r="E80" s="6" t="s">
        <v>1645</v>
      </c>
      <c r="F80" s="6" t="s">
        <v>1837</v>
      </c>
      <c r="G80" s="6">
        <v>9</v>
      </c>
      <c r="H80" s="6" t="s">
        <v>62</v>
      </c>
      <c r="I80" s="6">
        <v>100063</v>
      </c>
      <c r="J80" s="6" t="s">
        <v>1057</v>
      </c>
      <c r="K80" s="6">
        <v>100020</v>
      </c>
      <c r="L80" s="6" t="s">
        <v>1058</v>
      </c>
      <c r="M80" s="6">
        <v>100062</v>
      </c>
      <c r="N80" s="6" t="s">
        <v>1059</v>
      </c>
      <c r="O80" s="6">
        <v>987024</v>
      </c>
    </row>
    <row r="81" spans="1:15" x14ac:dyDescent="0.2">
      <c r="A81" s="6">
        <v>70004</v>
      </c>
      <c r="B81" s="6" t="s">
        <v>221</v>
      </c>
      <c r="C81" s="6" t="s">
        <v>222</v>
      </c>
      <c r="D81" s="6" t="s">
        <v>1734</v>
      </c>
      <c r="E81" s="6" t="s">
        <v>1679</v>
      </c>
      <c r="F81" s="6" t="s">
        <v>1838</v>
      </c>
      <c r="G81" s="6">
        <v>6</v>
      </c>
      <c r="H81" s="6" t="s">
        <v>223</v>
      </c>
      <c r="I81" s="6">
        <v>100037</v>
      </c>
      <c r="J81" s="6" t="s">
        <v>1060</v>
      </c>
      <c r="K81" s="6">
        <v>100041</v>
      </c>
      <c r="L81" s="6" t="s">
        <v>1061</v>
      </c>
      <c r="M81" s="6">
        <v>100043</v>
      </c>
      <c r="N81" s="6" t="s">
        <v>1062</v>
      </c>
      <c r="O81" s="6">
        <v>987009</v>
      </c>
    </row>
    <row r="82" spans="1:15" x14ac:dyDescent="0.2">
      <c r="A82" s="6">
        <v>70005</v>
      </c>
      <c r="B82" s="6" t="s">
        <v>224</v>
      </c>
      <c r="C82" s="6" t="s">
        <v>225</v>
      </c>
      <c r="D82" s="6" t="s">
        <v>1735</v>
      </c>
      <c r="E82" s="6" t="s">
        <v>1844</v>
      </c>
      <c r="F82" s="9" t="s">
        <v>1827</v>
      </c>
      <c r="G82" s="6">
        <v>6</v>
      </c>
      <c r="H82" s="6" t="s">
        <v>62</v>
      </c>
      <c r="I82" s="6">
        <v>900114</v>
      </c>
      <c r="J82" s="6" t="s">
        <v>1063</v>
      </c>
      <c r="K82" s="6">
        <v>100044</v>
      </c>
      <c r="L82" s="6" t="s">
        <v>1064</v>
      </c>
      <c r="M82" s="6">
        <v>500134</v>
      </c>
      <c r="N82" s="6" t="s">
        <v>1065</v>
      </c>
      <c r="O82" s="6">
        <v>987024</v>
      </c>
    </row>
    <row r="83" spans="1:15" x14ac:dyDescent="0.2">
      <c r="A83" s="6">
        <v>70006</v>
      </c>
      <c r="B83" s="6" t="s">
        <v>228</v>
      </c>
      <c r="C83" s="6" t="s">
        <v>229</v>
      </c>
      <c r="D83" s="6" t="s">
        <v>217</v>
      </c>
      <c r="E83" s="6" t="s">
        <v>1564</v>
      </c>
      <c r="F83" s="6" t="s">
        <v>126</v>
      </c>
      <c r="G83" s="6">
        <v>6</v>
      </c>
      <c r="H83" s="6" t="s">
        <v>62</v>
      </c>
      <c r="I83" s="6">
        <v>100037</v>
      </c>
      <c r="J83" s="6" t="s">
        <v>1066</v>
      </c>
      <c r="K83" s="6">
        <v>100051</v>
      </c>
      <c r="L83" s="6" t="s">
        <v>1067</v>
      </c>
      <c r="M83" s="6">
        <v>100023</v>
      </c>
      <c r="N83" s="6" t="s">
        <v>1068</v>
      </c>
      <c r="O83" s="6">
        <v>987024</v>
      </c>
    </row>
    <row r="84" spans="1:15" x14ac:dyDescent="0.2">
      <c r="A84" s="6">
        <v>70007</v>
      </c>
      <c r="B84" s="6" t="s">
        <v>231</v>
      </c>
      <c r="C84" s="6" t="s">
        <v>232</v>
      </c>
      <c r="D84" s="6" t="s">
        <v>217</v>
      </c>
      <c r="E84" s="6" t="s">
        <v>1694</v>
      </c>
      <c r="F84" s="6" t="s">
        <v>126</v>
      </c>
      <c r="G84" s="6">
        <v>6</v>
      </c>
      <c r="H84" s="6" t="s">
        <v>62</v>
      </c>
      <c r="I84" s="6">
        <v>100033</v>
      </c>
      <c r="J84" s="6" t="s">
        <v>1069</v>
      </c>
      <c r="K84" s="6">
        <v>100038</v>
      </c>
      <c r="L84" s="6" t="s">
        <v>1070</v>
      </c>
      <c r="M84" s="6">
        <v>100017</v>
      </c>
      <c r="N84" s="6" t="s">
        <v>1071</v>
      </c>
      <c r="O84" s="6">
        <v>987009</v>
      </c>
    </row>
    <row r="85" spans="1:15" x14ac:dyDescent="0.2">
      <c r="A85" s="6">
        <v>70008</v>
      </c>
      <c r="B85" s="6" t="s">
        <v>233</v>
      </c>
      <c r="C85" s="6" t="s">
        <v>234</v>
      </c>
      <c r="D85" s="6" t="s">
        <v>217</v>
      </c>
      <c r="E85" s="6" t="s">
        <v>820</v>
      </c>
      <c r="F85" s="6" t="s">
        <v>126</v>
      </c>
      <c r="G85" s="6">
        <v>6</v>
      </c>
      <c r="H85" s="6" t="s">
        <v>62</v>
      </c>
      <c r="I85" s="6">
        <v>100080</v>
      </c>
      <c r="J85" s="6" t="s">
        <v>1072</v>
      </c>
      <c r="K85" s="6">
        <v>100011</v>
      </c>
      <c r="L85" s="6" t="s">
        <v>1073</v>
      </c>
      <c r="M85" s="6">
        <v>0</v>
      </c>
      <c r="N85" s="6" t="s">
        <v>1074</v>
      </c>
      <c r="O85" s="6">
        <v>987009</v>
      </c>
    </row>
    <row r="86" spans="1:15" x14ac:dyDescent="0.2">
      <c r="A86" s="6">
        <v>70009</v>
      </c>
      <c r="B86" s="6" t="s">
        <v>235</v>
      </c>
      <c r="C86" s="6" t="s">
        <v>236</v>
      </c>
      <c r="D86" s="6" t="s">
        <v>1736</v>
      </c>
      <c r="E86" s="6" t="s">
        <v>1737</v>
      </c>
      <c r="F86" s="9" t="s">
        <v>1828</v>
      </c>
      <c r="G86" s="6">
        <v>7</v>
      </c>
      <c r="H86" s="6" t="s">
        <v>62</v>
      </c>
      <c r="I86" s="6">
        <v>100039</v>
      </c>
      <c r="J86" s="6" t="s">
        <v>1075</v>
      </c>
      <c r="K86" s="6">
        <v>100050</v>
      </c>
      <c r="L86" s="6" t="s">
        <v>1076</v>
      </c>
      <c r="M86" s="6">
        <v>100011</v>
      </c>
      <c r="N86" s="6" t="s">
        <v>1077</v>
      </c>
      <c r="O86" s="6">
        <v>987024</v>
      </c>
    </row>
    <row r="87" spans="1:15" x14ac:dyDescent="0.2">
      <c r="A87" s="6">
        <v>70010</v>
      </c>
      <c r="B87" s="6" t="s">
        <v>90</v>
      </c>
      <c r="C87" s="6" t="s">
        <v>525</v>
      </c>
      <c r="D87" s="6" t="s">
        <v>217</v>
      </c>
      <c r="E87" s="6" t="s">
        <v>1856</v>
      </c>
      <c r="F87" s="6" t="s">
        <v>126</v>
      </c>
      <c r="G87" s="6">
        <v>6</v>
      </c>
      <c r="H87" s="6" t="s">
        <v>62</v>
      </c>
      <c r="I87" s="6">
        <v>100077</v>
      </c>
      <c r="J87" s="6" t="s">
        <v>1078</v>
      </c>
      <c r="K87" s="6">
        <v>100045</v>
      </c>
      <c r="L87" s="6" t="s">
        <v>1079</v>
      </c>
      <c r="M87" s="6">
        <v>0</v>
      </c>
      <c r="N87" s="6" t="s">
        <v>1080</v>
      </c>
      <c r="O87" s="6">
        <v>987009</v>
      </c>
    </row>
    <row r="88" spans="1:15" x14ac:dyDescent="0.2">
      <c r="A88" s="6">
        <v>70011</v>
      </c>
      <c r="B88" s="6" t="s">
        <v>237</v>
      </c>
      <c r="C88" s="6" t="s">
        <v>238</v>
      </c>
      <c r="D88" s="6" t="s">
        <v>1738</v>
      </c>
      <c r="E88" s="6" t="s">
        <v>1737</v>
      </c>
      <c r="F88" s="6" t="s">
        <v>241</v>
      </c>
      <c r="G88" s="6">
        <v>6</v>
      </c>
      <c r="H88" s="6" t="s">
        <v>62</v>
      </c>
      <c r="I88" s="6">
        <v>100070</v>
      </c>
      <c r="J88" s="6" t="s">
        <v>1081</v>
      </c>
      <c r="K88" s="6">
        <v>100015</v>
      </c>
      <c r="L88" s="6" t="s">
        <v>1082</v>
      </c>
      <c r="M88" s="6">
        <v>100024</v>
      </c>
      <c r="N88" s="6" t="s">
        <v>1083</v>
      </c>
      <c r="O88" s="6">
        <v>987024</v>
      </c>
    </row>
    <row r="89" spans="1:15" x14ac:dyDescent="0.2">
      <c r="A89" s="6">
        <v>70012</v>
      </c>
      <c r="B89" s="6" t="s">
        <v>242</v>
      </c>
      <c r="C89" s="6" t="s">
        <v>243</v>
      </c>
      <c r="D89" s="6" t="s">
        <v>1739</v>
      </c>
      <c r="E89" s="6" t="s">
        <v>1854</v>
      </c>
      <c r="F89" s="6" t="s">
        <v>1740</v>
      </c>
      <c r="G89" s="6">
        <v>6</v>
      </c>
      <c r="H89" s="6" t="s">
        <v>62</v>
      </c>
      <c r="I89" s="6">
        <v>100055</v>
      </c>
      <c r="J89" s="6" t="s">
        <v>1084</v>
      </c>
      <c r="K89" s="6">
        <v>100032</v>
      </c>
      <c r="L89" s="6" t="s">
        <v>1085</v>
      </c>
      <c r="M89" s="6">
        <v>987270</v>
      </c>
      <c r="N89" s="6" t="s">
        <v>1086</v>
      </c>
      <c r="O89" s="6">
        <v>987024</v>
      </c>
    </row>
    <row r="90" spans="1:15" x14ac:dyDescent="0.2">
      <c r="A90" s="6">
        <v>70013</v>
      </c>
      <c r="B90" s="6" t="s">
        <v>244</v>
      </c>
      <c r="C90" s="6" t="s">
        <v>245</v>
      </c>
      <c r="D90" s="6" t="s">
        <v>1741</v>
      </c>
      <c r="E90" s="6" t="s">
        <v>1737</v>
      </c>
      <c r="F90" s="6" t="s">
        <v>1560</v>
      </c>
      <c r="G90" s="6">
        <v>7</v>
      </c>
      <c r="H90" s="6" t="s">
        <v>62</v>
      </c>
      <c r="I90" s="6">
        <v>100049</v>
      </c>
      <c r="J90" s="6" t="s">
        <v>1087</v>
      </c>
      <c r="K90" s="6">
        <v>100077</v>
      </c>
      <c r="L90" s="6" t="s">
        <v>1088</v>
      </c>
      <c r="M90" s="6">
        <v>100038</v>
      </c>
      <c r="N90" s="6" t="s">
        <v>1089</v>
      </c>
      <c r="O90" s="6">
        <v>987009</v>
      </c>
    </row>
    <row r="91" spans="1:15" x14ac:dyDescent="0.2">
      <c r="A91" s="6">
        <v>70014</v>
      </c>
      <c r="B91" s="6" t="s">
        <v>246</v>
      </c>
      <c r="C91" s="6" t="s">
        <v>247</v>
      </c>
      <c r="D91" s="6" t="s">
        <v>1742</v>
      </c>
      <c r="E91" s="6" t="s">
        <v>1676</v>
      </c>
      <c r="F91" s="6" t="s">
        <v>241</v>
      </c>
      <c r="G91" s="6">
        <v>7</v>
      </c>
      <c r="H91" s="6" t="s">
        <v>62</v>
      </c>
      <c r="I91" s="6">
        <v>100035</v>
      </c>
      <c r="J91" s="6" t="s">
        <v>1090</v>
      </c>
      <c r="K91" s="6">
        <v>100062</v>
      </c>
      <c r="L91" s="6" t="s">
        <v>1091</v>
      </c>
      <c r="M91" s="6">
        <v>100058</v>
      </c>
      <c r="N91" s="6" t="s">
        <v>1092</v>
      </c>
      <c r="O91" s="6">
        <v>987024</v>
      </c>
    </row>
    <row r="92" spans="1:15" x14ac:dyDescent="0.2">
      <c r="A92" s="6">
        <v>70015</v>
      </c>
      <c r="B92" s="6" t="s">
        <v>178</v>
      </c>
      <c r="C92" s="6" t="s">
        <v>179</v>
      </c>
      <c r="D92" s="6" t="s">
        <v>217</v>
      </c>
      <c r="E92" s="6" t="s">
        <v>227</v>
      </c>
      <c r="F92" s="9" t="s">
        <v>1828</v>
      </c>
      <c r="G92" s="6">
        <v>9</v>
      </c>
      <c r="H92" s="6" t="s">
        <v>62</v>
      </c>
      <c r="I92" s="6">
        <v>987221</v>
      </c>
      <c r="J92" s="6" t="s">
        <v>1093</v>
      </c>
      <c r="K92" s="6">
        <v>100055</v>
      </c>
      <c r="L92" s="6" t="s">
        <v>1094</v>
      </c>
      <c r="M92" s="6">
        <v>100054</v>
      </c>
      <c r="N92" s="6" t="s">
        <v>1095</v>
      </c>
      <c r="O92" s="6">
        <v>910069</v>
      </c>
    </row>
    <row r="93" spans="1:15" x14ac:dyDescent="0.2">
      <c r="A93" s="6">
        <v>70016</v>
      </c>
      <c r="B93" s="6" t="s">
        <v>176</v>
      </c>
      <c r="C93" s="6" t="s">
        <v>177</v>
      </c>
      <c r="D93" s="6" t="s">
        <v>217</v>
      </c>
      <c r="E93" s="6" t="s">
        <v>1743</v>
      </c>
      <c r="F93" s="6" t="s">
        <v>28</v>
      </c>
      <c r="G93" s="6">
        <v>8</v>
      </c>
      <c r="H93" s="6" t="s">
        <v>62</v>
      </c>
      <c r="I93" s="6">
        <v>100021</v>
      </c>
      <c r="J93" s="6" t="s">
        <v>1096</v>
      </c>
      <c r="K93" s="6">
        <v>987259</v>
      </c>
      <c r="L93" s="6" t="s">
        <v>1097</v>
      </c>
      <c r="M93" s="6">
        <v>100043</v>
      </c>
      <c r="N93" s="6" t="s">
        <v>1098</v>
      </c>
      <c r="O93" s="6">
        <v>987024</v>
      </c>
    </row>
    <row r="94" spans="1:15" x14ac:dyDescent="0.2">
      <c r="A94" s="6">
        <v>70017</v>
      </c>
      <c r="B94" s="6" t="s">
        <v>248</v>
      </c>
      <c r="C94" s="6" t="s">
        <v>249</v>
      </c>
      <c r="D94" s="6" t="s">
        <v>1744</v>
      </c>
      <c r="E94" s="6" t="s">
        <v>1711</v>
      </c>
      <c r="F94" s="6" t="s">
        <v>819</v>
      </c>
      <c r="G94" s="6">
        <v>9</v>
      </c>
      <c r="H94" s="6" t="s">
        <v>62</v>
      </c>
      <c r="I94" s="6">
        <v>100011</v>
      </c>
      <c r="J94" s="6" t="s">
        <v>1099</v>
      </c>
      <c r="K94" s="6">
        <v>987268</v>
      </c>
      <c r="L94" s="6" t="s">
        <v>1100</v>
      </c>
      <c r="M94" s="6">
        <v>100034</v>
      </c>
      <c r="N94" s="6" t="s">
        <v>1101</v>
      </c>
      <c r="O94" s="6">
        <v>910069</v>
      </c>
    </row>
    <row r="95" spans="1:15" x14ac:dyDescent="0.2">
      <c r="A95" s="6">
        <v>70018</v>
      </c>
      <c r="B95" s="6" t="s">
        <v>250</v>
      </c>
      <c r="C95" s="6" t="s">
        <v>251</v>
      </c>
      <c r="D95" s="6" t="s">
        <v>1744</v>
      </c>
      <c r="E95" s="6" t="s">
        <v>1711</v>
      </c>
      <c r="F95" s="6" t="s">
        <v>819</v>
      </c>
      <c r="G95" s="6">
        <v>10</v>
      </c>
      <c r="H95" s="6" t="s">
        <v>62</v>
      </c>
      <c r="I95" s="6">
        <v>100081</v>
      </c>
      <c r="J95" s="6" t="s">
        <v>1102</v>
      </c>
      <c r="K95" s="6">
        <v>100014</v>
      </c>
      <c r="L95" s="6" t="s">
        <v>1103</v>
      </c>
      <c r="M95" s="6">
        <v>100050</v>
      </c>
      <c r="N95" s="6" t="s">
        <v>1104</v>
      </c>
      <c r="O95" s="6">
        <v>910069</v>
      </c>
    </row>
    <row r="96" spans="1:15" x14ac:dyDescent="0.2">
      <c r="A96" s="6">
        <v>70019</v>
      </c>
      <c r="B96" s="6" t="s">
        <v>209</v>
      </c>
      <c r="C96" s="6" t="s">
        <v>210</v>
      </c>
      <c r="D96" s="6" t="s">
        <v>217</v>
      </c>
      <c r="E96" s="6" t="s">
        <v>227</v>
      </c>
      <c r="F96" s="6" t="s">
        <v>819</v>
      </c>
      <c r="G96" s="6">
        <v>7</v>
      </c>
      <c r="H96" s="6" t="s">
        <v>62</v>
      </c>
      <c r="I96" s="6">
        <v>100015</v>
      </c>
      <c r="J96" s="6" t="s">
        <v>1105</v>
      </c>
      <c r="K96" s="6">
        <v>100065</v>
      </c>
      <c r="L96" s="6" t="s">
        <v>1106</v>
      </c>
      <c r="M96" s="6">
        <v>100034</v>
      </c>
      <c r="N96" s="6" t="s">
        <v>1107</v>
      </c>
      <c r="O96" s="6">
        <v>987024</v>
      </c>
    </row>
    <row r="97" spans="1:15" x14ac:dyDescent="0.2">
      <c r="A97" s="6">
        <v>70020</v>
      </c>
      <c r="B97" s="6" t="s">
        <v>252</v>
      </c>
      <c r="C97" s="6" t="s">
        <v>253</v>
      </c>
      <c r="D97" s="6" t="s">
        <v>1745</v>
      </c>
      <c r="E97" s="6" t="s">
        <v>1586</v>
      </c>
      <c r="F97" s="6" t="s">
        <v>819</v>
      </c>
      <c r="G97" s="6">
        <v>10</v>
      </c>
      <c r="H97" s="6" t="s">
        <v>62</v>
      </c>
      <c r="I97" s="6">
        <v>100011</v>
      </c>
      <c r="J97" s="6" t="s">
        <v>1108</v>
      </c>
      <c r="K97" s="6">
        <v>100082</v>
      </c>
      <c r="L97" s="6" t="s">
        <v>1109</v>
      </c>
      <c r="M97" s="6">
        <v>100083</v>
      </c>
      <c r="N97" s="6" t="s">
        <v>1110</v>
      </c>
      <c r="O97" s="6">
        <v>910069</v>
      </c>
    </row>
    <row r="98" spans="1:15" x14ac:dyDescent="0.2">
      <c r="A98" s="6">
        <v>70021</v>
      </c>
      <c r="B98" s="6" t="s">
        <v>254</v>
      </c>
      <c r="C98" s="6" t="s">
        <v>255</v>
      </c>
      <c r="D98" s="6" t="s">
        <v>1746</v>
      </c>
      <c r="E98" s="6" t="s">
        <v>1645</v>
      </c>
      <c r="F98" s="6" t="s">
        <v>28</v>
      </c>
      <c r="G98" s="6">
        <v>7</v>
      </c>
      <c r="H98" s="6" t="s">
        <v>62</v>
      </c>
      <c r="I98" s="6">
        <v>100055</v>
      </c>
      <c r="J98" s="6" t="s">
        <v>1111</v>
      </c>
      <c r="K98" s="6">
        <v>100051</v>
      </c>
      <c r="L98" s="6" t="s">
        <v>1112</v>
      </c>
      <c r="M98" s="6">
        <v>100063</v>
      </c>
      <c r="N98" s="6" t="s">
        <v>1113</v>
      </c>
      <c r="O98" s="6">
        <v>987024</v>
      </c>
    </row>
    <row r="99" spans="1:15" x14ac:dyDescent="0.2">
      <c r="A99" s="6">
        <v>70022</v>
      </c>
      <c r="B99" s="6" t="s">
        <v>256</v>
      </c>
      <c r="C99" s="6" t="s">
        <v>257</v>
      </c>
      <c r="D99" s="6" t="s">
        <v>1747</v>
      </c>
      <c r="E99" s="6" t="s">
        <v>85</v>
      </c>
      <c r="F99" s="6" t="s">
        <v>126</v>
      </c>
      <c r="G99" s="6">
        <v>6</v>
      </c>
      <c r="H99" s="6" t="s">
        <v>62</v>
      </c>
      <c r="I99" s="6">
        <v>100031</v>
      </c>
      <c r="J99" s="6" t="s">
        <v>1114</v>
      </c>
      <c r="K99" s="6">
        <v>100065</v>
      </c>
      <c r="L99" s="6" t="s">
        <v>1115</v>
      </c>
      <c r="M99" s="6">
        <v>987213</v>
      </c>
      <c r="N99" s="6" t="s">
        <v>1116</v>
      </c>
      <c r="O99" s="6">
        <v>987009</v>
      </c>
    </row>
    <row r="100" spans="1:15" x14ac:dyDescent="0.2">
      <c r="A100" s="6">
        <v>70023</v>
      </c>
      <c r="B100" s="6" t="s">
        <v>258</v>
      </c>
      <c r="C100" s="6" t="s">
        <v>259</v>
      </c>
      <c r="D100" s="6" t="s">
        <v>1748</v>
      </c>
      <c r="E100" s="6" t="s">
        <v>1657</v>
      </c>
      <c r="F100" s="6" t="s">
        <v>260</v>
      </c>
      <c r="G100" s="6">
        <v>6</v>
      </c>
      <c r="H100" s="6" t="s">
        <v>62</v>
      </c>
      <c r="I100" s="6">
        <v>100032</v>
      </c>
      <c r="J100" s="6" t="s">
        <v>1117</v>
      </c>
      <c r="K100" s="6">
        <v>987047</v>
      </c>
      <c r="L100" s="6" t="s">
        <v>1118</v>
      </c>
      <c r="M100" s="6">
        <v>500115</v>
      </c>
      <c r="N100" s="6" t="s">
        <v>1119</v>
      </c>
      <c r="O100" s="6">
        <v>987009</v>
      </c>
    </row>
    <row r="101" spans="1:15" x14ac:dyDescent="0.2">
      <c r="A101" s="6">
        <v>70024</v>
      </c>
      <c r="B101" s="6" t="s">
        <v>261</v>
      </c>
      <c r="C101" s="6" t="s">
        <v>262</v>
      </c>
      <c r="D101" s="6" t="s">
        <v>1749</v>
      </c>
      <c r="E101" s="6" t="s">
        <v>85</v>
      </c>
      <c r="F101" s="6" t="s">
        <v>263</v>
      </c>
      <c r="G101" s="6">
        <v>6</v>
      </c>
      <c r="H101" s="6" t="s">
        <v>62</v>
      </c>
      <c r="I101" s="6">
        <v>100033</v>
      </c>
      <c r="J101" s="6" t="s">
        <v>1120</v>
      </c>
      <c r="K101" s="6">
        <v>100147</v>
      </c>
      <c r="L101" s="6" t="s">
        <v>1121</v>
      </c>
      <c r="M101" s="6">
        <v>100077</v>
      </c>
      <c r="N101" s="6" t="s">
        <v>1122</v>
      </c>
      <c r="O101" s="6">
        <v>987009</v>
      </c>
    </row>
    <row r="102" spans="1:15" x14ac:dyDescent="0.2">
      <c r="A102" s="6">
        <v>70025</v>
      </c>
      <c r="B102" s="6" t="s">
        <v>264</v>
      </c>
      <c r="C102" s="6" t="s">
        <v>265</v>
      </c>
      <c r="D102" s="6" t="s">
        <v>1750</v>
      </c>
      <c r="E102" s="6" t="s">
        <v>85</v>
      </c>
      <c r="F102" s="6" t="s">
        <v>266</v>
      </c>
      <c r="G102" s="6">
        <v>6</v>
      </c>
      <c r="H102" s="6" t="s">
        <v>62</v>
      </c>
      <c r="I102" s="6">
        <v>100019</v>
      </c>
      <c r="J102" s="6" t="s">
        <v>1123</v>
      </c>
      <c r="K102" s="6">
        <v>100040</v>
      </c>
      <c r="L102" s="6" t="s">
        <v>1124</v>
      </c>
      <c r="M102" s="6">
        <v>100079</v>
      </c>
      <c r="N102" s="6" t="s">
        <v>1125</v>
      </c>
      <c r="O102" s="6">
        <v>987009</v>
      </c>
    </row>
    <row r="103" spans="1:15" x14ac:dyDescent="0.2">
      <c r="A103" s="6">
        <v>70026</v>
      </c>
      <c r="B103" s="6" t="s">
        <v>267</v>
      </c>
      <c r="C103" s="6" t="s">
        <v>268</v>
      </c>
      <c r="D103" s="6" t="s">
        <v>1751</v>
      </c>
      <c r="E103" s="6" t="s">
        <v>1645</v>
      </c>
      <c r="F103" s="6" t="s">
        <v>230</v>
      </c>
      <c r="G103" s="6">
        <v>5</v>
      </c>
      <c r="H103" s="6" t="s">
        <v>62</v>
      </c>
      <c r="I103" s="6">
        <v>987115</v>
      </c>
      <c r="J103" s="6" t="s">
        <v>1126</v>
      </c>
      <c r="K103" s="6">
        <v>0</v>
      </c>
      <c r="L103" s="6" t="s">
        <v>1127</v>
      </c>
      <c r="M103" s="6">
        <v>0</v>
      </c>
      <c r="N103" s="6" t="s">
        <v>1128</v>
      </c>
      <c r="O103" s="6">
        <v>987009</v>
      </c>
    </row>
    <row r="104" spans="1:15" x14ac:dyDescent="0.2">
      <c r="A104" s="6">
        <v>70027</v>
      </c>
      <c r="B104" s="6" t="s">
        <v>269</v>
      </c>
      <c r="C104" s="6" t="s">
        <v>270</v>
      </c>
      <c r="D104" s="6" t="s">
        <v>1751</v>
      </c>
      <c r="E104" s="6" t="s">
        <v>1645</v>
      </c>
      <c r="F104" s="6" t="s">
        <v>230</v>
      </c>
      <c r="G104" s="6">
        <v>5</v>
      </c>
      <c r="H104" s="6" t="s">
        <v>62</v>
      </c>
      <c r="I104" s="6">
        <v>100111</v>
      </c>
      <c r="J104" s="6" t="s">
        <v>1129</v>
      </c>
      <c r="K104" s="6">
        <v>0</v>
      </c>
      <c r="L104" s="6" t="s">
        <v>1130</v>
      </c>
      <c r="M104" s="6">
        <v>0</v>
      </c>
      <c r="N104" s="6" t="s">
        <v>1131</v>
      </c>
      <c r="O104" s="6">
        <v>987009</v>
      </c>
    </row>
    <row r="105" spans="1:15" x14ac:dyDescent="0.2">
      <c r="A105" s="6">
        <v>70028</v>
      </c>
      <c r="B105" s="6" t="s">
        <v>271</v>
      </c>
      <c r="C105" s="6" t="s">
        <v>272</v>
      </c>
      <c r="D105" s="6" t="s">
        <v>1752</v>
      </c>
      <c r="E105" s="6" t="s">
        <v>227</v>
      </c>
      <c r="F105" s="9" t="s">
        <v>1839</v>
      </c>
      <c r="G105" s="6">
        <v>10</v>
      </c>
      <c r="H105" s="6" t="s">
        <v>62</v>
      </c>
      <c r="I105" s="6">
        <v>987237</v>
      </c>
      <c r="J105" s="6" t="s">
        <v>1132</v>
      </c>
      <c r="K105" s="6">
        <v>987238</v>
      </c>
      <c r="L105" s="6" t="s">
        <v>1133</v>
      </c>
      <c r="M105" s="6">
        <v>987239</v>
      </c>
      <c r="N105" s="6" t="s">
        <v>1134</v>
      </c>
      <c r="O105" s="6">
        <v>910069</v>
      </c>
    </row>
    <row r="106" spans="1:15" x14ac:dyDescent="0.2">
      <c r="A106" s="6">
        <v>70029</v>
      </c>
      <c r="B106" s="6" t="s">
        <v>273</v>
      </c>
      <c r="C106" s="6" t="s">
        <v>274</v>
      </c>
      <c r="D106" s="6" t="s">
        <v>1753</v>
      </c>
      <c r="E106" s="6" t="s">
        <v>227</v>
      </c>
      <c r="F106" s="6" t="s">
        <v>1594</v>
      </c>
      <c r="G106" s="6">
        <v>10</v>
      </c>
      <c r="H106" s="6" t="s">
        <v>62</v>
      </c>
      <c r="I106" s="6">
        <v>100079</v>
      </c>
      <c r="J106" s="6" t="s">
        <v>1135</v>
      </c>
      <c r="K106" s="6">
        <v>100016</v>
      </c>
      <c r="L106" s="6" t="s">
        <v>1136</v>
      </c>
      <c r="M106" s="6">
        <v>987094</v>
      </c>
      <c r="N106" s="6" t="s">
        <v>1137</v>
      </c>
      <c r="O106" s="6">
        <v>910069</v>
      </c>
    </row>
    <row r="107" spans="1:15" x14ac:dyDescent="0.2">
      <c r="A107" s="6">
        <v>70030</v>
      </c>
      <c r="B107" s="6" t="s">
        <v>276</v>
      </c>
      <c r="C107" s="6" t="s">
        <v>277</v>
      </c>
      <c r="D107" s="6" t="s">
        <v>1754</v>
      </c>
      <c r="E107" s="6" t="s">
        <v>1645</v>
      </c>
      <c r="F107" s="6" t="s">
        <v>241</v>
      </c>
      <c r="G107" s="6">
        <v>7</v>
      </c>
      <c r="H107" s="6" t="s">
        <v>62</v>
      </c>
      <c r="I107" s="6">
        <v>100034</v>
      </c>
      <c r="J107" s="6" t="s">
        <v>1138</v>
      </c>
      <c r="K107" s="6">
        <v>100029</v>
      </c>
      <c r="L107" s="6" t="s">
        <v>1139</v>
      </c>
      <c r="M107" s="6">
        <v>100054</v>
      </c>
      <c r="N107" s="6" t="s">
        <v>1140</v>
      </c>
      <c r="O107" s="6">
        <v>987024</v>
      </c>
    </row>
    <row r="108" spans="1:15" x14ac:dyDescent="0.2">
      <c r="A108" s="6">
        <v>70031</v>
      </c>
      <c r="B108" s="6" t="s">
        <v>278</v>
      </c>
      <c r="C108" s="6" t="s">
        <v>279</v>
      </c>
      <c r="D108" s="6" t="s">
        <v>1755</v>
      </c>
      <c r="E108" s="6" t="s">
        <v>1645</v>
      </c>
      <c r="F108" s="6" t="s">
        <v>377</v>
      </c>
      <c r="G108" s="6">
        <v>1</v>
      </c>
      <c r="H108" s="6" t="s">
        <v>62</v>
      </c>
      <c r="I108" s="6">
        <v>100061</v>
      </c>
      <c r="J108" s="6" t="s">
        <v>1141</v>
      </c>
      <c r="K108" s="6">
        <v>100062</v>
      </c>
      <c r="L108" s="6" t="s">
        <v>1142</v>
      </c>
      <c r="M108" s="6">
        <v>910129</v>
      </c>
      <c r="N108" s="6" t="s">
        <v>1143</v>
      </c>
      <c r="O108" s="6">
        <v>987024</v>
      </c>
    </row>
    <row r="109" spans="1:15" x14ac:dyDescent="0.2">
      <c r="A109" s="6">
        <v>70032</v>
      </c>
      <c r="B109" s="6" t="s">
        <v>280</v>
      </c>
      <c r="C109" s="6" t="s">
        <v>281</v>
      </c>
      <c r="D109" s="6" t="s">
        <v>1756</v>
      </c>
      <c r="E109" s="6" t="s">
        <v>1854</v>
      </c>
      <c r="F109" s="9" t="s">
        <v>1828</v>
      </c>
      <c r="G109" s="6">
        <v>5</v>
      </c>
      <c r="H109" s="6" t="s">
        <v>62</v>
      </c>
      <c r="I109" s="6">
        <v>100072</v>
      </c>
      <c r="J109" s="6" t="s">
        <v>1144</v>
      </c>
      <c r="K109" s="6">
        <v>100062</v>
      </c>
      <c r="L109" s="6" t="s">
        <v>1145</v>
      </c>
      <c r="M109" s="6">
        <v>900135</v>
      </c>
      <c r="N109" s="6" t="s">
        <v>1146</v>
      </c>
      <c r="O109" s="6">
        <v>987024</v>
      </c>
    </row>
    <row r="110" spans="1:15" x14ac:dyDescent="0.2">
      <c r="A110" s="6">
        <v>70033</v>
      </c>
      <c r="B110" s="6" t="s">
        <v>283</v>
      </c>
      <c r="C110" s="6" t="s">
        <v>183</v>
      </c>
      <c r="D110" s="6" t="s">
        <v>1757</v>
      </c>
      <c r="E110" s="6" t="s">
        <v>227</v>
      </c>
      <c r="F110" s="6" t="s">
        <v>1596</v>
      </c>
      <c r="G110" s="6">
        <v>9</v>
      </c>
      <c r="H110" s="6" t="s">
        <v>62</v>
      </c>
      <c r="I110" s="6">
        <v>100142</v>
      </c>
      <c r="J110" s="6" t="s">
        <v>1147</v>
      </c>
      <c r="K110" s="6">
        <v>100017</v>
      </c>
      <c r="L110" s="6" t="s">
        <v>1148</v>
      </c>
      <c r="M110" s="6">
        <v>100014</v>
      </c>
      <c r="N110" s="6" t="s">
        <v>1149</v>
      </c>
      <c r="O110" s="6">
        <v>910069</v>
      </c>
    </row>
    <row r="111" spans="1:15" x14ac:dyDescent="0.2">
      <c r="A111" s="6">
        <v>70034</v>
      </c>
      <c r="B111" s="6" t="s">
        <v>284</v>
      </c>
      <c r="C111" s="6" t="s">
        <v>285</v>
      </c>
      <c r="D111" s="6" t="s">
        <v>1754</v>
      </c>
      <c r="E111" s="6" t="s">
        <v>1846</v>
      </c>
      <c r="F111" s="6" t="s">
        <v>241</v>
      </c>
      <c r="G111" s="6">
        <v>7</v>
      </c>
      <c r="H111" s="6" t="s">
        <v>62</v>
      </c>
      <c r="I111" s="6">
        <v>100035</v>
      </c>
      <c r="J111" s="6" t="s">
        <v>1150</v>
      </c>
      <c r="K111" s="6">
        <v>100016</v>
      </c>
      <c r="L111" s="6" t="s">
        <v>1151</v>
      </c>
      <c r="M111" s="6">
        <v>987067</v>
      </c>
      <c r="N111" s="6" t="s">
        <v>1152</v>
      </c>
      <c r="O111" s="6">
        <v>987024</v>
      </c>
    </row>
    <row r="112" spans="1:15" x14ac:dyDescent="0.2">
      <c r="A112" s="6">
        <v>70035</v>
      </c>
      <c r="B112" s="6" t="s">
        <v>286</v>
      </c>
      <c r="C112" s="6" t="s">
        <v>287</v>
      </c>
      <c r="D112" s="6" t="s">
        <v>1758</v>
      </c>
      <c r="E112" s="6" t="s">
        <v>1603</v>
      </c>
      <c r="F112" s="6" t="s">
        <v>1597</v>
      </c>
      <c r="G112" s="6">
        <v>7</v>
      </c>
      <c r="H112" s="6" t="s">
        <v>62</v>
      </c>
      <c r="I112" s="6">
        <v>100019</v>
      </c>
      <c r="J112" s="6" t="s">
        <v>1153</v>
      </c>
      <c r="K112" s="6">
        <v>100017</v>
      </c>
      <c r="L112" s="6" t="s">
        <v>1154</v>
      </c>
      <c r="M112" s="6">
        <v>100077</v>
      </c>
      <c r="N112" s="6" t="s">
        <v>1155</v>
      </c>
      <c r="O112" s="6">
        <v>987024</v>
      </c>
    </row>
    <row r="113" spans="1:15" x14ac:dyDescent="0.2">
      <c r="A113" s="6">
        <v>70036</v>
      </c>
      <c r="B113" s="6" t="s">
        <v>288</v>
      </c>
      <c r="C113" s="6" t="s">
        <v>289</v>
      </c>
      <c r="D113" s="6" t="s">
        <v>1754</v>
      </c>
      <c r="E113" s="6" t="s">
        <v>1846</v>
      </c>
      <c r="F113" s="6" t="s">
        <v>241</v>
      </c>
      <c r="G113" s="6">
        <v>7</v>
      </c>
      <c r="H113" s="6" t="s">
        <v>62</v>
      </c>
      <c r="I113" s="6">
        <v>100016</v>
      </c>
      <c r="J113" s="6" t="s">
        <v>1156</v>
      </c>
      <c r="K113" s="6">
        <v>100058</v>
      </c>
      <c r="L113" s="6" t="s">
        <v>1157</v>
      </c>
      <c r="M113" s="6">
        <v>100035</v>
      </c>
      <c r="N113" s="6" t="s">
        <v>1158</v>
      </c>
      <c r="O113" s="6">
        <v>987024</v>
      </c>
    </row>
    <row r="114" spans="1:15" x14ac:dyDescent="0.2">
      <c r="A114" s="6">
        <v>70037</v>
      </c>
      <c r="B114" s="6" t="s">
        <v>213</v>
      </c>
      <c r="C114" s="6" t="s">
        <v>214</v>
      </c>
      <c r="D114" s="6" t="s">
        <v>217</v>
      </c>
      <c r="E114" s="6" t="s">
        <v>1846</v>
      </c>
      <c r="F114" s="6" t="s">
        <v>1759</v>
      </c>
      <c r="G114" s="6">
        <v>7</v>
      </c>
      <c r="H114" s="6" t="s">
        <v>62</v>
      </c>
      <c r="I114" s="6">
        <v>100078</v>
      </c>
      <c r="J114" s="6" t="s">
        <v>1159</v>
      </c>
      <c r="K114" s="6">
        <v>100017</v>
      </c>
      <c r="L114" s="6" t="s">
        <v>1160</v>
      </c>
      <c r="M114" s="6">
        <v>100024</v>
      </c>
      <c r="N114" s="6" t="s">
        <v>1161</v>
      </c>
      <c r="O114" s="6">
        <v>987024</v>
      </c>
    </row>
    <row r="115" spans="1:15" x14ac:dyDescent="0.2">
      <c r="A115" s="6">
        <v>70038</v>
      </c>
      <c r="B115" s="6" t="s">
        <v>290</v>
      </c>
      <c r="C115" s="6" t="s">
        <v>291</v>
      </c>
      <c r="D115" s="6" t="s">
        <v>292</v>
      </c>
      <c r="E115" s="6" t="s">
        <v>293</v>
      </c>
      <c r="F115" s="6" t="s">
        <v>169</v>
      </c>
      <c r="G115" s="6">
        <v>5</v>
      </c>
      <c r="H115" s="6" t="s">
        <v>62</v>
      </c>
      <c r="I115" s="6">
        <v>500023</v>
      </c>
      <c r="J115" s="6" t="s">
        <v>1162</v>
      </c>
      <c r="K115" s="6">
        <v>100033</v>
      </c>
      <c r="L115" s="6" t="s">
        <v>1163</v>
      </c>
      <c r="M115" s="6">
        <v>0</v>
      </c>
      <c r="N115" s="6" t="s">
        <v>1164</v>
      </c>
      <c r="O115" s="6">
        <v>987024</v>
      </c>
    </row>
    <row r="116" spans="1:15" x14ac:dyDescent="0.2">
      <c r="A116" s="6">
        <v>70039</v>
      </c>
      <c r="B116" s="6" t="s">
        <v>294</v>
      </c>
      <c r="C116" s="6" t="s">
        <v>295</v>
      </c>
      <c r="D116" s="6" t="s">
        <v>1760</v>
      </c>
      <c r="E116" s="6" t="s">
        <v>1711</v>
      </c>
      <c r="F116" s="6" t="s">
        <v>28</v>
      </c>
      <c r="G116" s="6">
        <v>10</v>
      </c>
      <c r="H116" s="6" t="s">
        <v>62</v>
      </c>
      <c r="I116" s="6">
        <v>100013</v>
      </c>
      <c r="J116" s="6" t="s">
        <v>1165</v>
      </c>
      <c r="K116" s="6">
        <v>100055</v>
      </c>
      <c r="L116" s="6" t="s">
        <v>1166</v>
      </c>
      <c r="M116" s="6">
        <v>100064</v>
      </c>
      <c r="N116" s="6" t="s">
        <v>1167</v>
      </c>
      <c r="O116" s="6">
        <v>910069</v>
      </c>
    </row>
    <row r="117" spans="1:15" x14ac:dyDescent="0.2">
      <c r="A117" s="6">
        <v>70040</v>
      </c>
      <c r="B117" s="6" t="s">
        <v>211</v>
      </c>
      <c r="C117" s="6" t="s">
        <v>212</v>
      </c>
      <c r="D117" s="6" t="s">
        <v>217</v>
      </c>
      <c r="E117" s="6" t="s">
        <v>230</v>
      </c>
      <c r="F117" s="6" t="s">
        <v>126</v>
      </c>
      <c r="G117" s="6">
        <v>7</v>
      </c>
      <c r="H117" s="6" t="s">
        <v>62</v>
      </c>
      <c r="I117" s="6">
        <v>500023</v>
      </c>
      <c r="J117" s="6" t="s">
        <v>1168</v>
      </c>
      <c r="K117" s="6">
        <v>100061</v>
      </c>
      <c r="L117" s="6" t="s">
        <v>1169</v>
      </c>
      <c r="M117" s="6">
        <v>100049</v>
      </c>
      <c r="N117" s="6" t="s">
        <v>1170</v>
      </c>
      <c r="O117" s="6">
        <v>987009</v>
      </c>
    </row>
    <row r="118" spans="1:15" x14ac:dyDescent="0.2">
      <c r="A118" s="6">
        <v>70041</v>
      </c>
      <c r="B118" s="6" t="s">
        <v>296</v>
      </c>
      <c r="C118" s="6" t="s">
        <v>297</v>
      </c>
      <c r="D118" s="6" t="s">
        <v>1747</v>
      </c>
      <c r="E118" s="6" t="s">
        <v>85</v>
      </c>
      <c r="F118" s="6" t="s">
        <v>126</v>
      </c>
      <c r="G118" s="6">
        <v>7</v>
      </c>
      <c r="H118" s="6" t="s">
        <v>62</v>
      </c>
      <c r="I118" s="6">
        <v>100056</v>
      </c>
      <c r="J118" s="6" t="s">
        <v>1171</v>
      </c>
      <c r="K118" s="6">
        <v>100066</v>
      </c>
      <c r="L118" s="6" t="s">
        <v>1172</v>
      </c>
      <c r="M118" s="6">
        <v>100064</v>
      </c>
      <c r="N118" s="6" t="s">
        <v>1173</v>
      </c>
      <c r="O118" s="6">
        <v>987024</v>
      </c>
    </row>
    <row r="119" spans="1:15" x14ac:dyDescent="0.2">
      <c r="A119" s="6">
        <v>70042</v>
      </c>
      <c r="B119" s="6" t="s">
        <v>299</v>
      </c>
      <c r="C119" s="6" t="s">
        <v>300</v>
      </c>
      <c r="D119" s="6" t="s">
        <v>1761</v>
      </c>
      <c r="E119" s="6" t="s">
        <v>1603</v>
      </c>
      <c r="F119" s="6" t="s">
        <v>241</v>
      </c>
      <c r="G119" s="6">
        <v>7</v>
      </c>
      <c r="H119" s="6" t="s">
        <v>62</v>
      </c>
      <c r="I119" s="6">
        <v>100035</v>
      </c>
      <c r="J119" s="6" t="s">
        <v>1174</v>
      </c>
      <c r="K119" s="6">
        <v>100024</v>
      </c>
      <c r="L119" s="6" t="s">
        <v>1175</v>
      </c>
      <c r="M119" s="6">
        <v>100070</v>
      </c>
      <c r="N119" s="6" t="s">
        <v>1176</v>
      </c>
      <c r="O119" s="6">
        <v>987024</v>
      </c>
    </row>
    <row r="120" spans="1:15" x14ac:dyDescent="0.2">
      <c r="A120" s="6">
        <v>70043</v>
      </c>
      <c r="B120" s="6" t="s">
        <v>301</v>
      </c>
      <c r="C120" s="6" t="s">
        <v>302</v>
      </c>
      <c r="D120" s="6" t="s">
        <v>303</v>
      </c>
      <c r="E120" s="6" t="s">
        <v>1855</v>
      </c>
      <c r="F120" s="6" t="s">
        <v>266</v>
      </c>
      <c r="G120" s="6">
        <v>6</v>
      </c>
      <c r="H120" s="6" t="s">
        <v>62</v>
      </c>
      <c r="I120" s="6">
        <v>100068</v>
      </c>
      <c r="J120" s="6" t="s">
        <v>1177</v>
      </c>
      <c r="K120" s="6">
        <v>100071</v>
      </c>
      <c r="L120" s="6" t="s">
        <v>1178</v>
      </c>
      <c r="M120" s="6">
        <v>100064</v>
      </c>
      <c r="N120" s="6" t="s">
        <v>1179</v>
      </c>
      <c r="O120" s="6">
        <v>987024</v>
      </c>
    </row>
    <row r="121" spans="1:15" x14ac:dyDescent="0.2">
      <c r="A121" s="6">
        <v>70044</v>
      </c>
      <c r="B121" s="6" t="s">
        <v>304</v>
      </c>
      <c r="C121" s="6" t="s">
        <v>305</v>
      </c>
      <c r="D121" s="6" t="s">
        <v>1762</v>
      </c>
      <c r="E121" s="6" t="s">
        <v>47</v>
      </c>
      <c r="F121" s="6" t="s">
        <v>263</v>
      </c>
      <c r="G121" s="6">
        <v>6</v>
      </c>
      <c r="H121" s="6" t="s">
        <v>62</v>
      </c>
      <c r="I121" s="6">
        <v>987167</v>
      </c>
      <c r="J121" s="6" t="s">
        <v>1180</v>
      </c>
      <c r="K121" s="6">
        <v>100017</v>
      </c>
      <c r="L121" s="6" t="s">
        <v>1181</v>
      </c>
      <c r="M121" s="6">
        <v>100019</v>
      </c>
      <c r="N121" s="6" t="s">
        <v>1182</v>
      </c>
      <c r="O121" s="6">
        <v>987009</v>
      </c>
    </row>
    <row r="122" spans="1:15" x14ac:dyDescent="0.2">
      <c r="A122" s="6">
        <v>70045</v>
      </c>
      <c r="B122" s="6" t="s">
        <v>306</v>
      </c>
      <c r="C122" s="6" t="s">
        <v>307</v>
      </c>
      <c r="D122" s="6" t="s">
        <v>217</v>
      </c>
      <c r="E122" s="6" t="s">
        <v>1854</v>
      </c>
      <c r="F122" s="6" t="s">
        <v>126</v>
      </c>
      <c r="G122" s="6">
        <v>5</v>
      </c>
      <c r="H122" s="6" t="s">
        <v>62</v>
      </c>
      <c r="I122" s="6">
        <v>987189</v>
      </c>
      <c r="J122" s="6" t="s">
        <v>1183</v>
      </c>
      <c r="K122" s="6">
        <v>500094</v>
      </c>
      <c r="L122" s="6" t="s">
        <v>1184</v>
      </c>
      <c r="N122" s="6" t="s">
        <v>1185</v>
      </c>
      <c r="O122" s="6">
        <v>910167</v>
      </c>
    </row>
    <row r="123" spans="1:15" x14ac:dyDescent="0.2">
      <c r="A123" s="6">
        <v>70046</v>
      </c>
      <c r="B123" s="6" t="s">
        <v>308</v>
      </c>
      <c r="C123" s="6" t="s">
        <v>309</v>
      </c>
      <c r="D123" s="6" t="s">
        <v>217</v>
      </c>
      <c r="E123" s="6" t="s">
        <v>1854</v>
      </c>
      <c r="F123" s="6" t="s">
        <v>126</v>
      </c>
      <c r="G123" s="6">
        <v>5</v>
      </c>
      <c r="H123" s="6" t="s">
        <v>62</v>
      </c>
      <c r="I123" s="6">
        <v>987041</v>
      </c>
      <c r="J123" s="6" t="s">
        <v>1186</v>
      </c>
      <c r="K123" s="6">
        <v>0</v>
      </c>
      <c r="L123" s="6" t="s">
        <v>1187</v>
      </c>
      <c r="M123" s="6">
        <v>0</v>
      </c>
      <c r="N123" s="6" t="s">
        <v>1188</v>
      </c>
      <c r="O123" s="6">
        <v>987009</v>
      </c>
    </row>
    <row r="124" spans="1:15" x14ac:dyDescent="0.2">
      <c r="A124" s="6">
        <v>70047</v>
      </c>
      <c r="B124" s="6" t="s">
        <v>310</v>
      </c>
      <c r="C124" s="6" t="s">
        <v>311</v>
      </c>
      <c r="D124" s="6" t="s">
        <v>217</v>
      </c>
      <c r="E124" s="6" t="s">
        <v>1853</v>
      </c>
      <c r="F124" s="6" t="s">
        <v>126</v>
      </c>
      <c r="G124" s="6">
        <v>5</v>
      </c>
      <c r="H124" s="6" t="s">
        <v>62</v>
      </c>
      <c r="I124" s="6">
        <v>100070</v>
      </c>
      <c r="J124" s="6" t="s">
        <v>1189</v>
      </c>
      <c r="K124" s="6">
        <v>100073</v>
      </c>
      <c r="L124" s="6" t="s">
        <v>1190</v>
      </c>
      <c r="M124" s="6">
        <v>0</v>
      </c>
      <c r="N124" s="6" t="s">
        <v>1191</v>
      </c>
      <c r="O124" s="6">
        <v>987009</v>
      </c>
    </row>
    <row r="125" spans="1:15" x14ac:dyDescent="0.2">
      <c r="A125" s="6">
        <v>70048</v>
      </c>
      <c r="B125" s="6" t="s">
        <v>312</v>
      </c>
      <c r="C125" s="6" t="s">
        <v>313</v>
      </c>
      <c r="D125" s="6" t="s">
        <v>1763</v>
      </c>
      <c r="E125" s="6" t="s">
        <v>1851</v>
      </c>
      <c r="F125" s="9" t="s">
        <v>1852</v>
      </c>
      <c r="G125" s="6">
        <v>9</v>
      </c>
      <c r="H125" s="6" t="s">
        <v>62</v>
      </c>
      <c r="I125" s="6">
        <v>500015</v>
      </c>
      <c r="J125" s="6" t="s">
        <v>1192</v>
      </c>
      <c r="K125" s="6">
        <v>100016</v>
      </c>
      <c r="L125" s="6" t="s">
        <v>1193</v>
      </c>
      <c r="M125" s="6">
        <v>100020</v>
      </c>
      <c r="N125" s="6" t="s">
        <v>1194</v>
      </c>
      <c r="O125" s="6">
        <v>910069</v>
      </c>
    </row>
    <row r="126" spans="1:15" x14ac:dyDescent="0.2">
      <c r="A126" s="6">
        <v>70049</v>
      </c>
      <c r="B126" s="6" t="s">
        <v>314</v>
      </c>
      <c r="C126" s="6" t="s">
        <v>315</v>
      </c>
      <c r="D126" s="6" t="s">
        <v>1764</v>
      </c>
      <c r="E126" s="6" t="s">
        <v>1845</v>
      </c>
      <c r="F126" s="6" t="s">
        <v>241</v>
      </c>
      <c r="G126" s="6">
        <v>5</v>
      </c>
      <c r="H126" s="6" t="s">
        <v>62</v>
      </c>
      <c r="I126" s="6">
        <v>100075</v>
      </c>
      <c r="J126" s="6" t="s">
        <v>1195</v>
      </c>
      <c r="K126" s="6">
        <v>100076</v>
      </c>
      <c r="L126" s="6" t="s">
        <v>1196</v>
      </c>
      <c r="M126" s="6">
        <v>100070</v>
      </c>
      <c r="N126" s="6" t="s">
        <v>1197</v>
      </c>
      <c r="O126" s="6">
        <v>987009</v>
      </c>
    </row>
    <row r="127" spans="1:15" x14ac:dyDescent="0.2">
      <c r="A127" s="6">
        <v>70050</v>
      </c>
      <c r="B127" s="6" t="s">
        <v>316</v>
      </c>
      <c r="C127" s="6" t="s">
        <v>317</v>
      </c>
      <c r="D127" s="6" t="s">
        <v>1765</v>
      </c>
      <c r="E127" s="6" t="s">
        <v>227</v>
      </c>
      <c r="F127" s="6" t="s">
        <v>28</v>
      </c>
      <c r="G127" s="6">
        <v>5</v>
      </c>
      <c r="H127" s="6" t="s">
        <v>62</v>
      </c>
      <c r="I127" s="6">
        <v>100013</v>
      </c>
      <c r="J127" s="6" t="s">
        <v>1198</v>
      </c>
      <c r="K127" s="6">
        <v>100023</v>
      </c>
      <c r="L127" s="6" t="s">
        <v>1199</v>
      </c>
      <c r="M127" s="6">
        <v>100024</v>
      </c>
      <c r="N127" s="6" t="s">
        <v>1200</v>
      </c>
      <c r="O127" s="6">
        <v>910069</v>
      </c>
    </row>
    <row r="128" spans="1:15" x14ac:dyDescent="0.2">
      <c r="A128" s="6">
        <v>70051</v>
      </c>
      <c r="B128" s="6" t="s">
        <v>318</v>
      </c>
      <c r="C128" s="6" t="s">
        <v>319</v>
      </c>
      <c r="D128" s="6" t="s">
        <v>217</v>
      </c>
      <c r="E128" s="6" t="s">
        <v>230</v>
      </c>
      <c r="F128" s="6" t="s">
        <v>126</v>
      </c>
      <c r="G128" s="6">
        <v>5</v>
      </c>
      <c r="H128" s="6" t="s">
        <v>62</v>
      </c>
      <c r="I128" s="6">
        <v>910004</v>
      </c>
      <c r="J128" s="6" t="s">
        <v>1201</v>
      </c>
      <c r="K128" s="6">
        <v>0</v>
      </c>
      <c r="L128" s="6" t="s">
        <v>1202</v>
      </c>
      <c r="M128" s="6">
        <v>0</v>
      </c>
      <c r="N128" s="6" t="s">
        <v>1203</v>
      </c>
      <c r="O128" s="6">
        <v>910069</v>
      </c>
    </row>
    <row r="129" spans="1:15" x14ac:dyDescent="0.2">
      <c r="A129" s="6">
        <v>70052</v>
      </c>
      <c r="B129" s="6" t="s">
        <v>233</v>
      </c>
      <c r="C129" s="6" t="s">
        <v>234</v>
      </c>
      <c r="D129" s="6" t="s">
        <v>217</v>
      </c>
      <c r="E129" s="6" t="s">
        <v>1846</v>
      </c>
      <c r="F129" s="6" t="s">
        <v>263</v>
      </c>
      <c r="G129" s="6">
        <v>5</v>
      </c>
      <c r="H129" s="6" t="s">
        <v>62</v>
      </c>
      <c r="I129" s="6">
        <v>100101</v>
      </c>
      <c r="J129" s="6" t="s">
        <v>1204</v>
      </c>
      <c r="K129" s="6">
        <v>0</v>
      </c>
      <c r="L129" s="6" t="s">
        <v>1205</v>
      </c>
      <c r="M129" s="6">
        <v>0</v>
      </c>
      <c r="N129" s="6" t="s">
        <v>1206</v>
      </c>
      <c r="O129" s="6">
        <v>987009</v>
      </c>
    </row>
    <row r="130" spans="1:15" x14ac:dyDescent="0.2">
      <c r="A130" s="6">
        <v>70053</v>
      </c>
      <c r="B130" s="6" t="s">
        <v>320</v>
      </c>
      <c r="C130" s="6" t="s">
        <v>321</v>
      </c>
      <c r="D130" s="6" t="s">
        <v>217</v>
      </c>
      <c r="E130" s="6" t="s">
        <v>820</v>
      </c>
      <c r="F130" s="6" t="s">
        <v>126</v>
      </c>
      <c r="G130" s="6">
        <v>5</v>
      </c>
      <c r="H130" s="6" t="s">
        <v>62</v>
      </c>
      <c r="I130" s="6">
        <v>100103</v>
      </c>
      <c r="J130" s="6" t="s">
        <v>1207</v>
      </c>
      <c r="K130" s="6">
        <v>0</v>
      </c>
      <c r="L130" s="6" t="s">
        <v>1208</v>
      </c>
      <c r="M130" s="6">
        <v>0</v>
      </c>
      <c r="N130" s="6" t="s">
        <v>1209</v>
      </c>
      <c r="O130" s="6">
        <v>987009</v>
      </c>
    </row>
    <row r="131" spans="1:15" x14ac:dyDescent="0.2">
      <c r="A131" s="6">
        <v>70054</v>
      </c>
      <c r="B131" s="6" t="s">
        <v>322</v>
      </c>
      <c r="C131" s="6" t="s">
        <v>323</v>
      </c>
      <c r="D131" s="6" t="s">
        <v>217</v>
      </c>
      <c r="E131" s="6" t="s">
        <v>820</v>
      </c>
      <c r="F131" s="6" t="s">
        <v>260</v>
      </c>
      <c r="G131" s="6">
        <v>5</v>
      </c>
      <c r="H131" s="6" t="s">
        <v>62</v>
      </c>
      <c r="I131" s="6">
        <v>100104</v>
      </c>
      <c r="J131" s="6" t="s">
        <v>1210</v>
      </c>
      <c r="K131" s="6">
        <v>0</v>
      </c>
      <c r="L131" s="6" t="s">
        <v>1211</v>
      </c>
      <c r="M131" s="6">
        <v>0</v>
      </c>
      <c r="N131" s="6" t="s">
        <v>1212</v>
      </c>
      <c r="O131" s="6">
        <v>987009</v>
      </c>
    </row>
    <row r="132" spans="1:15" x14ac:dyDescent="0.2">
      <c r="A132" s="6">
        <v>70055</v>
      </c>
      <c r="B132" s="6" t="s">
        <v>324</v>
      </c>
      <c r="C132" s="6" t="s">
        <v>325</v>
      </c>
      <c r="D132" s="6" t="s">
        <v>217</v>
      </c>
      <c r="E132" s="6" t="s">
        <v>820</v>
      </c>
      <c r="F132" s="6" t="s">
        <v>126</v>
      </c>
      <c r="G132" s="6">
        <v>5</v>
      </c>
      <c r="H132" s="6" t="s">
        <v>62</v>
      </c>
      <c r="I132" s="6">
        <v>100105</v>
      </c>
      <c r="J132" s="6" t="s">
        <v>1213</v>
      </c>
      <c r="K132" s="6">
        <v>0</v>
      </c>
      <c r="L132" s="6" t="s">
        <v>1214</v>
      </c>
      <c r="M132" s="6">
        <v>0</v>
      </c>
      <c r="N132" s="6" t="s">
        <v>1215</v>
      </c>
      <c r="O132" s="6">
        <v>987009</v>
      </c>
    </row>
    <row r="133" spans="1:15" x14ac:dyDescent="0.2">
      <c r="A133" s="6">
        <v>70056</v>
      </c>
      <c r="B133" s="6" t="s">
        <v>326</v>
      </c>
      <c r="C133" s="6" t="s">
        <v>327</v>
      </c>
      <c r="D133" s="6" t="s">
        <v>217</v>
      </c>
      <c r="E133" s="6" t="s">
        <v>1846</v>
      </c>
      <c r="F133" s="6" t="s">
        <v>263</v>
      </c>
      <c r="G133" s="6">
        <v>5</v>
      </c>
      <c r="H133" s="6" t="s">
        <v>62</v>
      </c>
      <c r="I133" s="6">
        <v>100106</v>
      </c>
      <c r="J133" s="6" t="s">
        <v>1216</v>
      </c>
      <c r="K133" s="6">
        <v>0</v>
      </c>
      <c r="L133" s="6" t="s">
        <v>1217</v>
      </c>
      <c r="M133" s="6">
        <v>0</v>
      </c>
      <c r="N133" s="6" t="s">
        <v>1218</v>
      </c>
      <c r="O133" s="6">
        <v>987009</v>
      </c>
    </row>
    <row r="134" spans="1:15" x14ac:dyDescent="0.2">
      <c r="A134" s="6">
        <v>70057</v>
      </c>
      <c r="B134" s="6" t="s">
        <v>328</v>
      </c>
      <c r="C134" s="6" t="s">
        <v>329</v>
      </c>
      <c r="D134" s="6" t="s">
        <v>217</v>
      </c>
      <c r="E134" s="6" t="s">
        <v>820</v>
      </c>
      <c r="F134" s="6" t="s">
        <v>126</v>
      </c>
      <c r="G134" s="6">
        <v>5</v>
      </c>
      <c r="H134" s="6" t="s">
        <v>62</v>
      </c>
      <c r="I134" s="6">
        <v>100107</v>
      </c>
      <c r="J134" s="6" t="s">
        <v>1219</v>
      </c>
      <c r="K134" s="6">
        <v>0</v>
      </c>
      <c r="L134" s="6" t="s">
        <v>1220</v>
      </c>
      <c r="M134" s="6">
        <v>0</v>
      </c>
      <c r="N134" s="6" t="s">
        <v>1221</v>
      </c>
      <c r="O134" s="6">
        <v>987009</v>
      </c>
    </row>
    <row r="135" spans="1:15" x14ac:dyDescent="0.2">
      <c r="A135" s="6">
        <v>70058</v>
      </c>
      <c r="B135" s="6" t="s">
        <v>330</v>
      </c>
      <c r="C135" s="6" t="s">
        <v>331</v>
      </c>
      <c r="D135" s="6" t="s">
        <v>217</v>
      </c>
      <c r="E135" s="6" t="s">
        <v>1846</v>
      </c>
      <c r="F135" s="6" t="s">
        <v>126</v>
      </c>
      <c r="G135" s="6">
        <v>5</v>
      </c>
      <c r="H135" s="6" t="s">
        <v>62</v>
      </c>
      <c r="I135" s="6">
        <v>100108</v>
      </c>
      <c r="J135" s="6" t="s">
        <v>1222</v>
      </c>
      <c r="K135" s="6">
        <v>0</v>
      </c>
      <c r="L135" s="6" t="s">
        <v>1223</v>
      </c>
      <c r="M135" s="6">
        <v>0</v>
      </c>
      <c r="N135" s="6" t="s">
        <v>1224</v>
      </c>
      <c r="O135" s="6">
        <v>987009</v>
      </c>
    </row>
    <row r="136" spans="1:15" x14ac:dyDescent="0.2">
      <c r="A136" s="6">
        <v>70059</v>
      </c>
      <c r="B136" s="6" t="s">
        <v>332</v>
      </c>
      <c r="C136" s="6" t="s">
        <v>333</v>
      </c>
      <c r="D136" s="6" t="s">
        <v>217</v>
      </c>
      <c r="E136" s="6" t="s">
        <v>1846</v>
      </c>
      <c r="F136" s="6" t="s">
        <v>126</v>
      </c>
      <c r="G136" s="6">
        <v>5</v>
      </c>
      <c r="H136" s="6" t="s">
        <v>62</v>
      </c>
      <c r="I136" s="6">
        <v>100109</v>
      </c>
      <c r="J136" s="6" t="s">
        <v>1225</v>
      </c>
      <c r="K136" s="6">
        <v>0</v>
      </c>
      <c r="L136" s="6" t="s">
        <v>1226</v>
      </c>
      <c r="M136" s="6">
        <v>0</v>
      </c>
      <c r="N136" s="6" t="s">
        <v>1227</v>
      </c>
      <c r="O136" s="6">
        <v>987009</v>
      </c>
    </row>
    <row r="137" spans="1:15" x14ac:dyDescent="0.2">
      <c r="A137" s="6">
        <v>70060</v>
      </c>
      <c r="B137" s="6" t="s">
        <v>334</v>
      </c>
      <c r="C137" s="6" t="s">
        <v>335</v>
      </c>
      <c r="D137" s="6" t="s">
        <v>217</v>
      </c>
      <c r="E137" s="6" t="s">
        <v>1846</v>
      </c>
      <c r="F137" s="6" t="s">
        <v>126</v>
      </c>
      <c r="G137" s="6">
        <v>5</v>
      </c>
      <c r="H137" s="6" t="s">
        <v>62</v>
      </c>
      <c r="I137" s="6">
        <v>100112</v>
      </c>
      <c r="J137" s="6" t="s">
        <v>1228</v>
      </c>
      <c r="K137" s="6">
        <v>0</v>
      </c>
      <c r="L137" s="6" t="s">
        <v>1229</v>
      </c>
      <c r="M137" s="6">
        <v>0</v>
      </c>
      <c r="N137" s="6" t="s">
        <v>1230</v>
      </c>
      <c r="O137" s="6">
        <v>987009</v>
      </c>
    </row>
    <row r="138" spans="1:15" x14ac:dyDescent="0.2">
      <c r="A138" s="6">
        <v>70061</v>
      </c>
      <c r="B138" s="6" t="s">
        <v>336</v>
      </c>
      <c r="C138" s="6" t="s">
        <v>337</v>
      </c>
      <c r="D138" s="6" t="s">
        <v>217</v>
      </c>
      <c r="E138" s="6" t="s">
        <v>1846</v>
      </c>
      <c r="F138" s="6" t="s">
        <v>126</v>
      </c>
      <c r="G138" s="6">
        <v>5</v>
      </c>
      <c r="H138" s="6" t="s">
        <v>62</v>
      </c>
      <c r="I138" s="6">
        <v>100113</v>
      </c>
      <c r="J138" s="6" t="s">
        <v>1231</v>
      </c>
      <c r="K138" s="6">
        <v>0</v>
      </c>
      <c r="L138" s="6" t="s">
        <v>1232</v>
      </c>
      <c r="M138" s="6">
        <v>0</v>
      </c>
      <c r="N138" s="6" t="s">
        <v>1233</v>
      </c>
      <c r="O138" s="6">
        <v>987009</v>
      </c>
    </row>
    <row r="139" spans="1:15" x14ac:dyDescent="0.2">
      <c r="A139" s="6">
        <v>70062</v>
      </c>
      <c r="B139" s="6" t="s">
        <v>338</v>
      </c>
      <c r="C139" s="6" t="s">
        <v>339</v>
      </c>
      <c r="D139" s="6" t="s">
        <v>217</v>
      </c>
      <c r="E139" s="6" t="s">
        <v>1846</v>
      </c>
      <c r="F139" s="6" t="s">
        <v>126</v>
      </c>
      <c r="G139" s="6">
        <v>5</v>
      </c>
      <c r="H139" s="6" t="s">
        <v>62</v>
      </c>
      <c r="I139" s="6">
        <v>100114</v>
      </c>
      <c r="J139" s="6" t="s">
        <v>1234</v>
      </c>
      <c r="K139" s="6">
        <v>0</v>
      </c>
      <c r="L139" s="6" t="s">
        <v>1235</v>
      </c>
      <c r="M139" s="6">
        <v>0</v>
      </c>
      <c r="N139" s="6" t="s">
        <v>1236</v>
      </c>
      <c r="O139" s="6">
        <v>987009</v>
      </c>
    </row>
    <row r="140" spans="1:15" x14ac:dyDescent="0.2">
      <c r="A140" s="6">
        <v>70063</v>
      </c>
      <c r="B140" s="6" t="s">
        <v>340</v>
      </c>
      <c r="C140" s="6" t="s">
        <v>341</v>
      </c>
      <c r="D140" s="6" t="s">
        <v>217</v>
      </c>
      <c r="E140" s="6" t="s">
        <v>1846</v>
      </c>
      <c r="F140" s="6" t="s">
        <v>126</v>
      </c>
      <c r="G140" s="6">
        <v>5</v>
      </c>
      <c r="H140" s="6" t="s">
        <v>62</v>
      </c>
      <c r="I140" s="6">
        <v>100115</v>
      </c>
      <c r="J140" s="6" t="s">
        <v>1237</v>
      </c>
      <c r="K140" s="6">
        <v>0</v>
      </c>
      <c r="L140" s="6" t="s">
        <v>1238</v>
      </c>
      <c r="M140" s="6">
        <v>0</v>
      </c>
      <c r="N140" s="6" t="s">
        <v>1239</v>
      </c>
      <c r="O140" s="6">
        <v>987009</v>
      </c>
    </row>
    <row r="141" spans="1:15" x14ac:dyDescent="0.2">
      <c r="A141" s="6">
        <v>70064</v>
      </c>
      <c r="B141" s="6" t="s">
        <v>342</v>
      </c>
      <c r="C141" s="6" t="s">
        <v>343</v>
      </c>
      <c r="D141" s="6" t="s">
        <v>217</v>
      </c>
      <c r="E141" s="6" t="s">
        <v>1846</v>
      </c>
      <c r="F141" s="6" t="s">
        <v>126</v>
      </c>
      <c r="G141" s="6">
        <v>5</v>
      </c>
      <c r="H141" s="6" t="s">
        <v>62</v>
      </c>
      <c r="I141" s="6">
        <v>100116</v>
      </c>
      <c r="J141" s="6" t="s">
        <v>1240</v>
      </c>
      <c r="K141" s="6">
        <v>0</v>
      </c>
      <c r="L141" s="6" t="s">
        <v>1241</v>
      </c>
      <c r="M141" s="6">
        <v>0</v>
      </c>
      <c r="N141" s="6" t="s">
        <v>1242</v>
      </c>
      <c r="O141" s="6">
        <v>987009</v>
      </c>
    </row>
    <row r="142" spans="1:15" x14ac:dyDescent="0.2">
      <c r="A142" s="6">
        <v>70065</v>
      </c>
      <c r="B142" s="6" t="s">
        <v>344</v>
      </c>
      <c r="C142" s="6" t="s">
        <v>345</v>
      </c>
      <c r="D142" s="6" t="s">
        <v>217</v>
      </c>
      <c r="E142" s="6" t="s">
        <v>1846</v>
      </c>
      <c r="F142" s="6" t="s">
        <v>126</v>
      </c>
      <c r="G142" s="6">
        <v>5</v>
      </c>
      <c r="H142" s="6" t="s">
        <v>62</v>
      </c>
      <c r="I142" s="6">
        <v>100117</v>
      </c>
      <c r="J142" s="6" t="s">
        <v>1243</v>
      </c>
      <c r="K142" s="6">
        <v>0</v>
      </c>
      <c r="L142" s="6" t="s">
        <v>1244</v>
      </c>
      <c r="M142" s="6">
        <v>0</v>
      </c>
      <c r="N142" s="6" t="s">
        <v>1245</v>
      </c>
      <c r="O142" s="6">
        <v>987009</v>
      </c>
    </row>
    <row r="143" spans="1:15" x14ac:dyDescent="0.2">
      <c r="A143" s="6">
        <v>70066</v>
      </c>
      <c r="B143" s="6" t="s">
        <v>346</v>
      </c>
      <c r="C143" s="6" t="s">
        <v>347</v>
      </c>
      <c r="D143" s="6" t="s">
        <v>1766</v>
      </c>
      <c r="E143" s="6" t="s">
        <v>1849</v>
      </c>
      <c r="F143" s="6" t="s">
        <v>126</v>
      </c>
      <c r="G143" s="6">
        <v>5</v>
      </c>
      <c r="H143" s="6" t="s">
        <v>62</v>
      </c>
      <c r="I143" s="8">
        <v>100070</v>
      </c>
      <c r="J143" s="6" t="s">
        <v>1246</v>
      </c>
      <c r="K143" s="6">
        <v>0</v>
      </c>
      <c r="L143" s="6" t="s">
        <v>1247</v>
      </c>
      <c r="M143" s="6">
        <v>0</v>
      </c>
      <c r="N143" s="6" t="s">
        <v>1248</v>
      </c>
      <c r="O143" s="6">
        <v>987009</v>
      </c>
    </row>
    <row r="144" spans="1:15" x14ac:dyDescent="0.2">
      <c r="A144" s="6">
        <v>70067</v>
      </c>
      <c r="B144" s="6" t="s">
        <v>348</v>
      </c>
      <c r="C144" s="6" t="s">
        <v>347</v>
      </c>
      <c r="D144" s="6" t="s">
        <v>1767</v>
      </c>
      <c r="E144" s="6" t="s">
        <v>1849</v>
      </c>
      <c r="F144" s="6" t="s">
        <v>260</v>
      </c>
      <c r="G144" s="6">
        <v>5</v>
      </c>
      <c r="H144" s="6" t="s">
        <v>62</v>
      </c>
      <c r="I144" s="8">
        <v>100070</v>
      </c>
      <c r="J144" s="6" t="s">
        <v>1249</v>
      </c>
      <c r="K144" s="6">
        <v>0</v>
      </c>
      <c r="L144" s="6" t="s">
        <v>1250</v>
      </c>
      <c r="M144" s="6">
        <v>0</v>
      </c>
      <c r="N144" s="6" t="s">
        <v>1251</v>
      </c>
      <c r="O144" s="6">
        <v>987009</v>
      </c>
    </row>
    <row r="145" spans="1:15" x14ac:dyDescent="0.2">
      <c r="A145" s="6">
        <v>70068</v>
      </c>
      <c r="B145" s="6" t="s">
        <v>349</v>
      </c>
      <c r="C145" s="6" t="s">
        <v>347</v>
      </c>
      <c r="D145" s="6" t="s">
        <v>1762</v>
      </c>
      <c r="E145" s="6" t="s">
        <v>1850</v>
      </c>
      <c r="F145" s="6" t="s">
        <v>263</v>
      </c>
      <c r="G145" s="6">
        <v>5</v>
      </c>
      <c r="H145" s="6" t="s">
        <v>62</v>
      </c>
      <c r="I145" s="8">
        <v>100070</v>
      </c>
      <c r="J145" s="6" t="s">
        <v>1252</v>
      </c>
      <c r="K145" s="6">
        <v>0</v>
      </c>
      <c r="L145" s="6" t="s">
        <v>1253</v>
      </c>
      <c r="M145" s="6">
        <v>0</v>
      </c>
      <c r="N145" s="6" t="s">
        <v>1254</v>
      </c>
      <c r="O145" s="6">
        <v>987009</v>
      </c>
    </row>
    <row r="146" spans="1:15" x14ac:dyDescent="0.2">
      <c r="A146" s="6">
        <v>70069</v>
      </c>
      <c r="B146" s="6" t="s">
        <v>350</v>
      </c>
      <c r="C146" s="6" t="s">
        <v>351</v>
      </c>
      <c r="D146" s="6" t="s">
        <v>1768</v>
      </c>
      <c r="E146" s="9" t="s">
        <v>1836</v>
      </c>
      <c r="F146" s="9" t="s">
        <v>1840</v>
      </c>
      <c r="G146" s="6">
        <v>4</v>
      </c>
      <c r="H146" s="6" t="s">
        <v>62</v>
      </c>
      <c r="I146" s="6">
        <v>100131</v>
      </c>
      <c r="J146" s="6" t="s">
        <v>1255</v>
      </c>
      <c r="K146" s="6">
        <v>100149</v>
      </c>
      <c r="L146" s="6" t="s">
        <v>1256</v>
      </c>
      <c r="M146" s="6">
        <v>100152</v>
      </c>
      <c r="N146" s="6" t="s">
        <v>1257</v>
      </c>
      <c r="O146" s="6">
        <v>987009</v>
      </c>
    </row>
    <row r="147" spans="1:15" x14ac:dyDescent="0.2">
      <c r="A147" s="6">
        <v>70070</v>
      </c>
      <c r="B147" s="6" t="s">
        <v>352</v>
      </c>
      <c r="C147" s="6" t="s">
        <v>353</v>
      </c>
      <c r="D147" s="6" t="s">
        <v>1769</v>
      </c>
      <c r="E147" s="9" t="s">
        <v>1834</v>
      </c>
      <c r="F147" s="9" t="s">
        <v>1828</v>
      </c>
      <c r="G147" s="6">
        <v>4</v>
      </c>
      <c r="H147" s="6" t="s">
        <v>62</v>
      </c>
      <c r="I147" s="6">
        <v>100130</v>
      </c>
      <c r="J147" s="6" t="s">
        <v>1258</v>
      </c>
      <c r="K147" s="6">
        <v>100148</v>
      </c>
      <c r="L147" s="6" t="s">
        <v>1259</v>
      </c>
      <c r="M147" s="6">
        <v>100151</v>
      </c>
      <c r="N147" s="6" t="s">
        <v>1260</v>
      </c>
      <c r="O147" s="6">
        <v>987009</v>
      </c>
    </row>
    <row r="148" spans="1:15" x14ac:dyDescent="0.2">
      <c r="A148" s="6">
        <v>70071</v>
      </c>
      <c r="B148" s="6" t="s">
        <v>354</v>
      </c>
      <c r="C148" s="6" t="s">
        <v>355</v>
      </c>
      <c r="D148" s="6" t="s">
        <v>1598</v>
      </c>
      <c r="E148" s="6" t="s">
        <v>108</v>
      </c>
      <c r="F148" s="6" t="s">
        <v>1599</v>
      </c>
      <c r="G148" s="6">
        <v>4</v>
      </c>
      <c r="H148" s="6" t="s">
        <v>62</v>
      </c>
      <c r="I148" s="6">
        <v>100132</v>
      </c>
      <c r="J148" s="6" t="s">
        <v>1261</v>
      </c>
      <c r="K148" s="6">
        <v>100014</v>
      </c>
      <c r="L148" s="6" t="s">
        <v>1262</v>
      </c>
      <c r="M148" s="6">
        <v>100153</v>
      </c>
      <c r="N148" s="6" t="s">
        <v>1263</v>
      </c>
      <c r="O148" s="6">
        <v>987009</v>
      </c>
    </row>
    <row r="149" spans="1:15" x14ac:dyDescent="0.2">
      <c r="A149" s="6">
        <v>70072</v>
      </c>
      <c r="B149" s="6" t="s">
        <v>356</v>
      </c>
      <c r="C149" s="6" t="s">
        <v>357</v>
      </c>
      <c r="D149" s="6" t="s">
        <v>1600</v>
      </c>
      <c r="E149" s="6" t="s">
        <v>1601</v>
      </c>
      <c r="F149" s="6" t="s">
        <v>263</v>
      </c>
      <c r="G149" s="6">
        <v>6</v>
      </c>
      <c r="H149" s="6" t="s">
        <v>62</v>
      </c>
      <c r="I149" s="6">
        <v>100131</v>
      </c>
      <c r="J149" s="6" t="s">
        <v>1264</v>
      </c>
      <c r="K149" s="6">
        <v>100148</v>
      </c>
      <c r="L149" s="6" t="s">
        <v>1265</v>
      </c>
      <c r="M149" s="6">
        <v>100152</v>
      </c>
      <c r="N149" s="6" t="s">
        <v>1266</v>
      </c>
      <c r="O149" s="6">
        <v>987009</v>
      </c>
    </row>
    <row r="150" spans="1:15" x14ac:dyDescent="0.2">
      <c r="A150" s="6">
        <v>70073</v>
      </c>
      <c r="B150" s="6" t="s">
        <v>358</v>
      </c>
      <c r="C150" s="6" t="s">
        <v>359</v>
      </c>
      <c r="D150" s="6" t="s">
        <v>217</v>
      </c>
      <c r="E150" s="6" t="s">
        <v>1848</v>
      </c>
      <c r="F150" s="6" t="s">
        <v>126</v>
      </c>
      <c r="G150" s="6">
        <v>5</v>
      </c>
      <c r="H150" s="6" t="s">
        <v>62</v>
      </c>
      <c r="I150" s="6">
        <v>900054</v>
      </c>
      <c r="J150" s="6" t="s">
        <v>1267</v>
      </c>
      <c r="K150" s="6">
        <v>0</v>
      </c>
      <c r="L150" s="6" t="s">
        <v>1268</v>
      </c>
      <c r="M150" s="6">
        <v>0</v>
      </c>
      <c r="N150" s="6" t="s">
        <v>1269</v>
      </c>
      <c r="O150" s="6">
        <v>987009</v>
      </c>
    </row>
    <row r="151" spans="1:15" x14ac:dyDescent="0.2">
      <c r="A151" s="6">
        <v>70074</v>
      </c>
      <c r="B151" s="6" t="s">
        <v>360</v>
      </c>
      <c r="C151" s="6" t="s">
        <v>361</v>
      </c>
      <c r="D151" s="6" t="s">
        <v>217</v>
      </c>
      <c r="E151" s="6" t="s">
        <v>1848</v>
      </c>
      <c r="F151" s="6" t="s">
        <v>126</v>
      </c>
      <c r="G151" s="6">
        <v>5</v>
      </c>
      <c r="H151" s="6" t="s">
        <v>62</v>
      </c>
      <c r="I151" s="6">
        <v>900055</v>
      </c>
      <c r="J151" s="6" t="s">
        <v>1270</v>
      </c>
      <c r="K151" s="6">
        <v>0</v>
      </c>
      <c r="L151" s="6" t="s">
        <v>1271</v>
      </c>
      <c r="M151" s="6">
        <v>0</v>
      </c>
      <c r="N151" s="6" t="s">
        <v>1272</v>
      </c>
      <c r="O151" s="6">
        <v>987009</v>
      </c>
    </row>
    <row r="152" spans="1:15" x14ac:dyDescent="0.2">
      <c r="A152" s="6">
        <v>70075</v>
      </c>
      <c r="B152" s="6" t="s">
        <v>362</v>
      </c>
      <c r="C152" s="6" t="s">
        <v>363</v>
      </c>
      <c r="D152" s="6" t="s">
        <v>217</v>
      </c>
      <c r="E152" s="6" t="s">
        <v>1848</v>
      </c>
      <c r="F152" s="6" t="s">
        <v>126</v>
      </c>
      <c r="G152" s="6">
        <v>5</v>
      </c>
      <c r="H152" s="6" t="s">
        <v>62</v>
      </c>
      <c r="I152" s="6">
        <v>100029</v>
      </c>
      <c r="J152" s="6" t="s">
        <v>1273</v>
      </c>
      <c r="K152" s="6">
        <v>100033</v>
      </c>
      <c r="L152" s="6" t="s">
        <v>1274</v>
      </c>
      <c r="M152" s="6">
        <v>0</v>
      </c>
      <c r="N152" s="6" t="s">
        <v>1275</v>
      </c>
      <c r="O152" s="6">
        <v>987009</v>
      </c>
    </row>
    <row r="153" spans="1:15" x14ac:dyDescent="0.2">
      <c r="A153" s="6">
        <v>70076</v>
      </c>
      <c r="B153" s="6" t="s">
        <v>364</v>
      </c>
      <c r="C153" s="6" t="s">
        <v>365</v>
      </c>
      <c r="D153" s="6" t="s">
        <v>1770</v>
      </c>
      <c r="E153" s="6" t="s">
        <v>1848</v>
      </c>
      <c r="F153" s="6" t="s">
        <v>55</v>
      </c>
      <c r="G153" s="6">
        <v>5</v>
      </c>
      <c r="H153" s="6" t="s">
        <v>62</v>
      </c>
      <c r="I153" s="6">
        <v>910076</v>
      </c>
      <c r="J153" s="6" t="s">
        <v>1276</v>
      </c>
      <c r="K153" s="6">
        <v>910077</v>
      </c>
      <c r="L153" s="6" t="s">
        <v>1277</v>
      </c>
      <c r="M153" s="6">
        <v>100053</v>
      </c>
      <c r="N153" s="6" t="s">
        <v>1278</v>
      </c>
      <c r="O153" s="6">
        <v>987024</v>
      </c>
    </row>
    <row r="154" spans="1:15" x14ac:dyDescent="0.2">
      <c r="A154" s="6">
        <v>70077</v>
      </c>
      <c r="B154" s="6" t="s">
        <v>283</v>
      </c>
      <c r="C154" s="6" t="s">
        <v>526</v>
      </c>
      <c r="D154" s="6" t="s">
        <v>527</v>
      </c>
      <c r="E154" s="6" t="s">
        <v>528</v>
      </c>
      <c r="F154" s="6" t="s">
        <v>529</v>
      </c>
      <c r="G154" s="6">
        <v>9</v>
      </c>
      <c r="H154" s="6" t="s">
        <v>62</v>
      </c>
      <c r="I154" s="6">
        <v>100034</v>
      </c>
      <c r="J154" s="6" t="s">
        <v>1279</v>
      </c>
      <c r="K154" s="6">
        <v>0</v>
      </c>
      <c r="L154" s="6" t="s">
        <v>1280</v>
      </c>
      <c r="M154" s="6">
        <v>0</v>
      </c>
      <c r="N154" s="6" t="s">
        <v>1281</v>
      </c>
      <c r="O154" s="6">
        <v>987024</v>
      </c>
    </row>
    <row r="155" spans="1:15" x14ac:dyDescent="0.2">
      <c r="A155" s="6">
        <v>70078</v>
      </c>
      <c r="B155" s="6" t="s">
        <v>367</v>
      </c>
      <c r="C155" s="6" t="s">
        <v>368</v>
      </c>
      <c r="D155" s="6" t="s">
        <v>1602</v>
      </c>
      <c r="E155" s="6" t="s">
        <v>1603</v>
      </c>
      <c r="F155" s="6" t="s">
        <v>1604</v>
      </c>
      <c r="G155" s="6">
        <v>6</v>
      </c>
      <c r="H155" s="6" t="s">
        <v>36</v>
      </c>
      <c r="I155" s="6">
        <v>100119</v>
      </c>
      <c r="J155" s="6" t="s">
        <v>1282</v>
      </c>
      <c r="K155" s="6">
        <v>100039</v>
      </c>
      <c r="L155" s="6" t="s">
        <v>1283</v>
      </c>
      <c r="M155" s="6">
        <v>500107</v>
      </c>
      <c r="N155" s="6" t="s">
        <v>1284</v>
      </c>
      <c r="O155" s="6">
        <v>987024</v>
      </c>
    </row>
    <row r="156" spans="1:15" x14ac:dyDescent="0.2">
      <c r="A156" s="6">
        <v>70079</v>
      </c>
      <c r="B156" s="6" t="s">
        <v>369</v>
      </c>
      <c r="D156" s="6" t="s">
        <v>1770</v>
      </c>
      <c r="E156" s="6" t="s">
        <v>1848</v>
      </c>
      <c r="F156" s="6" t="s">
        <v>370</v>
      </c>
      <c r="G156" s="6">
        <v>7</v>
      </c>
      <c r="H156" s="6" t="s">
        <v>62</v>
      </c>
      <c r="I156" s="6">
        <v>500014</v>
      </c>
      <c r="J156" s="6" t="s">
        <v>1285</v>
      </c>
      <c r="K156" s="6">
        <v>100016</v>
      </c>
      <c r="L156" s="6" t="s">
        <v>1286</v>
      </c>
      <c r="M156" s="6">
        <v>987240</v>
      </c>
      <c r="N156" s="6" t="s">
        <v>1287</v>
      </c>
      <c r="O156" s="6">
        <v>987024</v>
      </c>
    </row>
    <row r="157" spans="1:15" x14ac:dyDescent="0.2">
      <c r="A157" s="6">
        <v>70080</v>
      </c>
      <c r="B157" s="6" t="s">
        <v>371</v>
      </c>
      <c r="C157" s="6" t="s">
        <v>372</v>
      </c>
      <c r="D157" s="6" t="s">
        <v>1771</v>
      </c>
      <c r="E157" s="6" t="s">
        <v>73</v>
      </c>
      <c r="F157" s="6" t="s">
        <v>241</v>
      </c>
      <c r="G157" s="6">
        <v>7</v>
      </c>
      <c r="H157" s="6" t="s">
        <v>223</v>
      </c>
      <c r="I157" s="6">
        <v>910087</v>
      </c>
      <c r="J157" s="6" t="s">
        <v>1288</v>
      </c>
      <c r="K157" s="6">
        <v>100070</v>
      </c>
      <c r="L157" s="6" t="s">
        <v>1289</v>
      </c>
      <c r="M157" s="6">
        <v>100067</v>
      </c>
      <c r="N157" s="6" t="s">
        <v>1290</v>
      </c>
      <c r="O157" s="6">
        <v>987009</v>
      </c>
    </row>
    <row r="158" spans="1:15" x14ac:dyDescent="0.2">
      <c r="A158" s="6">
        <v>70081</v>
      </c>
      <c r="B158" s="6" t="s">
        <v>373</v>
      </c>
      <c r="C158" s="6" t="s">
        <v>374</v>
      </c>
      <c r="D158" s="6" t="s">
        <v>1764</v>
      </c>
      <c r="E158" s="6" t="s">
        <v>85</v>
      </c>
      <c r="F158" s="6" t="s">
        <v>241</v>
      </c>
      <c r="G158" s="6">
        <v>7</v>
      </c>
      <c r="H158" s="6" t="s">
        <v>62</v>
      </c>
      <c r="I158" s="6">
        <v>100017</v>
      </c>
      <c r="J158" s="6" t="s">
        <v>1291</v>
      </c>
      <c r="K158" s="6">
        <v>100035</v>
      </c>
      <c r="L158" s="6" t="s">
        <v>1292</v>
      </c>
      <c r="M158" s="6">
        <v>100034</v>
      </c>
      <c r="N158" s="6" t="s">
        <v>1293</v>
      </c>
      <c r="O158" s="6">
        <v>987024</v>
      </c>
    </row>
    <row r="159" spans="1:15" x14ac:dyDescent="0.2">
      <c r="A159" s="6">
        <v>70082</v>
      </c>
      <c r="B159" s="6" t="s">
        <v>375</v>
      </c>
      <c r="C159" s="6" t="s">
        <v>376</v>
      </c>
      <c r="D159" s="6" t="s">
        <v>217</v>
      </c>
      <c r="E159" s="6" t="s">
        <v>1844</v>
      </c>
      <c r="F159" s="6" t="s">
        <v>377</v>
      </c>
      <c r="G159" s="6">
        <v>5</v>
      </c>
      <c r="H159" s="6" t="s">
        <v>62</v>
      </c>
      <c r="I159" s="6">
        <v>910116</v>
      </c>
      <c r="J159" s="6" t="s">
        <v>1294</v>
      </c>
      <c r="K159" s="6">
        <v>0</v>
      </c>
      <c r="L159" s="6" t="s">
        <v>1295</v>
      </c>
      <c r="M159" s="6">
        <v>0</v>
      </c>
      <c r="N159" s="6" t="s">
        <v>1296</v>
      </c>
      <c r="O159" s="6">
        <v>987009</v>
      </c>
    </row>
    <row r="160" spans="1:15" x14ac:dyDescent="0.2">
      <c r="A160" s="6">
        <v>70083</v>
      </c>
      <c r="B160" s="6" t="s">
        <v>378</v>
      </c>
      <c r="C160" s="6" t="s">
        <v>379</v>
      </c>
      <c r="D160" s="6" t="s">
        <v>1772</v>
      </c>
      <c r="E160" s="6" t="s">
        <v>47</v>
      </c>
      <c r="F160" s="6" t="s">
        <v>1605</v>
      </c>
      <c r="G160" s="6">
        <v>6</v>
      </c>
      <c r="H160" s="6" t="s">
        <v>62</v>
      </c>
      <c r="I160" s="6">
        <v>910138</v>
      </c>
      <c r="J160" s="6" t="s">
        <v>1297</v>
      </c>
      <c r="K160" s="6">
        <v>910139</v>
      </c>
      <c r="L160" s="6" t="s">
        <v>1298</v>
      </c>
      <c r="M160" s="6">
        <v>910140</v>
      </c>
      <c r="N160" s="6" t="s">
        <v>1299</v>
      </c>
      <c r="O160" s="6">
        <v>987009</v>
      </c>
    </row>
    <row r="161" spans="1:15" x14ac:dyDescent="0.2">
      <c r="A161" s="6">
        <v>70084</v>
      </c>
      <c r="B161" s="6" t="s">
        <v>380</v>
      </c>
      <c r="C161" s="6" t="s">
        <v>381</v>
      </c>
      <c r="D161" s="6" t="s">
        <v>1773</v>
      </c>
      <c r="E161" s="6" t="s">
        <v>1774</v>
      </c>
      <c r="F161" s="6" t="s">
        <v>383</v>
      </c>
      <c r="G161" s="6">
        <v>6</v>
      </c>
      <c r="H161" s="6" t="s">
        <v>62</v>
      </c>
      <c r="I161" s="6">
        <v>910143</v>
      </c>
      <c r="J161" s="6" t="s">
        <v>1300</v>
      </c>
      <c r="K161" s="6">
        <v>500038</v>
      </c>
      <c r="L161" s="6" t="s">
        <v>1301</v>
      </c>
      <c r="M161" s="6">
        <v>100051</v>
      </c>
      <c r="N161" s="6" t="s">
        <v>1302</v>
      </c>
      <c r="O161" s="6">
        <v>987024</v>
      </c>
    </row>
    <row r="162" spans="1:15" x14ac:dyDescent="0.2">
      <c r="A162" s="6">
        <v>70085</v>
      </c>
      <c r="B162" s="6" t="s">
        <v>530</v>
      </c>
      <c r="C162" s="6" t="s">
        <v>531</v>
      </c>
      <c r="D162" s="6" t="s">
        <v>382</v>
      </c>
      <c r="E162" s="9" t="s">
        <v>1829</v>
      </c>
      <c r="F162" s="9" t="s">
        <v>1830</v>
      </c>
      <c r="G162" s="6">
        <v>6</v>
      </c>
      <c r="H162" s="6" t="s">
        <v>62</v>
      </c>
      <c r="I162" s="6">
        <v>100018</v>
      </c>
      <c r="J162" s="6" t="s">
        <v>1303</v>
      </c>
      <c r="K162" s="6">
        <v>500025</v>
      </c>
      <c r="L162" s="6" t="s">
        <v>1304</v>
      </c>
      <c r="M162" s="6">
        <v>900124</v>
      </c>
      <c r="N162" s="6" t="s">
        <v>1305</v>
      </c>
      <c r="O162" s="6">
        <v>910149</v>
      </c>
    </row>
    <row r="163" spans="1:15" x14ac:dyDescent="0.2">
      <c r="A163" s="6">
        <v>70086</v>
      </c>
      <c r="B163" s="6" t="s">
        <v>384</v>
      </c>
      <c r="C163" s="6" t="s">
        <v>385</v>
      </c>
      <c r="D163" s="6" t="s">
        <v>382</v>
      </c>
      <c r="E163" s="6" t="s">
        <v>1775</v>
      </c>
      <c r="F163" s="6" t="s">
        <v>386</v>
      </c>
      <c r="G163" s="6">
        <v>6</v>
      </c>
      <c r="H163" s="6" t="s">
        <v>62</v>
      </c>
      <c r="I163" s="6">
        <v>500017</v>
      </c>
      <c r="J163" s="6" t="s">
        <v>1306</v>
      </c>
      <c r="K163" s="6">
        <v>500014</v>
      </c>
      <c r="L163" s="6" t="s">
        <v>1307</v>
      </c>
      <c r="M163" s="6">
        <v>910146</v>
      </c>
      <c r="N163" s="6" t="s">
        <v>1308</v>
      </c>
      <c r="O163" s="6">
        <v>987024</v>
      </c>
    </row>
    <row r="164" spans="1:15" x14ac:dyDescent="0.2">
      <c r="A164" s="6">
        <v>70087</v>
      </c>
      <c r="B164" s="6" t="s">
        <v>387</v>
      </c>
      <c r="C164" s="6" t="s">
        <v>388</v>
      </c>
      <c r="D164" s="6" t="s">
        <v>382</v>
      </c>
      <c r="E164" s="6" t="s">
        <v>1848</v>
      </c>
      <c r="F164" s="9" t="s">
        <v>1830</v>
      </c>
      <c r="G164" s="6">
        <v>6</v>
      </c>
      <c r="H164" s="6" t="s">
        <v>62</v>
      </c>
      <c r="I164" s="6">
        <v>500038</v>
      </c>
      <c r="J164" s="6" t="s">
        <v>1309</v>
      </c>
      <c r="K164" s="6">
        <v>910148</v>
      </c>
      <c r="L164" s="6" t="s">
        <v>1310</v>
      </c>
      <c r="M164" s="6">
        <v>500042</v>
      </c>
      <c r="N164" s="6" t="s">
        <v>1311</v>
      </c>
      <c r="O164" s="6">
        <v>987024</v>
      </c>
    </row>
    <row r="165" spans="1:15" x14ac:dyDescent="0.2">
      <c r="A165" s="6">
        <v>70088</v>
      </c>
      <c r="B165" s="6" t="s">
        <v>389</v>
      </c>
      <c r="C165" s="6" t="s">
        <v>390</v>
      </c>
      <c r="D165" s="6" t="s">
        <v>1776</v>
      </c>
      <c r="E165" s="6" t="s">
        <v>47</v>
      </c>
      <c r="F165" s="6" t="s">
        <v>391</v>
      </c>
      <c r="G165" s="6">
        <v>7</v>
      </c>
      <c r="H165" s="6" t="s">
        <v>62</v>
      </c>
      <c r="I165" s="6">
        <v>910173</v>
      </c>
      <c r="J165" s="6" t="s">
        <v>1312</v>
      </c>
      <c r="K165" s="6">
        <v>910174</v>
      </c>
      <c r="L165" s="6" t="s">
        <v>1313</v>
      </c>
      <c r="M165" s="6">
        <v>910175</v>
      </c>
      <c r="N165" s="6" t="s">
        <v>1314</v>
      </c>
      <c r="O165" s="6">
        <v>987024</v>
      </c>
    </row>
    <row r="166" spans="1:15" x14ac:dyDescent="0.2">
      <c r="A166" s="6">
        <v>70089</v>
      </c>
      <c r="B166" s="6" t="s">
        <v>532</v>
      </c>
      <c r="C166" s="6" t="s">
        <v>533</v>
      </c>
      <c r="D166" s="6" t="s">
        <v>534</v>
      </c>
      <c r="E166" s="6" t="s">
        <v>150</v>
      </c>
      <c r="F166" s="9" t="s">
        <v>1840</v>
      </c>
      <c r="G166" s="6">
        <v>10</v>
      </c>
      <c r="H166" s="6" t="s">
        <v>62</v>
      </c>
      <c r="I166" s="6">
        <v>910181</v>
      </c>
      <c r="J166" s="6" t="s">
        <v>1315</v>
      </c>
      <c r="K166" s="6">
        <v>0</v>
      </c>
      <c r="L166" s="6" t="s">
        <v>1316</v>
      </c>
      <c r="M166" s="6">
        <v>0</v>
      </c>
      <c r="N166" s="6" t="s">
        <v>1317</v>
      </c>
      <c r="O166" s="6">
        <v>987024</v>
      </c>
    </row>
    <row r="167" spans="1:15" x14ac:dyDescent="0.2">
      <c r="A167" s="6">
        <v>70090</v>
      </c>
      <c r="B167" s="6" t="s">
        <v>392</v>
      </c>
      <c r="C167" s="6" t="s">
        <v>393</v>
      </c>
      <c r="D167" s="6" t="s">
        <v>1777</v>
      </c>
      <c r="E167" s="6" t="s">
        <v>1778</v>
      </c>
      <c r="F167" s="6" t="s">
        <v>1606</v>
      </c>
      <c r="G167" s="6">
        <v>7</v>
      </c>
      <c r="H167" s="6" t="s">
        <v>62</v>
      </c>
      <c r="I167" s="6">
        <v>100051</v>
      </c>
      <c r="J167" s="6" t="s">
        <v>1318</v>
      </c>
      <c r="K167" s="6">
        <v>100062</v>
      </c>
      <c r="L167" s="6" t="s">
        <v>1319</v>
      </c>
      <c r="M167" s="6">
        <v>100011</v>
      </c>
      <c r="N167" s="6" t="s">
        <v>1320</v>
      </c>
      <c r="O167" s="6">
        <v>987024</v>
      </c>
    </row>
    <row r="168" spans="1:15" x14ac:dyDescent="0.2">
      <c r="A168" s="6">
        <v>70091</v>
      </c>
      <c r="B168" s="6" t="s">
        <v>535</v>
      </c>
      <c r="C168" s="6" t="s">
        <v>536</v>
      </c>
      <c r="D168" s="6" t="s">
        <v>1607</v>
      </c>
      <c r="E168" s="9" t="s">
        <v>1834</v>
      </c>
      <c r="F168" s="6" t="s">
        <v>537</v>
      </c>
      <c r="G168" s="6">
        <v>5</v>
      </c>
      <c r="H168" s="6" t="s">
        <v>62</v>
      </c>
      <c r="I168" s="6">
        <v>100018</v>
      </c>
      <c r="J168" s="6" t="s">
        <v>1321</v>
      </c>
      <c r="K168" s="6">
        <v>100030</v>
      </c>
      <c r="L168" s="6" t="s">
        <v>1322</v>
      </c>
      <c r="M168" s="6">
        <v>100031</v>
      </c>
      <c r="N168" s="6" t="s">
        <v>1323</v>
      </c>
      <c r="O168" s="6">
        <v>987009</v>
      </c>
    </row>
    <row r="169" spans="1:15" x14ac:dyDescent="0.2">
      <c r="A169" s="6">
        <v>87001</v>
      </c>
      <c r="B169" s="6" t="s">
        <v>538</v>
      </c>
      <c r="C169" s="6" t="s">
        <v>539</v>
      </c>
      <c r="D169" s="6" t="s">
        <v>540</v>
      </c>
      <c r="E169" s="6">
        <v>0</v>
      </c>
      <c r="F169" s="6">
        <v>0</v>
      </c>
      <c r="G169" s="6">
        <v>5</v>
      </c>
      <c r="H169" s="6" t="s">
        <v>62</v>
      </c>
      <c r="I169" s="6">
        <v>987001</v>
      </c>
      <c r="J169" s="6" t="s">
        <v>1324</v>
      </c>
      <c r="K169" s="6">
        <v>0</v>
      </c>
      <c r="L169" s="6" t="s">
        <v>1325</v>
      </c>
      <c r="M169" s="6">
        <v>0</v>
      </c>
      <c r="N169" s="6" t="s">
        <v>1326</v>
      </c>
      <c r="O169" s="6">
        <v>987009</v>
      </c>
    </row>
    <row r="170" spans="1:15" x14ac:dyDescent="0.2">
      <c r="A170" s="6">
        <v>87002</v>
      </c>
      <c r="B170" s="6" t="s">
        <v>187</v>
      </c>
      <c r="C170" s="6" t="s">
        <v>541</v>
      </c>
      <c r="D170" s="6" t="s">
        <v>189</v>
      </c>
      <c r="E170" s="6">
        <v>0</v>
      </c>
      <c r="F170" s="6">
        <v>0</v>
      </c>
      <c r="G170" s="6">
        <v>6</v>
      </c>
      <c r="H170" s="6" t="s">
        <v>62</v>
      </c>
      <c r="I170" s="6">
        <v>987010</v>
      </c>
      <c r="J170" s="6" t="s">
        <v>1327</v>
      </c>
      <c r="K170" s="6">
        <v>0</v>
      </c>
      <c r="L170" s="6" t="s">
        <v>1328</v>
      </c>
      <c r="M170" s="6">
        <v>0</v>
      </c>
      <c r="N170" s="6" t="s">
        <v>1329</v>
      </c>
      <c r="O170" s="6">
        <v>987009</v>
      </c>
    </row>
    <row r="171" spans="1:15" x14ac:dyDescent="0.2">
      <c r="A171" s="6">
        <v>87003</v>
      </c>
      <c r="B171" s="6" t="s">
        <v>143</v>
      </c>
      <c r="C171" s="6" t="s">
        <v>144</v>
      </c>
      <c r="D171" s="6" t="s">
        <v>145</v>
      </c>
      <c r="E171" s="6">
        <v>0</v>
      </c>
      <c r="F171" s="6">
        <v>0</v>
      </c>
      <c r="G171" s="6">
        <v>4</v>
      </c>
      <c r="H171" s="6" t="s">
        <v>62</v>
      </c>
      <c r="I171" s="6">
        <v>987012</v>
      </c>
      <c r="J171" s="6" t="s">
        <v>1330</v>
      </c>
      <c r="K171" s="6">
        <v>0</v>
      </c>
      <c r="L171" s="6" t="s">
        <v>1331</v>
      </c>
      <c r="M171" s="6">
        <v>0</v>
      </c>
      <c r="N171" s="6" t="s">
        <v>1332</v>
      </c>
      <c r="O171" s="6">
        <v>987009</v>
      </c>
    </row>
    <row r="172" spans="1:15" x14ac:dyDescent="0.2">
      <c r="A172" s="6">
        <v>87004</v>
      </c>
      <c r="B172" s="6" t="s">
        <v>542</v>
      </c>
      <c r="C172" s="6" t="s">
        <v>543</v>
      </c>
      <c r="D172" s="6" t="s">
        <v>544</v>
      </c>
      <c r="E172" s="6">
        <v>0</v>
      </c>
      <c r="F172" s="6">
        <v>0</v>
      </c>
      <c r="G172" s="6">
        <v>4</v>
      </c>
      <c r="H172" s="6" t="s">
        <v>62</v>
      </c>
      <c r="I172" s="6">
        <v>987015</v>
      </c>
      <c r="J172" s="6" t="s">
        <v>1333</v>
      </c>
      <c r="K172" s="6">
        <v>0</v>
      </c>
      <c r="L172" s="6" t="s">
        <v>1334</v>
      </c>
      <c r="M172" s="6">
        <v>0</v>
      </c>
      <c r="N172" s="6" t="s">
        <v>1335</v>
      </c>
      <c r="O172" s="6">
        <v>987009</v>
      </c>
    </row>
    <row r="173" spans="1:15" x14ac:dyDescent="0.2">
      <c r="A173" s="6">
        <v>87005</v>
      </c>
      <c r="B173" s="6" t="s">
        <v>299</v>
      </c>
      <c r="C173" s="6" t="s">
        <v>300</v>
      </c>
      <c r="D173" s="6">
        <v>0</v>
      </c>
      <c r="E173" s="6">
        <v>0</v>
      </c>
      <c r="F173" s="6">
        <v>0</v>
      </c>
      <c r="G173" s="6">
        <v>5</v>
      </c>
      <c r="H173" s="6" t="s">
        <v>62</v>
      </c>
      <c r="I173" s="6">
        <v>987017</v>
      </c>
      <c r="J173" s="6" t="s">
        <v>1336</v>
      </c>
      <c r="K173" s="6">
        <v>0</v>
      </c>
      <c r="L173" s="6" t="s">
        <v>1337</v>
      </c>
      <c r="M173" s="6">
        <v>0</v>
      </c>
      <c r="N173" s="6" t="s">
        <v>1338</v>
      </c>
      <c r="O173" s="6">
        <v>987009</v>
      </c>
    </row>
    <row r="174" spans="1:15" x14ac:dyDescent="0.2">
      <c r="A174" s="6">
        <v>87006</v>
      </c>
      <c r="B174" s="6" t="s">
        <v>545</v>
      </c>
      <c r="C174" s="6" t="s">
        <v>546</v>
      </c>
      <c r="D174" s="6">
        <v>0</v>
      </c>
      <c r="E174" s="6" t="s">
        <v>1846</v>
      </c>
      <c r="F174" s="6" t="s">
        <v>126</v>
      </c>
      <c r="G174" s="6">
        <v>6</v>
      </c>
      <c r="H174" s="6" t="s">
        <v>62</v>
      </c>
      <c r="I174" s="6">
        <v>987022</v>
      </c>
      <c r="J174" s="6" t="s">
        <v>1339</v>
      </c>
      <c r="K174" s="6">
        <v>987097</v>
      </c>
      <c r="L174" s="6" t="s">
        <v>1340</v>
      </c>
      <c r="M174" s="6">
        <v>987003</v>
      </c>
      <c r="N174" s="6" t="s">
        <v>1341</v>
      </c>
      <c r="O174" s="6">
        <v>987024</v>
      </c>
    </row>
    <row r="175" spans="1:15" x14ac:dyDescent="0.2">
      <c r="A175" s="6">
        <v>87007</v>
      </c>
      <c r="B175" s="6" t="s">
        <v>547</v>
      </c>
      <c r="C175" s="6" t="s">
        <v>548</v>
      </c>
      <c r="D175" s="6">
        <v>0</v>
      </c>
      <c r="E175" s="6" t="s">
        <v>1845</v>
      </c>
      <c r="F175" s="6" t="s">
        <v>1591</v>
      </c>
      <c r="G175" s="6">
        <v>6</v>
      </c>
      <c r="H175" s="6" t="s">
        <v>62</v>
      </c>
      <c r="I175" s="6">
        <v>987004</v>
      </c>
      <c r="J175" s="6" t="s">
        <v>1342</v>
      </c>
      <c r="K175" s="6">
        <v>987023</v>
      </c>
      <c r="L175" s="6" t="s">
        <v>1343</v>
      </c>
      <c r="M175" s="6">
        <v>987094</v>
      </c>
      <c r="N175" s="6" t="s">
        <v>1344</v>
      </c>
      <c r="O175" s="6">
        <v>987024</v>
      </c>
    </row>
    <row r="176" spans="1:15" x14ac:dyDescent="0.2">
      <c r="A176" s="6">
        <v>87008</v>
      </c>
      <c r="B176" s="6" t="s">
        <v>316</v>
      </c>
      <c r="C176" s="6" t="s">
        <v>317</v>
      </c>
      <c r="D176" s="6">
        <v>0</v>
      </c>
      <c r="E176" s="6">
        <v>0</v>
      </c>
      <c r="F176" s="6">
        <v>0</v>
      </c>
      <c r="G176" s="6">
        <v>5</v>
      </c>
      <c r="H176" s="6" t="s">
        <v>62</v>
      </c>
      <c r="I176" s="6">
        <v>100013</v>
      </c>
      <c r="J176" s="6" t="s">
        <v>1345</v>
      </c>
      <c r="K176" s="6">
        <v>0</v>
      </c>
      <c r="L176" s="6" t="s">
        <v>1346</v>
      </c>
      <c r="M176" s="6">
        <v>0</v>
      </c>
      <c r="N176" s="6" t="s">
        <v>1347</v>
      </c>
      <c r="O176" s="6">
        <v>987024</v>
      </c>
    </row>
    <row r="177" spans="1:15" x14ac:dyDescent="0.2">
      <c r="A177" s="6">
        <v>87009</v>
      </c>
      <c r="B177" s="6" t="s">
        <v>296</v>
      </c>
      <c r="C177" s="6" t="s">
        <v>297</v>
      </c>
      <c r="D177" s="6">
        <v>0</v>
      </c>
      <c r="E177" s="6">
        <v>0</v>
      </c>
      <c r="F177" s="6">
        <v>0</v>
      </c>
      <c r="G177" s="6">
        <v>7</v>
      </c>
      <c r="H177" s="6" t="s">
        <v>62</v>
      </c>
      <c r="I177" s="6">
        <v>987069</v>
      </c>
      <c r="J177" s="6" t="s">
        <v>1348</v>
      </c>
      <c r="K177" s="6">
        <v>0</v>
      </c>
      <c r="L177" s="6" t="s">
        <v>1349</v>
      </c>
      <c r="M177" s="6">
        <v>0</v>
      </c>
      <c r="N177" s="6" t="s">
        <v>1350</v>
      </c>
      <c r="O177" s="6">
        <v>987009</v>
      </c>
    </row>
    <row r="178" spans="1:15" x14ac:dyDescent="0.2">
      <c r="A178" s="6">
        <v>87010</v>
      </c>
      <c r="B178" s="6" t="s">
        <v>549</v>
      </c>
      <c r="C178" s="6" t="s">
        <v>550</v>
      </c>
      <c r="D178" s="6">
        <v>0</v>
      </c>
      <c r="E178" s="6">
        <v>0</v>
      </c>
      <c r="F178" s="6">
        <v>0</v>
      </c>
      <c r="G178" s="6">
        <v>0</v>
      </c>
      <c r="H178" s="6" t="s">
        <v>551</v>
      </c>
      <c r="I178" s="6">
        <v>987037</v>
      </c>
      <c r="J178" s="6" t="s">
        <v>1351</v>
      </c>
      <c r="K178" s="6">
        <v>0</v>
      </c>
      <c r="L178" s="6" t="s">
        <v>1352</v>
      </c>
      <c r="M178" s="6">
        <v>0</v>
      </c>
      <c r="N178" s="6" t="s">
        <v>1353</v>
      </c>
      <c r="O178" s="6">
        <v>987009</v>
      </c>
    </row>
    <row r="179" spans="1:15" x14ac:dyDescent="0.2">
      <c r="A179" s="6">
        <v>87011</v>
      </c>
      <c r="B179" s="6" t="s">
        <v>552</v>
      </c>
      <c r="C179" s="6" t="s">
        <v>553</v>
      </c>
      <c r="D179" s="6">
        <v>0</v>
      </c>
      <c r="E179" s="6">
        <v>0</v>
      </c>
      <c r="F179" s="6">
        <v>0</v>
      </c>
      <c r="G179" s="6">
        <v>0</v>
      </c>
      <c r="H179" s="6" t="s">
        <v>554</v>
      </c>
      <c r="I179" s="6">
        <v>987038</v>
      </c>
      <c r="J179" s="6" t="s">
        <v>1354</v>
      </c>
      <c r="K179" s="6">
        <v>0</v>
      </c>
      <c r="L179" s="6" t="s">
        <v>1355</v>
      </c>
      <c r="M179" s="6">
        <v>0</v>
      </c>
      <c r="N179" s="6" t="s">
        <v>1356</v>
      </c>
      <c r="O179" s="6">
        <v>987009</v>
      </c>
    </row>
    <row r="180" spans="1:15" x14ac:dyDescent="0.2">
      <c r="A180" s="6">
        <v>87012</v>
      </c>
      <c r="B180" s="6" t="s">
        <v>555</v>
      </c>
      <c r="C180" s="6" t="s">
        <v>556</v>
      </c>
      <c r="D180" s="6">
        <v>0</v>
      </c>
      <c r="E180" s="6">
        <v>0</v>
      </c>
      <c r="F180" s="6">
        <v>0</v>
      </c>
      <c r="G180" s="6">
        <v>0</v>
      </c>
      <c r="H180" s="6" t="s">
        <v>557</v>
      </c>
      <c r="I180" s="6">
        <v>987039</v>
      </c>
      <c r="J180" s="6" t="s">
        <v>1357</v>
      </c>
      <c r="K180" s="6">
        <v>0</v>
      </c>
      <c r="L180" s="6" t="s">
        <v>1358</v>
      </c>
      <c r="M180" s="6">
        <v>0</v>
      </c>
      <c r="N180" s="6" t="s">
        <v>1359</v>
      </c>
      <c r="O180" s="6">
        <v>987009</v>
      </c>
    </row>
    <row r="181" spans="1:15" x14ac:dyDescent="0.2">
      <c r="A181" s="6">
        <v>87013</v>
      </c>
      <c r="B181" s="6" t="s">
        <v>558</v>
      </c>
      <c r="C181" s="6" t="s">
        <v>559</v>
      </c>
      <c r="D181" s="6">
        <v>0</v>
      </c>
      <c r="E181" s="6">
        <v>0</v>
      </c>
      <c r="F181" s="6">
        <v>0</v>
      </c>
      <c r="G181" s="6">
        <v>0</v>
      </c>
      <c r="H181" s="6" t="s">
        <v>560</v>
      </c>
      <c r="I181" s="6">
        <v>987040</v>
      </c>
      <c r="J181" s="6" t="s">
        <v>1360</v>
      </c>
      <c r="K181" s="6">
        <v>0</v>
      </c>
      <c r="L181" s="6" t="s">
        <v>1361</v>
      </c>
      <c r="M181" s="6">
        <v>0</v>
      </c>
      <c r="N181" s="6" t="s">
        <v>1362</v>
      </c>
      <c r="O181" s="6">
        <v>987009</v>
      </c>
    </row>
    <row r="182" spans="1:15" x14ac:dyDescent="0.2">
      <c r="A182" s="6">
        <v>87014</v>
      </c>
      <c r="B182" s="6" t="s">
        <v>561</v>
      </c>
      <c r="C182" s="6" t="s">
        <v>562</v>
      </c>
      <c r="D182" s="6">
        <v>0</v>
      </c>
      <c r="E182" s="6">
        <v>0</v>
      </c>
      <c r="F182" s="6">
        <v>0</v>
      </c>
      <c r="G182" s="6">
        <v>0</v>
      </c>
      <c r="H182" s="6" t="s">
        <v>563</v>
      </c>
      <c r="I182" s="6">
        <v>987041</v>
      </c>
      <c r="J182" s="6" t="s">
        <v>1363</v>
      </c>
      <c r="K182" s="6">
        <v>0</v>
      </c>
      <c r="L182" s="6" t="s">
        <v>1364</v>
      </c>
      <c r="M182" s="6">
        <v>0</v>
      </c>
      <c r="N182" s="6" t="s">
        <v>1365</v>
      </c>
      <c r="O182" s="6">
        <v>987009</v>
      </c>
    </row>
    <row r="183" spans="1:15" x14ac:dyDescent="0.2">
      <c r="A183" s="6">
        <v>87015</v>
      </c>
      <c r="B183" s="6" t="s">
        <v>564</v>
      </c>
      <c r="C183" s="6" t="s">
        <v>565</v>
      </c>
      <c r="D183" s="6" t="s">
        <v>1779</v>
      </c>
      <c r="E183" s="6" t="s">
        <v>1780</v>
      </c>
      <c r="F183" s="6" t="s">
        <v>1591</v>
      </c>
      <c r="G183" s="6">
        <v>0</v>
      </c>
      <c r="H183" s="6" t="s">
        <v>62</v>
      </c>
      <c r="I183" s="6">
        <v>987072</v>
      </c>
      <c r="J183" s="6" t="s">
        <v>1366</v>
      </c>
      <c r="K183" s="6">
        <v>987073</v>
      </c>
      <c r="L183" s="6" t="s">
        <v>1367</v>
      </c>
      <c r="M183" s="6">
        <v>987075</v>
      </c>
      <c r="N183" s="6" t="s">
        <v>1368</v>
      </c>
      <c r="O183" s="6">
        <v>987024</v>
      </c>
    </row>
    <row r="184" spans="1:15" x14ac:dyDescent="0.2">
      <c r="A184" s="6">
        <v>87016</v>
      </c>
      <c r="B184" s="6" t="s">
        <v>566</v>
      </c>
      <c r="C184" s="6" t="s">
        <v>567</v>
      </c>
      <c r="D184" s="6" t="s">
        <v>1779</v>
      </c>
      <c r="E184" s="6" t="s">
        <v>1780</v>
      </c>
      <c r="F184" s="6" t="s">
        <v>1591</v>
      </c>
      <c r="G184" s="6">
        <v>0</v>
      </c>
      <c r="H184" s="6" t="s">
        <v>62</v>
      </c>
      <c r="I184" s="6">
        <v>987081</v>
      </c>
      <c r="J184" s="6" t="s">
        <v>1369</v>
      </c>
      <c r="K184" s="6">
        <v>987082</v>
      </c>
      <c r="L184" s="6" t="s">
        <v>1370</v>
      </c>
      <c r="M184" s="6">
        <v>987083</v>
      </c>
      <c r="N184" s="6" t="s">
        <v>1371</v>
      </c>
      <c r="O184" s="6">
        <v>987024</v>
      </c>
    </row>
    <row r="185" spans="1:15" x14ac:dyDescent="0.2">
      <c r="A185" s="6">
        <v>87017</v>
      </c>
      <c r="B185" s="6" t="s">
        <v>568</v>
      </c>
      <c r="C185" s="6" t="s">
        <v>567</v>
      </c>
      <c r="D185" s="6" t="s">
        <v>1779</v>
      </c>
      <c r="E185" s="6" t="s">
        <v>1780</v>
      </c>
      <c r="F185" s="6" t="s">
        <v>1591</v>
      </c>
      <c r="G185" s="6">
        <v>0</v>
      </c>
      <c r="H185" s="6" t="s">
        <v>62</v>
      </c>
      <c r="I185" s="6">
        <v>987084</v>
      </c>
      <c r="J185" s="6" t="s">
        <v>1372</v>
      </c>
      <c r="K185" s="6">
        <v>987085</v>
      </c>
      <c r="L185" s="6" t="s">
        <v>1373</v>
      </c>
      <c r="M185" s="6">
        <v>987086</v>
      </c>
      <c r="N185" s="6" t="s">
        <v>1374</v>
      </c>
      <c r="O185" s="6">
        <v>987024</v>
      </c>
    </row>
    <row r="186" spans="1:15" x14ac:dyDescent="0.2">
      <c r="A186" s="6">
        <v>87018</v>
      </c>
      <c r="B186" s="6" t="s">
        <v>211</v>
      </c>
      <c r="C186" s="6" t="s">
        <v>212</v>
      </c>
      <c r="D186" s="6" t="s">
        <v>1781</v>
      </c>
      <c r="E186" s="6" t="s">
        <v>1603</v>
      </c>
      <c r="F186" s="6" t="s">
        <v>1680</v>
      </c>
      <c r="G186" s="6">
        <v>0</v>
      </c>
      <c r="H186" s="6" t="s">
        <v>62</v>
      </c>
      <c r="I186" s="6">
        <v>987078</v>
      </c>
      <c r="J186" s="6" t="s">
        <v>1375</v>
      </c>
      <c r="K186" s="6">
        <v>987079</v>
      </c>
      <c r="L186" s="6" t="s">
        <v>1376</v>
      </c>
      <c r="M186" s="6">
        <v>100061</v>
      </c>
      <c r="N186" s="6" t="s">
        <v>1377</v>
      </c>
      <c r="O186" s="6">
        <v>987024</v>
      </c>
    </row>
    <row r="187" spans="1:15" x14ac:dyDescent="0.2">
      <c r="A187" s="6">
        <v>87019</v>
      </c>
      <c r="B187" s="6" t="s">
        <v>569</v>
      </c>
      <c r="C187" s="6" t="s">
        <v>1782</v>
      </c>
      <c r="D187" s="6">
        <v>0</v>
      </c>
      <c r="E187" s="6" t="s">
        <v>1846</v>
      </c>
      <c r="F187" s="6" t="s">
        <v>260</v>
      </c>
      <c r="G187" s="6">
        <v>0</v>
      </c>
      <c r="H187" s="6" t="s">
        <v>62</v>
      </c>
      <c r="I187" s="6">
        <v>987093</v>
      </c>
      <c r="J187" s="6" t="s">
        <v>1378</v>
      </c>
      <c r="K187" s="6">
        <v>0</v>
      </c>
      <c r="L187" s="6" t="s">
        <v>1379</v>
      </c>
      <c r="M187" s="6">
        <v>0</v>
      </c>
      <c r="N187" s="6" t="s">
        <v>1380</v>
      </c>
      <c r="O187" s="6">
        <v>987009</v>
      </c>
    </row>
    <row r="188" spans="1:15" x14ac:dyDescent="0.2">
      <c r="A188" s="6">
        <v>87020</v>
      </c>
      <c r="B188" s="6" t="s">
        <v>570</v>
      </c>
      <c r="C188" s="6" t="s">
        <v>571</v>
      </c>
      <c r="D188" s="6">
        <v>0</v>
      </c>
      <c r="E188" s="6" t="s">
        <v>1846</v>
      </c>
      <c r="F188" s="6" t="s">
        <v>1560</v>
      </c>
      <c r="G188" s="6">
        <v>0</v>
      </c>
      <c r="H188" s="6" t="s">
        <v>62</v>
      </c>
      <c r="I188" s="6">
        <v>100016</v>
      </c>
      <c r="J188" s="6" t="s">
        <v>1381</v>
      </c>
      <c r="K188" s="6">
        <v>987094</v>
      </c>
      <c r="L188" s="6" t="s">
        <v>1382</v>
      </c>
      <c r="M188" s="6">
        <v>987095</v>
      </c>
      <c r="N188" s="6" t="s">
        <v>1383</v>
      </c>
      <c r="O188" s="6">
        <v>987024</v>
      </c>
    </row>
    <row r="189" spans="1:15" x14ac:dyDescent="0.2">
      <c r="A189" s="6">
        <v>87021</v>
      </c>
      <c r="B189" s="6" t="s">
        <v>572</v>
      </c>
      <c r="C189" s="6" t="s">
        <v>1608</v>
      </c>
      <c r="D189" s="6">
        <v>0</v>
      </c>
      <c r="E189" s="6" t="s">
        <v>1846</v>
      </c>
      <c r="F189" s="6" t="s">
        <v>126</v>
      </c>
      <c r="G189" s="6">
        <v>0</v>
      </c>
      <c r="H189" s="6" t="s">
        <v>62</v>
      </c>
      <c r="I189" s="6">
        <v>987096</v>
      </c>
      <c r="J189" s="6" t="s">
        <v>1384</v>
      </c>
      <c r="K189" s="6">
        <v>100051</v>
      </c>
      <c r="L189" s="6" t="s">
        <v>1385</v>
      </c>
      <c r="M189" s="6">
        <v>0</v>
      </c>
      <c r="N189" s="6" t="s">
        <v>1386</v>
      </c>
      <c r="O189" s="6">
        <v>987009</v>
      </c>
    </row>
    <row r="190" spans="1:15" x14ac:dyDescent="0.2">
      <c r="A190" s="6">
        <v>87022</v>
      </c>
      <c r="B190" s="6" t="s">
        <v>314</v>
      </c>
      <c r="C190" s="6" t="s">
        <v>315</v>
      </c>
      <c r="D190" s="6">
        <v>0</v>
      </c>
      <c r="E190" s="6">
        <v>0</v>
      </c>
      <c r="F190" s="6">
        <v>0</v>
      </c>
      <c r="G190" s="6">
        <v>0</v>
      </c>
      <c r="H190" s="6" t="s">
        <v>62</v>
      </c>
      <c r="I190" s="6">
        <v>100075</v>
      </c>
      <c r="J190" s="6" t="s">
        <v>1387</v>
      </c>
      <c r="K190" s="6">
        <v>0</v>
      </c>
      <c r="L190" s="6" t="s">
        <v>1388</v>
      </c>
      <c r="M190" s="6">
        <v>0</v>
      </c>
      <c r="N190" s="6" t="s">
        <v>1389</v>
      </c>
      <c r="O190" s="6">
        <v>987009</v>
      </c>
    </row>
    <row r="191" spans="1:15" x14ac:dyDescent="0.2">
      <c r="A191" s="6">
        <v>87023</v>
      </c>
      <c r="B191" s="6" t="s">
        <v>314</v>
      </c>
      <c r="C191" s="6" t="s">
        <v>315</v>
      </c>
      <c r="D191" s="6">
        <v>0</v>
      </c>
      <c r="E191" s="6">
        <v>0</v>
      </c>
      <c r="F191" s="6">
        <v>0</v>
      </c>
      <c r="G191" s="6">
        <v>0</v>
      </c>
      <c r="H191" s="6" t="s">
        <v>62</v>
      </c>
      <c r="I191" s="6">
        <v>100075</v>
      </c>
      <c r="J191" s="6" t="s">
        <v>1390</v>
      </c>
      <c r="K191" s="6">
        <v>987100</v>
      </c>
      <c r="L191" s="6" t="s">
        <v>1391</v>
      </c>
      <c r="M191" s="6">
        <v>0</v>
      </c>
      <c r="N191" s="6" t="s">
        <v>1392</v>
      </c>
      <c r="O191" s="6">
        <v>987009</v>
      </c>
    </row>
    <row r="192" spans="1:15" ht="15" x14ac:dyDescent="0.25">
      <c r="A192" s="6">
        <v>87024</v>
      </c>
      <c r="B192" s="6" t="s">
        <v>1393</v>
      </c>
      <c r="C192" s="6" t="s">
        <v>573</v>
      </c>
      <c r="D192" s="6">
        <v>0</v>
      </c>
      <c r="E192" s="6">
        <v>0</v>
      </c>
      <c r="F192" s="6">
        <v>0</v>
      </c>
      <c r="G192" s="6">
        <v>0</v>
      </c>
      <c r="H192" s="6" t="s">
        <v>62</v>
      </c>
      <c r="I192" s="6">
        <v>987101</v>
      </c>
      <c r="J192" s="6" t="s">
        <v>1394</v>
      </c>
      <c r="K192" s="6">
        <v>0</v>
      </c>
      <c r="L192" s="6" t="s">
        <v>1395</v>
      </c>
      <c r="M192" s="6">
        <v>0</v>
      </c>
      <c r="N192" s="6" t="s">
        <v>1396</v>
      </c>
      <c r="O192" s="6">
        <v>987009</v>
      </c>
    </row>
    <row r="193" spans="1:15" ht="15" x14ac:dyDescent="0.25">
      <c r="A193" s="6">
        <v>87025</v>
      </c>
      <c r="B193" s="6" t="s">
        <v>1397</v>
      </c>
      <c r="C193" s="6" t="s">
        <v>574</v>
      </c>
      <c r="D193" s="6">
        <v>0</v>
      </c>
      <c r="E193" s="6">
        <v>0</v>
      </c>
      <c r="F193" s="6">
        <v>0</v>
      </c>
      <c r="G193" s="6">
        <v>0</v>
      </c>
      <c r="H193" s="6" t="s">
        <v>62</v>
      </c>
      <c r="I193" s="6">
        <v>987102</v>
      </c>
      <c r="J193" s="6" t="s">
        <v>1398</v>
      </c>
      <c r="K193" s="6">
        <v>0</v>
      </c>
      <c r="L193" s="6" t="s">
        <v>1399</v>
      </c>
      <c r="M193" s="6">
        <v>0</v>
      </c>
      <c r="N193" s="6" t="s">
        <v>1400</v>
      </c>
      <c r="O193" s="6">
        <v>987009</v>
      </c>
    </row>
    <row r="194" spans="1:15" ht="15" x14ac:dyDescent="0.25">
      <c r="A194" s="6">
        <v>87026</v>
      </c>
      <c r="B194" s="6" t="s">
        <v>1401</v>
      </c>
      <c r="C194" s="6" t="s">
        <v>575</v>
      </c>
      <c r="D194" s="6">
        <v>0</v>
      </c>
      <c r="E194" s="6">
        <v>0</v>
      </c>
      <c r="F194" s="6">
        <v>0</v>
      </c>
      <c r="G194" s="6">
        <v>0</v>
      </c>
      <c r="H194" s="6" t="s">
        <v>62</v>
      </c>
      <c r="I194" s="6">
        <v>987103</v>
      </c>
      <c r="J194" s="6" t="s">
        <v>1402</v>
      </c>
      <c r="K194" s="6">
        <v>0</v>
      </c>
      <c r="L194" s="6" t="s">
        <v>1403</v>
      </c>
      <c r="M194" s="6">
        <v>0</v>
      </c>
      <c r="N194" s="6" t="s">
        <v>1404</v>
      </c>
      <c r="O194" s="6">
        <v>987009</v>
      </c>
    </row>
    <row r="195" spans="1:15" ht="15" x14ac:dyDescent="0.25">
      <c r="A195" s="6">
        <v>87027</v>
      </c>
      <c r="B195" s="6" t="s">
        <v>1405</v>
      </c>
      <c r="C195" s="6" t="s">
        <v>576</v>
      </c>
      <c r="D195" s="6">
        <v>0</v>
      </c>
      <c r="E195" s="6">
        <v>0</v>
      </c>
      <c r="F195" s="6">
        <v>0</v>
      </c>
      <c r="G195" s="6">
        <v>0</v>
      </c>
      <c r="H195" s="6" t="s">
        <v>62</v>
      </c>
      <c r="I195" s="6">
        <v>987104</v>
      </c>
      <c r="J195" s="6" t="s">
        <v>1406</v>
      </c>
      <c r="K195" s="6">
        <v>0</v>
      </c>
      <c r="L195" s="6" t="s">
        <v>1407</v>
      </c>
      <c r="M195" s="6">
        <v>0</v>
      </c>
      <c r="N195" s="6" t="s">
        <v>1408</v>
      </c>
      <c r="O195" s="6">
        <v>987009</v>
      </c>
    </row>
    <row r="196" spans="1:15" ht="15" x14ac:dyDescent="0.25">
      <c r="A196" s="6">
        <v>87028</v>
      </c>
      <c r="B196" s="6" t="s">
        <v>1409</v>
      </c>
      <c r="C196" s="6" t="s">
        <v>577</v>
      </c>
      <c r="D196" s="6">
        <v>0</v>
      </c>
      <c r="E196" s="6">
        <v>0</v>
      </c>
      <c r="F196" s="6">
        <v>0</v>
      </c>
      <c r="G196" s="6">
        <v>0</v>
      </c>
      <c r="H196" s="6" t="s">
        <v>62</v>
      </c>
      <c r="I196" s="6">
        <v>987105</v>
      </c>
      <c r="J196" s="6" t="s">
        <v>1410</v>
      </c>
      <c r="K196" s="6">
        <v>0</v>
      </c>
      <c r="L196" s="6" t="s">
        <v>1411</v>
      </c>
      <c r="M196" s="6">
        <v>0</v>
      </c>
      <c r="N196" s="6" t="s">
        <v>1412</v>
      </c>
      <c r="O196" s="6">
        <v>987009</v>
      </c>
    </row>
    <row r="197" spans="1:15" ht="15" x14ac:dyDescent="0.25">
      <c r="A197" s="6">
        <v>87029</v>
      </c>
      <c r="B197" s="6" t="s">
        <v>1413</v>
      </c>
      <c r="C197" s="6" t="s">
        <v>578</v>
      </c>
      <c r="D197" s="6">
        <v>0</v>
      </c>
      <c r="E197" s="6" t="s">
        <v>1846</v>
      </c>
      <c r="F197" s="6" t="s">
        <v>126</v>
      </c>
      <c r="G197" s="6">
        <v>0</v>
      </c>
      <c r="H197" s="6" t="s">
        <v>62</v>
      </c>
      <c r="I197" s="6">
        <v>987106</v>
      </c>
      <c r="J197" s="6" t="s">
        <v>1414</v>
      </c>
      <c r="K197" s="6">
        <v>0</v>
      </c>
      <c r="L197" s="6" t="s">
        <v>1415</v>
      </c>
      <c r="M197" s="6">
        <v>0</v>
      </c>
      <c r="N197" s="6" t="s">
        <v>1416</v>
      </c>
      <c r="O197" s="6">
        <v>987009</v>
      </c>
    </row>
    <row r="198" spans="1:15" x14ac:dyDescent="0.2">
      <c r="A198" s="6">
        <v>87030</v>
      </c>
      <c r="B198" s="6" t="s">
        <v>579</v>
      </c>
      <c r="C198" s="6" t="s">
        <v>580</v>
      </c>
      <c r="D198" s="6">
        <v>0</v>
      </c>
      <c r="E198" s="6">
        <v>0</v>
      </c>
      <c r="F198" s="6">
        <v>0</v>
      </c>
      <c r="G198" s="6">
        <v>0</v>
      </c>
      <c r="H198" s="6" t="s">
        <v>62</v>
      </c>
      <c r="I198" s="6">
        <v>987109</v>
      </c>
      <c r="J198" s="6" t="s">
        <v>1417</v>
      </c>
      <c r="K198" s="6">
        <v>0</v>
      </c>
      <c r="L198" s="6" t="s">
        <v>1418</v>
      </c>
      <c r="M198" s="6">
        <v>0</v>
      </c>
      <c r="N198" s="6" t="s">
        <v>1419</v>
      </c>
      <c r="O198" s="6">
        <v>987009</v>
      </c>
    </row>
    <row r="199" spans="1:15" x14ac:dyDescent="0.2">
      <c r="A199" s="6">
        <v>87031</v>
      </c>
      <c r="B199" s="6" t="s">
        <v>581</v>
      </c>
      <c r="C199" s="6" t="s">
        <v>582</v>
      </c>
      <c r="D199" s="6">
        <v>0</v>
      </c>
      <c r="E199" s="6">
        <v>0</v>
      </c>
      <c r="F199" s="6">
        <v>0</v>
      </c>
      <c r="G199" s="6">
        <v>0</v>
      </c>
      <c r="H199" s="6" t="s">
        <v>62</v>
      </c>
      <c r="I199" s="6">
        <v>987110</v>
      </c>
      <c r="J199" s="6" t="s">
        <v>1420</v>
      </c>
      <c r="K199" s="6">
        <v>0</v>
      </c>
      <c r="L199" s="6" t="s">
        <v>1421</v>
      </c>
      <c r="M199" s="6">
        <v>0</v>
      </c>
      <c r="N199" s="6" t="s">
        <v>1422</v>
      </c>
      <c r="O199" s="6">
        <v>987009</v>
      </c>
    </row>
    <row r="200" spans="1:15" x14ac:dyDescent="0.2">
      <c r="A200" s="6">
        <v>87032</v>
      </c>
      <c r="B200" s="6" t="s">
        <v>583</v>
      </c>
      <c r="C200" s="6" t="s">
        <v>584</v>
      </c>
      <c r="D200" s="6">
        <v>0</v>
      </c>
      <c r="E200" s="6" t="s">
        <v>1846</v>
      </c>
      <c r="F200" s="6" t="s">
        <v>126</v>
      </c>
      <c r="G200" s="6">
        <v>0</v>
      </c>
      <c r="H200" s="6" t="s">
        <v>62</v>
      </c>
      <c r="I200" s="6">
        <v>987111</v>
      </c>
      <c r="J200" s="6" t="s">
        <v>1423</v>
      </c>
      <c r="K200" s="6">
        <v>0</v>
      </c>
      <c r="L200" s="6" t="s">
        <v>1424</v>
      </c>
      <c r="M200" s="6">
        <v>0</v>
      </c>
      <c r="N200" s="6" t="s">
        <v>1425</v>
      </c>
      <c r="O200" s="6">
        <v>987009</v>
      </c>
    </row>
    <row r="201" spans="1:15" x14ac:dyDescent="0.2">
      <c r="A201" s="6">
        <v>87033</v>
      </c>
      <c r="B201" s="6" t="s">
        <v>585</v>
      </c>
      <c r="C201" s="6" t="s">
        <v>586</v>
      </c>
      <c r="D201" s="6">
        <v>0</v>
      </c>
      <c r="E201" s="6">
        <v>0</v>
      </c>
      <c r="F201" s="6">
        <v>0</v>
      </c>
      <c r="G201" s="6">
        <v>0</v>
      </c>
      <c r="H201" s="6" t="s">
        <v>62</v>
      </c>
      <c r="I201" s="6">
        <v>987112</v>
      </c>
      <c r="J201" s="6" t="s">
        <v>1426</v>
      </c>
      <c r="K201" s="6">
        <v>0</v>
      </c>
      <c r="L201" s="6" t="s">
        <v>1427</v>
      </c>
      <c r="M201" s="6">
        <v>0</v>
      </c>
      <c r="N201" s="6" t="s">
        <v>1428</v>
      </c>
      <c r="O201" s="6">
        <v>987009</v>
      </c>
    </row>
    <row r="202" spans="1:15" x14ac:dyDescent="0.2">
      <c r="A202" s="6">
        <v>87034</v>
      </c>
      <c r="B202" s="6" t="s">
        <v>587</v>
      </c>
      <c r="C202" s="6" t="s">
        <v>588</v>
      </c>
      <c r="D202" s="6">
        <v>0</v>
      </c>
      <c r="E202" s="6" t="s">
        <v>1846</v>
      </c>
      <c r="F202" s="6" t="s">
        <v>263</v>
      </c>
      <c r="G202" s="6">
        <v>0</v>
      </c>
      <c r="H202" s="6" t="s">
        <v>62</v>
      </c>
      <c r="I202" s="6">
        <v>987113</v>
      </c>
      <c r="J202" s="6" t="s">
        <v>1429</v>
      </c>
      <c r="K202" s="6">
        <v>0</v>
      </c>
      <c r="L202" s="6" t="s">
        <v>1430</v>
      </c>
      <c r="M202" s="6">
        <v>0</v>
      </c>
      <c r="N202" s="6" t="s">
        <v>1431</v>
      </c>
      <c r="O202" s="6">
        <v>987009</v>
      </c>
    </row>
    <row r="203" spans="1:15" x14ac:dyDescent="0.2">
      <c r="A203" s="6">
        <v>87035</v>
      </c>
      <c r="B203" s="6" t="s">
        <v>589</v>
      </c>
      <c r="C203" s="6" t="s">
        <v>590</v>
      </c>
      <c r="D203" s="6">
        <v>0</v>
      </c>
      <c r="E203" s="6" t="s">
        <v>1846</v>
      </c>
      <c r="F203" s="6" t="s">
        <v>126</v>
      </c>
      <c r="G203" s="6">
        <v>0</v>
      </c>
      <c r="H203" s="6" t="s">
        <v>62</v>
      </c>
      <c r="I203" s="6">
        <v>987119</v>
      </c>
      <c r="J203" s="6" t="s">
        <v>1432</v>
      </c>
      <c r="K203" s="6">
        <v>0</v>
      </c>
      <c r="L203" s="6" t="s">
        <v>1433</v>
      </c>
      <c r="M203" s="6">
        <v>0</v>
      </c>
      <c r="N203" s="6" t="s">
        <v>1434</v>
      </c>
      <c r="O203" s="6">
        <v>987009</v>
      </c>
    </row>
    <row r="204" spans="1:15" x14ac:dyDescent="0.2">
      <c r="A204" s="6">
        <v>87036</v>
      </c>
      <c r="B204" s="6" t="s">
        <v>591</v>
      </c>
      <c r="C204" s="6" t="s">
        <v>347</v>
      </c>
      <c r="D204" s="6">
        <v>0</v>
      </c>
      <c r="E204" s="6">
        <v>0</v>
      </c>
      <c r="F204" s="6">
        <v>0</v>
      </c>
      <c r="G204" s="6">
        <v>0</v>
      </c>
      <c r="H204" s="6" t="s">
        <v>62</v>
      </c>
      <c r="I204" s="6">
        <v>987120</v>
      </c>
      <c r="J204" s="6" t="s">
        <v>1435</v>
      </c>
      <c r="K204" s="6">
        <v>0</v>
      </c>
      <c r="L204" s="6" t="s">
        <v>1436</v>
      </c>
      <c r="M204" s="6">
        <v>0</v>
      </c>
      <c r="N204" s="6" t="s">
        <v>1437</v>
      </c>
      <c r="O204" s="6">
        <v>987009</v>
      </c>
    </row>
    <row r="205" spans="1:15" ht="15" x14ac:dyDescent="0.25">
      <c r="A205" s="6">
        <v>87037</v>
      </c>
      <c r="B205" s="6" t="s">
        <v>1438</v>
      </c>
      <c r="C205" s="6" t="s">
        <v>592</v>
      </c>
      <c r="D205" s="6">
        <v>1</v>
      </c>
      <c r="E205" s="6">
        <v>1</v>
      </c>
      <c r="F205" s="6">
        <v>1</v>
      </c>
      <c r="G205" s="6">
        <v>1</v>
      </c>
      <c r="H205" s="6" t="s">
        <v>62</v>
      </c>
      <c r="I205" s="6">
        <v>987120</v>
      </c>
      <c r="J205" s="6" t="s">
        <v>1439</v>
      </c>
      <c r="K205" s="6">
        <v>0</v>
      </c>
      <c r="L205" s="6" t="s">
        <v>1440</v>
      </c>
      <c r="M205" s="6">
        <v>0</v>
      </c>
      <c r="N205" s="6" t="s">
        <v>1441</v>
      </c>
      <c r="O205" s="6">
        <v>987009</v>
      </c>
    </row>
    <row r="206" spans="1:15" ht="15" x14ac:dyDescent="0.25">
      <c r="A206" s="6">
        <v>87038</v>
      </c>
      <c r="B206" s="6" t="s">
        <v>1442</v>
      </c>
      <c r="C206" s="6" t="s">
        <v>593</v>
      </c>
      <c r="D206" s="6">
        <v>2</v>
      </c>
      <c r="E206" s="6">
        <v>2</v>
      </c>
      <c r="F206" s="6">
        <v>2</v>
      </c>
      <c r="G206" s="6">
        <v>2</v>
      </c>
      <c r="H206" s="6" t="s">
        <v>62</v>
      </c>
      <c r="I206" s="6">
        <v>987121</v>
      </c>
      <c r="J206" s="6" t="s">
        <v>1443</v>
      </c>
      <c r="K206" s="6">
        <v>0</v>
      </c>
      <c r="L206" s="6" t="s">
        <v>1444</v>
      </c>
      <c r="M206" s="6">
        <v>0</v>
      </c>
      <c r="N206" s="6" t="s">
        <v>1445</v>
      </c>
      <c r="O206" s="6">
        <v>987009</v>
      </c>
    </row>
    <row r="207" spans="1:15" ht="15" x14ac:dyDescent="0.25">
      <c r="A207" s="6">
        <v>87039</v>
      </c>
      <c r="B207" s="6" t="s">
        <v>1446</v>
      </c>
      <c r="C207" s="6" t="s">
        <v>594</v>
      </c>
      <c r="D207" s="6">
        <v>3</v>
      </c>
      <c r="E207" s="6">
        <v>3</v>
      </c>
      <c r="F207" s="6">
        <v>3</v>
      </c>
      <c r="G207" s="6">
        <v>3</v>
      </c>
      <c r="H207" s="6" t="s">
        <v>62</v>
      </c>
      <c r="I207" s="6">
        <v>987122</v>
      </c>
      <c r="J207" s="6" t="s">
        <v>1447</v>
      </c>
      <c r="K207" s="6">
        <v>0</v>
      </c>
      <c r="L207" s="6" t="s">
        <v>1448</v>
      </c>
      <c r="M207" s="6">
        <v>0</v>
      </c>
      <c r="N207" s="6" t="s">
        <v>1449</v>
      </c>
      <c r="O207" s="6">
        <v>987009</v>
      </c>
    </row>
    <row r="208" spans="1:15" ht="15" x14ac:dyDescent="0.25">
      <c r="A208" s="6">
        <v>87040</v>
      </c>
      <c r="B208" s="6" t="s">
        <v>1450</v>
      </c>
      <c r="C208" s="6" t="s">
        <v>595</v>
      </c>
      <c r="D208" s="6">
        <v>4</v>
      </c>
      <c r="E208" s="6" t="s">
        <v>1846</v>
      </c>
      <c r="F208" s="6" t="s">
        <v>126</v>
      </c>
      <c r="G208" s="6">
        <v>4</v>
      </c>
      <c r="H208" s="6" t="s">
        <v>62</v>
      </c>
      <c r="I208" s="6">
        <v>987123</v>
      </c>
      <c r="J208" s="6" t="s">
        <v>1451</v>
      </c>
      <c r="K208" s="6">
        <v>0</v>
      </c>
      <c r="L208" s="6" t="s">
        <v>1452</v>
      </c>
      <c r="M208" s="6">
        <v>0</v>
      </c>
      <c r="N208" s="6" t="s">
        <v>1453</v>
      </c>
      <c r="O208" s="6">
        <v>987009</v>
      </c>
    </row>
    <row r="209" spans="1:15" ht="15" x14ac:dyDescent="0.25">
      <c r="A209" s="6">
        <v>87041</v>
      </c>
      <c r="B209" s="6" t="s">
        <v>1454</v>
      </c>
      <c r="C209" s="6" t="s">
        <v>596</v>
      </c>
      <c r="D209" s="6">
        <v>5</v>
      </c>
      <c r="E209" s="6" t="s">
        <v>1847</v>
      </c>
      <c r="F209" s="6" t="s">
        <v>260</v>
      </c>
      <c r="G209" s="6">
        <v>5</v>
      </c>
      <c r="H209" s="6" t="s">
        <v>62</v>
      </c>
      <c r="I209" s="6">
        <v>987124</v>
      </c>
      <c r="J209" s="6" t="s">
        <v>1455</v>
      </c>
      <c r="K209" s="6">
        <v>0</v>
      </c>
      <c r="L209" s="6" t="s">
        <v>1456</v>
      </c>
      <c r="M209" s="6">
        <v>0</v>
      </c>
      <c r="N209" s="6" t="s">
        <v>1457</v>
      </c>
      <c r="O209" s="6">
        <v>987009</v>
      </c>
    </row>
    <row r="210" spans="1:15" ht="15" x14ac:dyDescent="0.25">
      <c r="A210" s="6">
        <v>87042</v>
      </c>
      <c r="B210" s="6" t="s">
        <v>1458</v>
      </c>
      <c r="C210" s="6" t="s">
        <v>597</v>
      </c>
      <c r="D210" s="6">
        <v>6</v>
      </c>
      <c r="E210" s="6">
        <v>6</v>
      </c>
      <c r="F210" s="6">
        <v>6</v>
      </c>
      <c r="G210" s="6">
        <v>6</v>
      </c>
      <c r="H210" s="6" t="s">
        <v>62</v>
      </c>
      <c r="I210" s="6">
        <v>987125</v>
      </c>
      <c r="J210" s="6" t="s">
        <v>1459</v>
      </c>
      <c r="K210" s="6">
        <v>0</v>
      </c>
      <c r="L210" s="6" t="s">
        <v>1460</v>
      </c>
      <c r="M210" s="6">
        <v>0</v>
      </c>
      <c r="N210" s="6" t="s">
        <v>1461</v>
      </c>
      <c r="O210" s="6">
        <v>987009</v>
      </c>
    </row>
    <row r="211" spans="1:15" ht="15" x14ac:dyDescent="0.25">
      <c r="A211" s="6">
        <v>87043</v>
      </c>
      <c r="B211" s="6" t="s">
        <v>1462</v>
      </c>
      <c r="C211" s="6" t="s">
        <v>598</v>
      </c>
      <c r="D211" s="6">
        <v>7</v>
      </c>
      <c r="E211" s="6" t="s">
        <v>1846</v>
      </c>
      <c r="F211" s="6" t="s">
        <v>126</v>
      </c>
      <c r="G211" s="6">
        <v>7</v>
      </c>
      <c r="H211" s="6" t="s">
        <v>62</v>
      </c>
      <c r="I211" s="6">
        <v>987126</v>
      </c>
      <c r="J211" s="6" t="s">
        <v>1463</v>
      </c>
      <c r="K211" s="6">
        <v>0</v>
      </c>
      <c r="L211" s="6" t="s">
        <v>1464</v>
      </c>
      <c r="M211" s="6">
        <v>0</v>
      </c>
      <c r="N211" s="6" t="s">
        <v>1465</v>
      </c>
      <c r="O211" s="6">
        <v>987009</v>
      </c>
    </row>
    <row r="212" spans="1:15" x14ac:dyDescent="0.2">
      <c r="A212" s="6">
        <v>87044</v>
      </c>
      <c r="B212" s="6" t="s">
        <v>143</v>
      </c>
      <c r="C212" s="6" t="s">
        <v>144</v>
      </c>
      <c r="D212" s="6" t="s">
        <v>599</v>
      </c>
      <c r="E212" s="6">
        <v>0</v>
      </c>
      <c r="F212" s="6">
        <v>0</v>
      </c>
      <c r="G212" s="6">
        <v>4</v>
      </c>
      <c r="H212" s="6" t="s">
        <v>62</v>
      </c>
      <c r="I212" s="6">
        <v>987012</v>
      </c>
      <c r="J212" s="6" t="s">
        <v>1466</v>
      </c>
      <c r="K212" s="6">
        <v>987161</v>
      </c>
      <c r="L212" s="6" t="s">
        <v>1467</v>
      </c>
      <c r="M212" s="6">
        <v>0</v>
      </c>
      <c r="N212" s="6" t="s">
        <v>1468</v>
      </c>
      <c r="O212" s="6">
        <v>987009</v>
      </c>
    </row>
    <row r="213" spans="1:15" x14ac:dyDescent="0.2">
      <c r="A213" s="6">
        <v>87045</v>
      </c>
      <c r="B213" s="6" t="s">
        <v>600</v>
      </c>
      <c r="C213" s="6" t="s">
        <v>601</v>
      </c>
      <c r="D213" s="6">
        <v>0</v>
      </c>
      <c r="E213" s="6">
        <v>0</v>
      </c>
      <c r="F213" s="6">
        <v>0</v>
      </c>
      <c r="G213" s="6">
        <v>0</v>
      </c>
      <c r="H213" s="6" t="s">
        <v>62</v>
      </c>
      <c r="I213" s="6">
        <v>987114</v>
      </c>
      <c r="J213" s="6" t="s">
        <v>1469</v>
      </c>
      <c r="K213" s="6">
        <v>0</v>
      </c>
      <c r="L213" s="6" t="s">
        <v>1470</v>
      </c>
      <c r="M213" s="6">
        <v>0</v>
      </c>
      <c r="N213" s="6" t="s">
        <v>1471</v>
      </c>
      <c r="O213" s="6">
        <v>987009</v>
      </c>
    </row>
    <row r="214" spans="1:15" x14ac:dyDescent="0.2">
      <c r="A214" s="6">
        <v>87046</v>
      </c>
      <c r="B214" s="6" t="s">
        <v>602</v>
      </c>
      <c r="C214" s="6" t="s">
        <v>603</v>
      </c>
      <c r="D214" s="6">
        <v>0</v>
      </c>
      <c r="E214" s="6">
        <v>0</v>
      </c>
      <c r="F214" s="6">
        <v>0</v>
      </c>
      <c r="G214" s="6">
        <v>0</v>
      </c>
      <c r="H214" s="6" t="s">
        <v>62</v>
      </c>
      <c r="I214" s="6">
        <v>987116</v>
      </c>
      <c r="J214" s="6" t="s">
        <v>1472</v>
      </c>
      <c r="K214" s="6">
        <v>0</v>
      </c>
      <c r="L214" s="6" t="s">
        <v>1473</v>
      </c>
      <c r="M214" s="6">
        <v>0</v>
      </c>
      <c r="N214" s="6" t="s">
        <v>1474</v>
      </c>
      <c r="O214" s="6">
        <v>987009</v>
      </c>
    </row>
    <row r="215" spans="1:15" x14ac:dyDescent="0.2">
      <c r="A215" s="6">
        <v>87047</v>
      </c>
      <c r="B215" s="6" t="s">
        <v>604</v>
      </c>
      <c r="C215" s="6" t="s">
        <v>605</v>
      </c>
      <c r="D215" s="6">
        <v>0</v>
      </c>
      <c r="E215" s="6" t="s">
        <v>1846</v>
      </c>
      <c r="F215" s="6" t="s">
        <v>126</v>
      </c>
      <c r="G215" s="6">
        <v>0</v>
      </c>
      <c r="H215" s="6" t="s">
        <v>62</v>
      </c>
      <c r="I215" s="6">
        <v>987117</v>
      </c>
      <c r="J215" s="6" t="s">
        <v>1475</v>
      </c>
      <c r="K215" s="6">
        <v>0</v>
      </c>
      <c r="L215" s="6" t="s">
        <v>1476</v>
      </c>
      <c r="M215" s="6">
        <v>0</v>
      </c>
      <c r="N215" s="6" t="s">
        <v>1477</v>
      </c>
      <c r="O215" s="6">
        <v>987009</v>
      </c>
    </row>
    <row r="216" spans="1:15" x14ac:dyDescent="0.2">
      <c r="A216" s="6">
        <v>87048</v>
      </c>
      <c r="B216" s="6" t="s">
        <v>606</v>
      </c>
      <c r="C216" s="6" t="s">
        <v>607</v>
      </c>
      <c r="D216" s="6">
        <v>0</v>
      </c>
      <c r="E216" s="6" t="s">
        <v>1846</v>
      </c>
      <c r="F216" s="6" t="s">
        <v>1609</v>
      </c>
      <c r="G216" s="6">
        <v>0</v>
      </c>
      <c r="H216" s="6" t="s">
        <v>62</v>
      </c>
      <c r="I216" s="6">
        <v>987183</v>
      </c>
      <c r="J216" s="6" t="s">
        <v>1478</v>
      </c>
      <c r="K216" s="6">
        <v>0</v>
      </c>
      <c r="L216" s="6" t="s">
        <v>1479</v>
      </c>
      <c r="M216" s="6">
        <v>0</v>
      </c>
      <c r="N216" s="6" t="s">
        <v>1480</v>
      </c>
      <c r="O216" s="6">
        <v>987009</v>
      </c>
    </row>
    <row r="217" spans="1:15" x14ac:dyDescent="0.2">
      <c r="A217" s="6">
        <v>87049</v>
      </c>
      <c r="B217" s="6" t="s">
        <v>608</v>
      </c>
      <c r="C217" s="6" t="s">
        <v>609</v>
      </c>
      <c r="D217" s="6">
        <v>0</v>
      </c>
      <c r="E217" s="6">
        <v>0</v>
      </c>
      <c r="F217" s="6">
        <v>0</v>
      </c>
      <c r="G217" s="6">
        <v>0</v>
      </c>
      <c r="H217" s="6" t="s">
        <v>62</v>
      </c>
      <c r="I217" s="6">
        <v>987184</v>
      </c>
      <c r="J217" s="6" t="s">
        <v>1481</v>
      </c>
      <c r="K217" s="6">
        <v>0</v>
      </c>
      <c r="L217" s="6" t="s">
        <v>1482</v>
      </c>
      <c r="M217" s="6">
        <v>0</v>
      </c>
      <c r="N217" s="6" t="s">
        <v>1483</v>
      </c>
      <c r="O217" s="6">
        <v>987009</v>
      </c>
    </row>
    <row r="218" spans="1:15" x14ac:dyDescent="0.2">
      <c r="A218" s="6">
        <v>87050</v>
      </c>
      <c r="B218" s="6" t="s">
        <v>610</v>
      </c>
      <c r="C218" s="6" t="s">
        <v>611</v>
      </c>
      <c r="D218" s="6">
        <v>0</v>
      </c>
      <c r="E218" s="6">
        <v>0</v>
      </c>
      <c r="F218" s="6">
        <v>0</v>
      </c>
      <c r="G218" s="6">
        <v>0</v>
      </c>
      <c r="H218" s="6" t="s">
        <v>62</v>
      </c>
      <c r="I218" s="6">
        <v>500092</v>
      </c>
      <c r="J218" s="6" t="s">
        <v>1484</v>
      </c>
      <c r="K218" s="6">
        <v>0</v>
      </c>
      <c r="L218" s="6" t="s">
        <v>1485</v>
      </c>
      <c r="M218" s="6">
        <v>0</v>
      </c>
      <c r="N218" s="6" t="s">
        <v>1486</v>
      </c>
      <c r="O218" s="6">
        <v>987009</v>
      </c>
    </row>
    <row r="219" spans="1:15" x14ac:dyDescent="0.2">
      <c r="A219" s="6">
        <v>90001</v>
      </c>
      <c r="B219" s="6" t="s">
        <v>314</v>
      </c>
      <c r="C219" s="6" t="s">
        <v>315</v>
      </c>
      <c r="D219" s="6" t="s">
        <v>217</v>
      </c>
      <c r="E219" s="6" t="s">
        <v>820</v>
      </c>
      <c r="F219" s="6" t="s">
        <v>126</v>
      </c>
      <c r="G219" s="6">
        <v>5</v>
      </c>
      <c r="H219" s="6" t="s">
        <v>62</v>
      </c>
      <c r="I219" s="6">
        <v>100075</v>
      </c>
      <c r="J219" s="6" t="s">
        <v>1487</v>
      </c>
      <c r="K219" s="6">
        <v>100076</v>
      </c>
      <c r="L219" s="6" t="s">
        <v>1488</v>
      </c>
      <c r="M219" s="6">
        <v>100037</v>
      </c>
      <c r="N219" s="6" t="s">
        <v>1489</v>
      </c>
      <c r="O219" s="6">
        <v>987009</v>
      </c>
    </row>
    <row r="220" spans="1:15" x14ac:dyDescent="0.2">
      <c r="A220" s="6">
        <v>90002</v>
      </c>
      <c r="B220" s="6" t="s">
        <v>332</v>
      </c>
      <c r="C220" s="6" t="s">
        <v>333</v>
      </c>
      <c r="D220" s="6" t="s">
        <v>217</v>
      </c>
      <c r="E220" s="6" t="s">
        <v>820</v>
      </c>
      <c r="F220" s="6" t="s">
        <v>126</v>
      </c>
      <c r="G220" s="6">
        <v>5</v>
      </c>
      <c r="H220" s="6" t="s">
        <v>62</v>
      </c>
      <c r="I220" s="6">
        <v>100109</v>
      </c>
      <c r="J220" s="6" t="s">
        <v>1490</v>
      </c>
      <c r="K220" s="6">
        <v>0</v>
      </c>
      <c r="L220" s="6" t="s">
        <v>1491</v>
      </c>
      <c r="M220" s="6">
        <v>0</v>
      </c>
      <c r="N220" s="6" t="s">
        <v>1492</v>
      </c>
      <c r="O220" s="6">
        <v>987009</v>
      </c>
    </row>
    <row r="221" spans="1:15" x14ac:dyDescent="0.2">
      <c r="A221" s="6">
        <v>90003</v>
      </c>
      <c r="B221" s="6" t="s">
        <v>284</v>
      </c>
      <c r="C221" s="6" t="s">
        <v>285</v>
      </c>
      <c r="D221" s="6" t="s">
        <v>217</v>
      </c>
      <c r="E221" s="6" t="s">
        <v>820</v>
      </c>
      <c r="F221" s="6" t="s">
        <v>126</v>
      </c>
      <c r="G221" s="6">
        <v>7</v>
      </c>
      <c r="H221" s="6" t="s">
        <v>62</v>
      </c>
      <c r="I221" s="6">
        <v>100035</v>
      </c>
      <c r="J221" s="6" t="s">
        <v>1493</v>
      </c>
      <c r="K221" s="6">
        <v>100016</v>
      </c>
      <c r="L221" s="6" t="s">
        <v>1494</v>
      </c>
      <c r="M221" s="6">
        <v>100065</v>
      </c>
      <c r="N221" s="6" t="s">
        <v>1495</v>
      </c>
      <c r="O221" s="6">
        <v>987024</v>
      </c>
    </row>
    <row r="222" spans="1:15" x14ac:dyDescent="0.2">
      <c r="A222" s="6">
        <v>90004</v>
      </c>
      <c r="B222" s="6" t="s">
        <v>224</v>
      </c>
      <c r="C222" s="6" t="s">
        <v>225</v>
      </c>
      <c r="D222" s="6" t="s">
        <v>226</v>
      </c>
      <c r="E222" s="6" t="s">
        <v>820</v>
      </c>
      <c r="F222" s="6" t="s">
        <v>193</v>
      </c>
      <c r="G222" s="6">
        <v>6</v>
      </c>
      <c r="H222" s="6" t="s">
        <v>62</v>
      </c>
      <c r="I222" s="6">
        <v>100029</v>
      </c>
      <c r="J222" s="6" t="s">
        <v>1496</v>
      </c>
      <c r="K222" s="6">
        <v>100044</v>
      </c>
      <c r="L222" s="6" t="s">
        <v>1497</v>
      </c>
      <c r="M222" s="6">
        <v>100030</v>
      </c>
      <c r="N222" s="6" t="s">
        <v>1498</v>
      </c>
      <c r="O222" s="6">
        <v>987024</v>
      </c>
    </row>
    <row r="223" spans="1:15" x14ac:dyDescent="0.2">
      <c r="A223" s="6">
        <v>90005</v>
      </c>
      <c r="B223" s="6" t="s">
        <v>306</v>
      </c>
      <c r="C223" s="6" t="s">
        <v>307</v>
      </c>
      <c r="D223" s="6" t="s">
        <v>217</v>
      </c>
      <c r="E223" s="6" t="s">
        <v>820</v>
      </c>
      <c r="F223" s="6" t="s">
        <v>126</v>
      </c>
      <c r="G223" s="6">
        <v>5</v>
      </c>
      <c r="H223" s="6" t="s">
        <v>62</v>
      </c>
      <c r="I223" s="6">
        <v>987189</v>
      </c>
      <c r="J223" s="6" t="s">
        <v>1499</v>
      </c>
      <c r="K223" s="6">
        <v>0</v>
      </c>
      <c r="L223" s="6" t="s">
        <v>1500</v>
      </c>
      <c r="M223" s="6">
        <v>0</v>
      </c>
      <c r="N223" s="6" t="s">
        <v>1501</v>
      </c>
      <c r="O223" s="6">
        <v>910167</v>
      </c>
    </row>
    <row r="224" spans="1:15" x14ac:dyDescent="0.2">
      <c r="A224" s="6">
        <v>90006</v>
      </c>
      <c r="B224" s="6" t="s">
        <v>334</v>
      </c>
      <c r="C224" s="6" t="s">
        <v>335</v>
      </c>
      <c r="D224" s="6" t="s">
        <v>217</v>
      </c>
      <c r="E224" s="6" t="s">
        <v>820</v>
      </c>
      <c r="F224" s="6" t="s">
        <v>126</v>
      </c>
      <c r="G224" s="6">
        <v>5</v>
      </c>
      <c r="H224" s="6" t="s">
        <v>62</v>
      </c>
      <c r="I224" s="6">
        <v>100112</v>
      </c>
      <c r="J224" s="6" t="s">
        <v>1502</v>
      </c>
      <c r="K224" s="6">
        <v>0</v>
      </c>
      <c r="L224" s="6" t="s">
        <v>1503</v>
      </c>
      <c r="M224" s="6">
        <v>0</v>
      </c>
      <c r="N224" s="6" t="s">
        <v>1504</v>
      </c>
      <c r="O224" s="6">
        <v>987009</v>
      </c>
    </row>
    <row r="225" spans="1:15" x14ac:dyDescent="0.2">
      <c r="A225" s="6">
        <v>90007</v>
      </c>
      <c r="B225" s="6" t="s">
        <v>328</v>
      </c>
      <c r="C225" s="6" t="s">
        <v>329</v>
      </c>
      <c r="D225" s="6" t="s">
        <v>217</v>
      </c>
      <c r="E225" s="6" t="s">
        <v>820</v>
      </c>
      <c r="F225" s="6" t="s">
        <v>126</v>
      </c>
      <c r="G225" s="6">
        <v>5</v>
      </c>
      <c r="H225" s="6" t="s">
        <v>62</v>
      </c>
      <c r="I225" s="6">
        <v>100107</v>
      </c>
      <c r="J225" s="6" t="s">
        <v>1505</v>
      </c>
      <c r="K225" s="6">
        <v>0</v>
      </c>
      <c r="L225" s="6" t="s">
        <v>1506</v>
      </c>
      <c r="M225" s="6">
        <v>0</v>
      </c>
      <c r="N225" s="6" t="s">
        <v>1507</v>
      </c>
      <c r="O225" s="6">
        <v>987009</v>
      </c>
    </row>
    <row r="226" spans="1:15" x14ac:dyDescent="0.2">
      <c r="A226" s="6">
        <v>90008</v>
      </c>
      <c r="B226" s="6" t="s">
        <v>330</v>
      </c>
      <c r="C226" s="6" t="s">
        <v>331</v>
      </c>
      <c r="D226" s="6" t="s">
        <v>217</v>
      </c>
      <c r="E226" s="6" t="s">
        <v>820</v>
      </c>
      <c r="F226" s="6" t="s">
        <v>126</v>
      </c>
      <c r="G226" s="6">
        <v>5</v>
      </c>
      <c r="H226" s="6" t="s">
        <v>62</v>
      </c>
      <c r="I226" s="6">
        <v>100108</v>
      </c>
      <c r="J226" s="6" t="s">
        <v>1508</v>
      </c>
      <c r="K226" s="6">
        <v>0</v>
      </c>
      <c r="L226" s="6" t="s">
        <v>1509</v>
      </c>
      <c r="M226" s="6">
        <v>0</v>
      </c>
      <c r="N226" s="6" t="s">
        <v>1510</v>
      </c>
      <c r="O226" s="6">
        <v>987009</v>
      </c>
    </row>
    <row r="227" spans="1:15" x14ac:dyDescent="0.2">
      <c r="A227" s="6">
        <v>90009</v>
      </c>
      <c r="B227" s="6" t="s">
        <v>326</v>
      </c>
      <c r="C227" s="6" t="s">
        <v>327</v>
      </c>
      <c r="D227" s="6" t="s">
        <v>217</v>
      </c>
      <c r="E227" s="6" t="s">
        <v>820</v>
      </c>
      <c r="F227" s="6" t="s">
        <v>126</v>
      </c>
      <c r="G227" s="6">
        <v>5</v>
      </c>
      <c r="H227" s="6" t="s">
        <v>62</v>
      </c>
      <c r="I227" s="6">
        <v>100106</v>
      </c>
      <c r="J227" s="6" t="s">
        <v>1511</v>
      </c>
      <c r="K227" s="6">
        <v>0</v>
      </c>
      <c r="L227" s="6" t="s">
        <v>1512</v>
      </c>
      <c r="M227" s="6">
        <v>0</v>
      </c>
      <c r="N227" s="6" t="s">
        <v>1513</v>
      </c>
      <c r="O227" s="6">
        <v>987009</v>
      </c>
    </row>
    <row r="228" spans="1:15" x14ac:dyDescent="0.2">
      <c r="A228" s="6">
        <v>90010</v>
      </c>
      <c r="B228" s="6" t="s">
        <v>228</v>
      </c>
      <c r="C228" s="6" t="s">
        <v>229</v>
      </c>
      <c r="D228" s="6" t="s">
        <v>217</v>
      </c>
      <c r="E228" s="6" t="s">
        <v>820</v>
      </c>
      <c r="F228" s="6" t="s">
        <v>126</v>
      </c>
      <c r="G228" s="6">
        <v>6</v>
      </c>
      <c r="H228" s="6" t="s">
        <v>62</v>
      </c>
      <c r="I228" s="6">
        <v>100037</v>
      </c>
      <c r="J228" s="6" t="s">
        <v>1514</v>
      </c>
      <c r="K228" s="6">
        <v>100051</v>
      </c>
      <c r="L228" s="6" t="s">
        <v>1515</v>
      </c>
      <c r="M228" s="6">
        <v>100023</v>
      </c>
      <c r="N228" s="6" t="s">
        <v>1516</v>
      </c>
      <c r="O228" s="6">
        <v>987024</v>
      </c>
    </row>
    <row r="229" spans="1:15" x14ac:dyDescent="0.2">
      <c r="A229" s="6">
        <v>90011</v>
      </c>
      <c r="B229" s="6" t="s">
        <v>233</v>
      </c>
      <c r="C229" s="6" t="s">
        <v>234</v>
      </c>
      <c r="D229" s="6" t="s">
        <v>217</v>
      </c>
      <c r="E229" s="6" t="s">
        <v>820</v>
      </c>
      <c r="F229" s="6" t="s">
        <v>126</v>
      </c>
      <c r="G229" s="6">
        <v>5</v>
      </c>
      <c r="H229" s="6" t="s">
        <v>62</v>
      </c>
      <c r="I229" s="6">
        <v>100101</v>
      </c>
      <c r="J229" s="6" t="s">
        <v>1517</v>
      </c>
      <c r="K229" s="6">
        <v>0</v>
      </c>
      <c r="L229" s="6" t="s">
        <v>1518</v>
      </c>
      <c r="M229" s="6">
        <v>0</v>
      </c>
      <c r="N229" s="6" t="s">
        <v>1519</v>
      </c>
      <c r="O229" s="6">
        <v>987009</v>
      </c>
    </row>
    <row r="230" spans="1:15" x14ac:dyDescent="0.2">
      <c r="A230" s="6">
        <v>90012</v>
      </c>
      <c r="B230" s="6" t="s">
        <v>358</v>
      </c>
      <c r="C230" s="6" t="s">
        <v>359</v>
      </c>
      <c r="D230" s="6" t="s">
        <v>217</v>
      </c>
      <c r="E230" s="6" t="s">
        <v>820</v>
      </c>
      <c r="F230" s="6" t="s">
        <v>126</v>
      </c>
      <c r="G230" s="6">
        <v>5</v>
      </c>
      <c r="H230" s="6" t="s">
        <v>62</v>
      </c>
      <c r="I230" s="6">
        <v>900054</v>
      </c>
      <c r="J230" s="6" t="s">
        <v>1520</v>
      </c>
      <c r="K230" s="6">
        <v>0</v>
      </c>
      <c r="L230" s="6" t="s">
        <v>1521</v>
      </c>
      <c r="M230" s="6">
        <v>0</v>
      </c>
      <c r="N230" s="6" t="s">
        <v>1522</v>
      </c>
      <c r="O230" s="6">
        <v>987009</v>
      </c>
    </row>
    <row r="231" spans="1:15" x14ac:dyDescent="0.2">
      <c r="A231" s="6">
        <v>90013</v>
      </c>
      <c r="B231" s="6" t="s">
        <v>360</v>
      </c>
      <c r="C231" s="6" t="s">
        <v>361</v>
      </c>
      <c r="D231" s="6" t="s">
        <v>217</v>
      </c>
      <c r="E231" s="6" t="s">
        <v>820</v>
      </c>
      <c r="F231" s="6" t="s">
        <v>126</v>
      </c>
      <c r="G231" s="6">
        <v>5</v>
      </c>
      <c r="H231" s="6" t="s">
        <v>62</v>
      </c>
      <c r="I231" s="6">
        <v>900055</v>
      </c>
      <c r="J231" s="6" t="s">
        <v>1523</v>
      </c>
      <c r="K231" s="6">
        <v>0</v>
      </c>
      <c r="L231" s="6" t="s">
        <v>1524</v>
      </c>
      <c r="M231" s="6">
        <v>0</v>
      </c>
      <c r="N231" s="6" t="s">
        <v>1525</v>
      </c>
      <c r="O231" s="6">
        <v>987009</v>
      </c>
    </row>
    <row r="232" spans="1:15" x14ac:dyDescent="0.2">
      <c r="A232" s="6">
        <v>90014</v>
      </c>
      <c r="B232" s="6" t="s">
        <v>362</v>
      </c>
      <c r="C232" s="6" t="s">
        <v>363</v>
      </c>
      <c r="D232" s="6" t="s">
        <v>217</v>
      </c>
      <c r="E232" s="6" t="s">
        <v>820</v>
      </c>
      <c r="F232" s="6" t="s">
        <v>126</v>
      </c>
      <c r="G232" s="6">
        <v>5</v>
      </c>
      <c r="H232" s="6" t="s">
        <v>62</v>
      </c>
      <c r="I232" s="6">
        <v>100029</v>
      </c>
      <c r="J232" s="6" t="s">
        <v>1526</v>
      </c>
      <c r="K232" s="6">
        <v>100033</v>
      </c>
      <c r="L232" s="6" t="s">
        <v>1527</v>
      </c>
      <c r="M232" s="6">
        <v>0</v>
      </c>
      <c r="N232" s="6" t="s">
        <v>1528</v>
      </c>
      <c r="O232" s="6">
        <v>987009</v>
      </c>
    </row>
    <row r="233" spans="1:15" x14ac:dyDescent="0.2">
      <c r="A233" s="6">
        <v>90015</v>
      </c>
      <c r="B233" s="6" t="s">
        <v>280</v>
      </c>
      <c r="C233" s="6" t="s">
        <v>281</v>
      </c>
      <c r="D233" s="6" t="s">
        <v>282</v>
      </c>
      <c r="E233" s="6" t="s">
        <v>820</v>
      </c>
      <c r="F233" s="6" t="s">
        <v>266</v>
      </c>
      <c r="G233" s="6">
        <v>5</v>
      </c>
      <c r="H233" s="6" t="s">
        <v>62</v>
      </c>
      <c r="I233" s="6">
        <v>100072</v>
      </c>
      <c r="J233" s="6" t="s">
        <v>1529</v>
      </c>
      <c r="K233" s="6">
        <v>100062</v>
      </c>
      <c r="L233" s="6" t="s">
        <v>1530</v>
      </c>
      <c r="M233" s="6">
        <v>0</v>
      </c>
      <c r="N233" s="6" t="s">
        <v>1531</v>
      </c>
      <c r="O233" s="6">
        <v>987009</v>
      </c>
    </row>
    <row r="234" spans="1:15" x14ac:dyDescent="0.2">
      <c r="A234" s="6">
        <v>90016</v>
      </c>
      <c r="B234" s="6" t="s">
        <v>286</v>
      </c>
      <c r="C234" s="6" t="s">
        <v>287</v>
      </c>
      <c r="D234" s="6" t="s">
        <v>217</v>
      </c>
      <c r="E234" s="6" t="s">
        <v>820</v>
      </c>
      <c r="F234" s="6" t="s">
        <v>126</v>
      </c>
      <c r="G234" s="6">
        <v>7</v>
      </c>
      <c r="H234" s="6" t="s">
        <v>62</v>
      </c>
      <c r="I234" s="6">
        <v>100019</v>
      </c>
      <c r="J234" s="6" t="s">
        <v>1532</v>
      </c>
      <c r="K234" s="6">
        <v>100017</v>
      </c>
      <c r="L234" s="6" t="s">
        <v>1533</v>
      </c>
      <c r="M234" s="6">
        <v>100077</v>
      </c>
      <c r="N234" s="6" t="s">
        <v>1534</v>
      </c>
      <c r="O234" s="6">
        <v>987009</v>
      </c>
    </row>
    <row r="235" spans="1:15" x14ac:dyDescent="0.2">
      <c r="A235" s="6">
        <v>90017</v>
      </c>
      <c r="B235" s="6" t="s">
        <v>304</v>
      </c>
      <c r="C235" s="6" t="s">
        <v>305</v>
      </c>
      <c r="D235" s="6" t="s">
        <v>217</v>
      </c>
      <c r="E235" s="6" t="s">
        <v>820</v>
      </c>
      <c r="F235" s="6" t="s">
        <v>126</v>
      </c>
      <c r="G235" s="6">
        <v>6</v>
      </c>
      <c r="H235" s="6" t="s">
        <v>62</v>
      </c>
      <c r="I235" s="6">
        <v>987167</v>
      </c>
      <c r="J235" s="6" t="s">
        <v>1535</v>
      </c>
      <c r="K235" s="6">
        <v>100017</v>
      </c>
      <c r="L235" s="6" t="s">
        <v>1536</v>
      </c>
      <c r="M235" s="6">
        <v>0</v>
      </c>
      <c r="N235" s="6" t="s">
        <v>1537</v>
      </c>
      <c r="O235" s="6">
        <v>987009</v>
      </c>
    </row>
    <row r="236" spans="1:15" x14ac:dyDescent="0.2">
      <c r="A236" s="6">
        <v>90018</v>
      </c>
      <c r="B236" s="6" t="s">
        <v>267</v>
      </c>
      <c r="C236" s="6" t="s">
        <v>268</v>
      </c>
      <c r="D236" s="6" t="s">
        <v>217</v>
      </c>
      <c r="E236" s="6" t="s">
        <v>820</v>
      </c>
      <c r="F236" s="6" t="s">
        <v>126</v>
      </c>
      <c r="G236" s="6">
        <v>5</v>
      </c>
      <c r="H236" s="6" t="s">
        <v>62</v>
      </c>
      <c r="I236" s="6">
        <v>987115</v>
      </c>
      <c r="J236" s="6" t="s">
        <v>1538</v>
      </c>
      <c r="K236" s="6">
        <v>0</v>
      </c>
      <c r="L236" s="6" t="s">
        <v>1539</v>
      </c>
      <c r="M236" s="6">
        <v>0</v>
      </c>
      <c r="N236" s="6" t="s">
        <v>1540</v>
      </c>
      <c r="O236" s="6">
        <v>987009</v>
      </c>
    </row>
    <row r="237" spans="1:15" x14ac:dyDescent="0.2">
      <c r="A237" s="6">
        <v>90019</v>
      </c>
      <c r="B237" s="6" t="s">
        <v>591</v>
      </c>
      <c r="C237" s="6" t="s">
        <v>347</v>
      </c>
      <c r="D237" s="6">
        <v>0</v>
      </c>
      <c r="E237" s="6">
        <v>0</v>
      </c>
      <c r="F237" s="6">
        <v>0</v>
      </c>
      <c r="G237" s="6">
        <v>0</v>
      </c>
      <c r="H237" s="6" t="s">
        <v>62</v>
      </c>
      <c r="I237" s="6">
        <v>987125</v>
      </c>
      <c r="J237" s="6" t="s">
        <v>1541</v>
      </c>
      <c r="K237" s="6">
        <v>0</v>
      </c>
      <c r="L237" s="6" t="s">
        <v>1542</v>
      </c>
      <c r="M237" s="6">
        <v>0</v>
      </c>
      <c r="N237" s="6" t="s">
        <v>1543</v>
      </c>
      <c r="O237" s="6">
        <v>987009</v>
      </c>
    </row>
    <row r="238" spans="1:15" x14ac:dyDescent="0.2">
      <c r="A238" s="6">
        <v>90020</v>
      </c>
      <c r="B238" s="6" t="s">
        <v>823</v>
      </c>
      <c r="D238" s="6" t="s">
        <v>824</v>
      </c>
      <c r="E238" s="6" t="s">
        <v>293</v>
      </c>
      <c r="F238" s="6" t="s">
        <v>126</v>
      </c>
      <c r="G238" s="6">
        <v>5</v>
      </c>
      <c r="H238" s="6" t="s">
        <v>62</v>
      </c>
      <c r="I238" s="6">
        <v>987200</v>
      </c>
      <c r="J238" s="6" t="s">
        <v>1544</v>
      </c>
      <c r="K238" s="6">
        <v>987201</v>
      </c>
      <c r="L238" s="6" t="s">
        <v>1545</v>
      </c>
      <c r="M238" s="6">
        <v>0</v>
      </c>
      <c r="N238" s="6" t="s">
        <v>1546</v>
      </c>
      <c r="O238" s="6">
        <v>987024</v>
      </c>
    </row>
    <row r="239" spans="1:15" x14ac:dyDescent="0.2">
      <c r="A239" s="6">
        <v>90021</v>
      </c>
      <c r="B239" s="6" t="s">
        <v>821</v>
      </c>
      <c r="D239" s="6" t="s">
        <v>822</v>
      </c>
      <c r="E239" s="6" t="s">
        <v>293</v>
      </c>
      <c r="F239" s="6" t="s">
        <v>260</v>
      </c>
      <c r="G239" s="6">
        <v>5</v>
      </c>
      <c r="H239" s="6" t="s">
        <v>62</v>
      </c>
      <c r="I239" s="6">
        <v>987202</v>
      </c>
      <c r="J239" s="6" t="s">
        <v>1547</v>
      </c>
      <c r="K239" s="6">
        <v>987203</v>
      </c>
      <c r="L239" s="6" t="s">
        <v>1548</v>
      </c>
      <c r="M239" s="6">
        <v>0</v>
      </c>
      <c r="N239" s="6" t="s">
        <v>1549</v>
      </c>
      <c r="O239" s="6">
        <v>987024</v>
      </c>
    </row>
    <row r="240" spans="1:15" x14ac:dyDescent="0.2">
      <c r="A240" s="6">
        <v>90022</v>
      </c>
      <c r="B240" s="6" t="s">
        <v>1550</v>
      </c>
      <c r="D240" s="6" t="s">
        <v>822</v>
      </c>
      <c r="E240" s="6" t="s">
        <v>293</v>
      </c>
      <c r="F240" s="6" t="s">
        <v>260</v>
      </c>
      <c r="G240" s="6">
        <v>5</v>
      </c>
      <c r="H240" s="6" t="s">
        <v>62</v>
      </c>
      <c r="I240" s="6">
        <v>987116</v>
      </c>
      <c r="J240" s="6" t="s">
        <v>1551</v>
      </c>
      <c r="K240" s="6">
        <v>987164</v>
      </c>
      <c r="L240" s="6" t="s">
        <v>1552</v>
      </c>
      <c r="M240" s="6">
        <v>0</v>
      </c>
      <c r="N240" s="6" t="s">
        <v>1553</v>
      </c>
      <c r="O240" s="6">
        <v>987024</v>
      </c>
    </row>
    <row r="241" spans="1:15" x14ac:dyDescent="0.2">
      <c r="A241" s="6">
        <v>90023</v>
      </c>
      <c r="B241" s="6" t="s">
        <v>1558</v>
      </c>
      <c r="D241" s="6" t="s">
        <v>1559</v>
      </c>
      <c r="E241" s="6" t="s">
        <v>240</v>
      </c>
      <c r="F241" s="6" t="s">
        <v>1560</v>
      </c>
      <c r="G241" s="6">
        <v>6</v>
      </c>
      <c r="H241" s="6" t="s">
        <v>62</v>
      </c>
      <c r="I241" s="6">
        <v>500125</v>
      </c>
      <c r="J241" s="6" t="s">
        <v>1561</v>
      </c>
      <c r="K241" s="6">
        <v>987215</v>
      </c>
      <c r="L241" s="6" t="s">
        <v>1562</v>
      </c>
      <c r="M241" s="6">
        <v>987271</v>
      </c>
      <c r="N241" s="6" t="s">
        <v>1563</v>
      </c>
      <c r="O241" s="6">
        <v>987024</v>
      </c>
    </row>
    <row r="242" spans="1:15" x14ac:dyDescent="0.2">
      <c r="A242" s="6">
        <v>90024</v>
      </c>
      <c r="B242" s="6" t="s">
        <v>1610</v>
      </c>
      <c r="D242" s="6" t="s">
        <v>239</v>
      </c>
      <c r="E242" s="6" t="s">
        <v>240</v>
      </c>
      <c r="F242" s="6" t="s">
        <v>241</v>
      </c>
      <c r="G242" s="6">
        <v>6</v>
      </c>
      <c r="H242" s="6" t="s">
        <v>62</v>
      </c>
      <c r="I242" s="6">
        <v>987218</v>
      </c>
      <c r="J242" s="6" t="s">
        <v>1611</v>
      </c>
      <c r="K242" s="6">
        <v>987220</v>
      </c>
      <c r="L242" s="6" t="s">
        <v>1612</v>
      </c>
      <c r="M242" s="6">
        <v>987151</v>
      </c>
      <c r="N242" s="6" t="s">
        <v>1613</v>
      </c>
      <c r="O242" s="6">
        <v>987024</v>
      </c>
    </row>
    <row r="243" spans="1:15" x14ac:dyDescent="0.2">
      <c r="A243" s="6">
        <v>90025</v>
      </c>
      <c r="B243" s="6" t="s">
        <v>1614</v>
      </c>
      <c r="C243" s="6" t="s">
        <v>1615</v>
      </c>
      <c r="D243" s="6" t="s">
        <v>1783</v>
      </c>
      <c r="E243" s="6" t="s">
        <v>27</v>
      </c>
      <c r="F243" s="6" t="s">
        <v>819</v>
      </c>
      <c r="G243" s="6">
        <v>7</v>
      </c>
      <c r="H243" s="6" t="s">
        <v>62</v>
      </c>
      <c r="I243" s="6">
        <v>987222</v>
      </c>
      <c r="J243" s="6" t="s">
        <v>1616</v>
      </c>
      <c r="K243" s="6">
        <v>987223</v>
      </c>
      <c r="L243" s="6" t="s">
        <v>1617</v>
      </c>
      <c r="M243" s="6">
        <v>987224</v>
      </c>
      <c r="N243" s="6" t="s">
        <v>1618</v>
      </c>
      <c r="O243" s="6">
        <v>987024</v>
      </c>
    </row>
    <row r="244" spans="1:15" x14ac:dyDescent="0.2">
      <c r="A244" s="6">
        <v>90026</v>
      </c>
      <c r="B244" s="6" t="s">
        <v>1619</v>
      </c>
      <c r="D244" s="6" t="s">
        <v>1620</v>
      </c>
      <c r="E244" s="6" t="s">
        <v>27</v>
      </c>
      <c r="F244" s="6" t="s">
        <v>1841</v>
      </c>
      <c r="G244" s="6">
        <v>7</v>
      </c>
      <c r="H244" s="6" t="s">
        <v>62</v>
      </c>
      <c r="I244" s="6">
        <v>987227</v>
      </c>
      <c r="J244" s="6" t="s">
        <v>1621</v>
      </c>
      <c r="K244" s="6">
        <v>987228</v>
      </c>
      <c r="L244" s="6" t="s">
        <v>1622</v>
      </c>
      <c r="M244" s="6">
        <v>987229</v>
      </c>
      <c r="N244" s="6" t="s">
        <v>1623</v>
      </c>
      <c r="O244" s="6">
        <v>987024</v>
      </c>
    </row>
    <row r="245" spans="1:15" x14ac:dyDescent="0.2">
      <c r="A245" s="6">
        <v>90027</v>
      </c>
      <c r="B245" s="6" t="s">
        <v>1624</v>
      </c>
      <c r="D245" s="6" t="s">
        <v>1625</v>
      </c>
      <c r="E245" s="6" t="s">
        <v>1831</v>
      </c>
      <c r="F245" s="9" t="s">
        <v>1828</v>
      </c>
      <c r="G245" s="6">
        <v>7</v>
      </c>
      <c r="H245" s="6" t="s">
        <v>62</v>
      </c>
      <c r="I245" s="6">
        <v>500121</v>
      </c>
      <c r="J245" s="6" t="s">
        <v>1626</v>
      </c>
      <c r="K245" s="6">
        <v>500122</v>
      </c>
      <c r="L245" s="6" t="s">
        <v>1627</v>
      </c>
      <c r="M245" s="6">
        <v>500125</v>
      </c>
      <c r="N245" s="6" t="s">
        <v>1628</v>
      </c>
      <c r="O245" s="6">
        <v>987024</v>
      </c>
    </row>
    <row r="246" spans="1:15" x14ac:dyDescent="0.2">
      <c r="A246" s="6">
        <v>90028</v>
      </c>
      <c r="B246" s="6" t="s">
        <v>1629</v>
      </c>
      <c r="D246" s="6" t="s">
        <v>1630</v>
      </c>
      <c r="E246" s="6" t="s">
        <v>27</v>
      </c>
      <c r="F246" s="6" t="s">
        <v>111</v>
      </c>
      <c r="G246" s="6">
        <v>7</v>
      </c>
      <c r="H246" s="6" t="s">
        <v>62</v>
      </c>
      <c r="I246" s="6">
        <v>987230</v>
      </c>
      <c r="J246" s="6" t="s">
        <v>1631</v>
      </c>
      <c r="K246" s="6">
        <v>987231</v>
      </c>
      <c r="L246" s="6" t="s">
        <v>1632</v>
      </c>
      <c r="M246" s="6">
        <v>987067</v>
      </c>
      <c r="N246" s="6" t="s">
        <v>1633</v>
      </c>
      <c r="O246" s="6">
        <v>987024</v>
      </c>
    </row>
    <row r="247" spans="1:15" x14ac:dyDescent="0.2">
      <c r="A247" s="6">
        <v>90030</v>
      </c>
      <c r="B247" s="6" t="s">
        <v>1634</v>
      </c>
      <c r="C247" s="6" t="s">
        <v>1635</v>
      </c>
      <c r="D247" s="6" t="s">
        <v>217</v>
      </c>
      <c r="E247" s="6" t="s">
        <v>1845</v>
      </c>
      <c r="F247" s="6" t="s">
        <v>126</v>
      </c>
      <c r="G247" s="6">
        <v>5</v>
      </c>
      <c r="H247" s="6" t="s">
        <v>62</v>
      </c>
      <c r="I247" s="6">
        <v>987242</v>
      </c>
      <c r="J247" s="6" t="s">
        <v>1636</v>
      </c>
      <c r="K247" s="6">
        <v>0</v>
      </c>
      <c r="L247" s="6" t="s">
        <v>1637</v>
      </c>
      <c r="M247" s="6">
        <v>0</v>
      </c>
      <c r="N247" s="6" t="s">
        <v>1638</v>
      </c>
      <c r="O247" s="6">
        <v>987009</v>
      </c>
    </row>
    <row r="248" spans="1:15" x14ac:dyDescent="0.2">
      <c r="A248" s="6">
        <v>90031</v>
      </c>
      <c r="B248" s="6" t="s">
        <v>1784</v>
      </c>
      <c r="D248" s="6" t="s">
        <v>1785</v>
      </c>
      <c r="E248" s="6" t="s">
        <v>96</v>
      </c>
      <c r="F248" s="6" t="s">
        <v>1824</v>
      </c>
      <c r="G248" s="6">
        <v>6</v>
      </c>
      <c r="H248" s="6" t="s">
        <v>62</v>
      </c>
      <c r="I248" s="6">
        <v>100062</v>
      </c>
      <c r="J248" s="6" t="s">
        <v>1786</v>
      </c>
      <c r="K248" s="6">
        <v>100063</v>
      </c>
      <c r="L248" s="6" t="s">
        <v>1787</v>
      </c>
      <c r="M248" s="6">
        <v>987079</v>
      </c>
      <c r="N248" s="6" t="s">
        <v>1788</v>
      </c>
      <c r="O248" s="6">
        <v>987024</v>
      </c>
    </row>
    <row r="249" spans="1:15" x14ac:dyDescent="0.2">
      <c r="A249" s="6">
        <v>90032</v>
      </c>
      <c r="B249" s="6" t="s">
        <v>1789</v>
      </c>
      <c r="D249" s="6" t="s">
        <v>1790</v>
      </c>
      <c r="E249" s="6" t="s">
        <v>298</v>
      </c>
      <c r="F249" s="6" t="s">
        <v>1668</v>
      </c>
      <c r="G249" s="6">
        <v>6</v>
      </c>
      <c r="H249" s="6" t="s">
        <v>62</v>
      </c>
      <c r="I249" s="6">
        <v>987246</v>
      </c>
      <c r="J249" s="6" t="s">
        <v>1791</v>
      </c>
      <c r="K249" s="6">
        <v>987247</v>
      </c>
      <c r="L249" s="6" t="s">
        <v>1792</v>
      </c>
      <c r="M249" s="6">
        <v>100070</v>
      </c>
      <c r="N249" s="6" t="s">
        <v>1793</v>
      </c>
      <c r="O249" s="6">
        <v>987024</v>
      </c>
    </row>
    <row r="250" spans="1:15" x14ac:dyDescent="0.2">
      <c r="A250" s="6">
        <v>90033</v>
      </c>
      <c r="B250" s="6" t="s">
        <v>1794</v>
      </c>
      <c r="D250" s="6" t="s">
        <v>1795</v>
      </c>
      <c r="E250" s="6" t="s">
        <v>298</v>
      </c>
      <c r="F250" s="6" t="s">
        <v>196</v>
      </c>
      <c r="G250" s="6">
        <v>6</v>
      </c>
      <c r="H250" s="6" t="s">
        <v>62</v>
      </c>
      <c r="I250" s="6">
        <v>987248</v>
      </c>
      <c r="J250" s="6" t="s">
        <v>1796</v>
      </c>
      <c r="K250" s="6">
        <v>987249</v>
      </c>
      <c r="L250" s="6" t="s">
        <v>1797</v>
      </c>
      <c r="M250" s="6">
        <v>987250</v>
      </c>
      <c r="N250" s="6" t="s">
        <v>1798</v>
      </c>
      <c r="O250" s="6">
        <v>987024</v>
      </c>
    </row>
    <row r="251" spans="1:15" x14ac:dyDescent="0.2">
      <c r="A251" s="6">
        <v>90034</v>
      </c>
      <c r="B251" s="6" t="s">
        <v>1799</v>
      </c>
      <c r="D251" s="6" t="s">
        <v>1800</v>
      </c>
      <c r="E251" s="6" t="s">
        <v>1595</v>
      </c>
      <c r="F251" s="6" t="s">
        <v>241</v>
      </c>
      <c r="G251" s="6">
        <v>6</v>
      </c>
      <c r="H251" s="6" t="s">
        <v>62</v>
      </c>
      <c r="I251" s="6">
        <v>987251</v>
      </c>
      <c r="J251" s="6" t="s">
        <v>1801</v>
      </c>
      <c r="K251" s="6">
        <v>987252</v>
      </c>
      <c r="L251" s="6" t="s">
        <v>1802</v>
      </c>
      <c r="M251" s="6">
        <v>100142</v>
      </c>
      <c r="N251" s="6" t="s">
        <v>1803</v>
      </c>
      <c r="O251" s="6">
        <v>987024</v>
      </c>
    </row>
    <row r="252" spans="1:15" x14ac:dyDescent="0.2">
      <c r="A252" s="6">
        <v>90035</v>
      </c>
      <c r="B252" s="6" t="s">
        <v>1804</v>
      </c>
      <c r="D252" s="6" t="s">
        <v>1805</v>
      </c>
      <c r="E252" s="6" t="s">
        <v>1603</v>
      </c>
      <c r="F252" s="6" t="s">
        <v>1560</v>
      </c>
      <c r="G252" s="6">
        <v>6</v>
      </c>
      <c r="H252" s="6" t="s">
        <v>62</v>
      </c>
      <c r="I252" s="6">
        <v>987253</v>
      </c>
      <c r="J252" s="6" t="s">
        <v>1806</v>
      </c>
      <c r="K252" s="6">
        <v>987254</v>
      </c>
      <c r="L252" s="6" t="s">
        <v>1807</v>
      </c>
      <c r="M252" s="6">
        <v>987255</v>
      </c>
      <c r="N252" s="6" t="s">
        <v>1808</v>
      </c>
      <c r="O252" s="6">
        <v>987024</v>
      </c>
    </row>
    <row r="253" spans="1:15" x14ac:dyDescent="0.2">
      <c r="A253" s="6">
        <v>90036</v>
      </c>
      <c r="B253" s="6" t="s">
        <v>1809</v>
      </c>
      <c r="C253" s="6" t="s">
        <v>1810</v>
      </c>
      <c r="D253" s="6" t="s">
        <v>217</v>
      </c>
      <c r="E253" s="6" t="s">
        <v>1845</v>
      </c>
      <c r="F253" s="9" t="s">
        <v>1843</v>
      </c>
      <c r="G253" s="6">
        <v>5</v>
      </c>
      <c r="H253" s="6" t="s">
        <v>62</v>
      </c>
      <c r="I253" s="6">
        <v>987257</v>
      </c>
      <c r="J253" s="6" t="s">
        <v>1811</v>
      </c>
      <c r="K253" s="6">
        <v>0</v>
      </c>
      <c r="L253" s="6" t="s">
        <v>1812</v>
      </c>
      <c r="M253" s="6">
        <v>0</v>
      </c>
      <c r="N253" s="6" t="s">
        <v>1813</v>
      </c>
      <c r="O253" s="6">
        <v>987009</v>
      </c>
    </row>
    <row r="254" spans="1:15" x14ac:dyDescent="0.2">
      <c r="A254" s="6">
        <v>90037</v>
      </c>
      <c r="B254" s="6" t="s">
        <v>1819</v>
      </c>
      <c r="C254" s="6" t="s">
        <v>1820</v>
      </c>
      <c r="D254" s="6" t="s">
        <v>217</v>
      </c>
      <c r="E254" s="6" t="s">
        <v>1845</v>
      </c>
      <c r="F254" s="9" t="s">
        <v>1843</v>
      </c>
      <c r="G254" s="6">
        <v>5</v>
      </c>
      <c r="H254" s="6" t="s">
        <v>62</v>
      </c>
      <c r="I254" s="6">
        <v>987267</v>
      </c>
      <c r="J254" s="6" t="s">
        <v>1821</v>
      </c>
      <c r="K254" s="6">
        <v>0</v>
      </c>
      <c r="L254" s="6" t="s">
        <v>1822</v>
      </c>
      <c r="M254" s="6">
        <v>0</v>
      </c>
      <c r="N254" s="6" t="s">
        <v>1823</v>
      </c>
      <c r="O254" s="6">
        <v>987009</v>
      </c>
    </row>
    <row r="255" spans="1:15" x14ac:dyDescent="0.2">
      <c r="A255" s="6">
        <v>90038</v>
      </c>
      <c r="B255" s="6" t="s">
        <v>1814</v>
      </c>
      <c r="C255" s="6" t="s">
        <v>1815</v>
      </c>
      <c r="D255" s="6" t="s">
        <v>217</v>
      </c>
      <c r="E255" s="6" t="s">
        <v>1845</v>
      </c>
      <c r="F255" s="9" t="s">
        <v>1843</v>
      </c>
      <c r="G255" s="6">
        <v>5</v>
      </c>
      <c r="H255" s="6" t="s">
        <v>62</v>
      </c>
      <c r="I255" s="6">
        <v>987269</v>
      </c>
      <c r="J255" s="6" t="s">
        <v>1816</v>
      </c>
      <c r="K255" s="6">
        <v>0</v>
      </c>
      <c r="L255" s="6" t="s">
        <v>1817</v>
      </c>
      <c r="M255" s="6">
        <v>0</v>
      </c>
      <c r="N255" s="6" t="s">
        <v>1818</v>
      </c>
      <c r="O255" s="6">
        <v>987009</v>
      </c>
    </row>
    <row r="256" spans="1:15" x14ac:dyDescent="0.2">
      <c r="A256" s="6">
        <v>99001</v>
      </c>
      <c r="B256" s="6" t="s">
        <v>816</v>
      </c>
      <c r="C256" s="6" t="s">
        <v>817</v>
      </c>
      <c r="D256" s="6" t="s">
        <v>217</v>
      </c>
      <c r="E256" s="6" t="s">
        <v>818</v>
      </c>
      <c r="F256" s="6" t="s">
        <v>819</v>
      </c>
      <c r="G256" s="6">
        <v>5</v>
      </c>
      <c r="H256" s="6" t="s">
        <v>62</v>
      </c>
      <c r="I256" s="6">
        <v>890001</v>
      </c>
      <c r="J256" s="6" t="s">
        <v>1554</v>
      </c>
      <c r="K256" s="6">
        <v>890004</v>
      </c>
      <c r="L256" s="6" t="s">
        <v>1555</v>
      </c>
      <c r="M256" s="6">
        <v>890005</v>
      </c>
      <c r="N256" s="6" t="s">
        <v>1556</v>
      </c>
      <c r="O256" s="6">
        <v>910069</v>
      </c>
    </row>
  </sheetData>
  <autoFilter ref="A2:O2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394</v>
      </c>
    </row>
    <row r="2" spans="1:19" x14ac:dyDescent="0.15">
      <c r="A2" t="s">
        <v>10</v>
      </c>
      <c r="B2" t="s">
        <v>11</v>
      </c>
      <c r="K2" t="s">
        <v>395</v>
      </c>
      <c r="L2">
        <v>8</v>
      </c>
      <c r="M2" t="s">
        <v>396</v>
      </c>
      <c r="N2">
        <v>877001</v>
      </c>
      <c r="O2" t="s">
        <v>397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398</v>
      </c>
      <c r="S3" t="s">
        <v>24</v>
      </c>
    </row>
    <row r="4" spans="1:19" x14ac:dyDescent="0.15">
      <c r="A4">
        <v>60002</v>
      </c>
      <c r="B4" t="s">
        <v>25</v>
      </c>
      <c r="J4" t="str">
        <f t="shared" ref="J4:J65" si="0">$K$2&amp;$L$2&amp;$M$2&amp;A4&amp;$O$2</f>
        <v>(8,60002,0)</v>
      </c>
      <c r="Q4" t="s">
        <v>399</v>
      </c>
      <c r="S4" t="s">
        <v>29</v>
      </c>
    </row>
    <row r="5" spans="1:19" x14ac:dyDescent="0.15">
      <c r="A5">
        <v>60003</v>
      </c>
      <c r="B5" t="s">
        <v>30</v>
      </c>
      <c r="J5" t="str">
        <f t="shared" si="0"/>
        <v>(8,60003,0)</v>
      </c>
      <c r="Q5" t="s">
        <v>400</v>
      </c>
      <c r="S5" t="s">
        <v>33</v>
      </c>
    </row>
    <row r="6" spans="1:19" x14ac:dyDescent="0.15">
      <c r="A6">
        <v>60004</v>
      </c>
      <c r="B6" t="s">
        <v>34</v>
      </c>
      <c r="J6" t="str">
        <f t="shared" si="0"/>
        <v>(8,60004,0)</v>
      </c>
      <c r="Q6" t="s">
        <v>401</v>
      </c>
      <c r="S6" t="s">
        <v>36</v>
      </c>
    </row>
    <row r="7" spans="1:19" x14ac:dyDescent="0.15">
      <c r="A7">
        <v>60005</v>
      </c>
      <c r="B7" t="s">
        <v>37</v>
      </c>
      <c r="J7" t="str">
        <f t="shared" si="0"/>
        <v>(8,60005,0)</v>
      </c>
      <c r="Q7" t="s">
        <v>402</v>
      </c>
      <c r="S7" t="s">
        <v>40</v>
      </c>
    </row>
    <row r="8" spans="1:19" x14ac:dyDescent="0.15">
      <c r="A8">
        <v>60006</v>
      </c>
      <c r="B8" t="s">
        <v>41</v>
      </c>
      <c r="J8" t="str">
        <f t="shared" si="0"/>
        <v>(8,60006,0)</v>
      </c>
      <c r="Q8" t="s">
        <v>403</v>
      </c>
      <c r="S8" t="s">
        <v>44</v>
      </c>
    </row>
    <row r="9" spans="1:19" x14ac:dyDescent="0.15">
      <c r="A9">
        <v>60007</v>
      </c>
      <c r="B9" t="s">
        <v>45</v>
      </c>
      <c r="J9" t="str">
        <f t="shared" si="0"/>
        <v>(8,60007,0)</v>
      </c>
      <c r="Q9" t="s">
        <v>404</v>
      </c>
      <c r="S9" t="s">
        <v>48</v>
      </c>
    </row>
    <row r="10" spans="1:19" x14ac:dyDescent="0.15">
      <c r="A10">
        <v>60008</v>
      </c>
      <c r="B10" t="s">
        <v>49</v>
      </c>
      <c r="J10" t="str">
        <f t="shared" si="0"/>
        <v>(8,60008,0)</v>
      </c>
      <c r="Q10" t="s">
        <v>405</v>
      </c>
      <c r="S10" t="s">
        <v>52</v>
      </c>
    </row>
    <row r="11" spans="1:19" x14ac:dyDescent="0.15">
      <c r="A11">
        <v>60009</v>
      </c>
      <c r="B11" t="s">
        <v>53</v>
      </c>
      <c r="J11" t="str">
        <f t="shared" si="0"/>
        <v>(8,60009,0)</v>
      </c>
      <c r="Q11" t="s">
        <v>406</v>
      </c>
      <c r="S11" t="s">
        <v>56</v>
      </c>
    </row>
    <row r="12" spans="1:19" x14ac:dyDescent="0.15">
      <c r="A12">
        <v>60010</v>
      </c>
      <c r="B12" t="s">
        <v>57</v>
      </c>
      <c r="J12" t="str">
        <f t="shared" si="0"/>
        <v>(8,60010,0)</v>
      </c>
      <c r="Q12" t="s">
        <v>407</v>
      </c>
      <c r="S12" t="s">
        <v>59</v>
      </c>
    </row>
    <row r="13" spans="1:19" x14ac:dyDescent="0.15">
      <c r="A13">
        <v>60011</v>
      </c>
      <c r="B13" t="s">
        <v>60</v>
      </c>
      <c r="J13" t="str">
        <f t="shared" si="0"/>
        <v>(8,60011,0)</v>
      </c>
      <c r="Q13" t="s">
        <v>408</v>
      </c>
      <c r="S13" t="s">
        <v>62</v>
      </c>
    </row>
    <row r="14" spans="1:19" x14ac:dyDescent="0.15">
      <c r="A14">
        <v>60012</v>
      </c>
      <c r="B14" t="s">
        <v>63</v>
      </c>
      <c r="J14" t="str">
        <f t="shared" si="0"/>
        <v>(8,60012,0)</v>
      </c>
      <c r="Q14" t="s">
        <v>409</v>
      </c>
      <c r="S14" t="s">
        <v>62</v>
      </c>
    </row>
    <row r="15" spans="1:19" x14ac:dyDescent="0.15">
      <c r="A15">
        <v>60013</v>
      </c>
      <c r="B15" t="s">
        <v>66</v>
      </c>
      <c r="J15" t="str">
        <f t="shared" si="0"/>
        <v>(8,60013,0)</v>
      </c>
      <c r="Q15" t="s">
        <v>410</v>
      </c>
      <c r="S15" t="s">
        <v>62</v>
      </c>
    </row>
    <row r="16" spans="1:19" x14ac:dyDescent="0.15">
      <c r="A16">
        <v>60014</v>
      </c>
      <c r="B16" t="s">
        <v>68</v>
      </c>
      <c r="J16" t="str">
        <f t="shared" si="0"/>
        <v>(8,60014,0)</v>
      </c>
      <c r="Q16" t="s">
        <v>411</v>
      </c>
      <c r="S16" t="s">
        <v>62</v>
      </c>
    </row>
    <row r="17" spans="1:19" x14ac:dyDescent="0.15">
      <c r="A17">
        <v>60017</v>
      </c>
      <c r="B17" t="s">
        <v>74</v>
      </c>
      <c r="J17" t="str">
        <f t="shared" si="0"/>
        <v>(8,60017,0)</v>
      </c>
      <c r="Q17" t="s">
        <v>412</v>
      </c>
      <c r="S17" t="s">
        <v>62</v>
      </c>
    </row>
    <row r="18" spans="1:19" x14ac:dyDescent="0.15">
      <c r="A18">
        <v>60018</v>
      </c>
      <c r="B18" t="s">
        <v>77</v>
      </c>
      <c r="J18" t="str">
        <f t="shared" si="0"/>
        <v>(8,60018,0)</v>
      </c>
      <c r="Q18" t="s">
        <v>413</v>
      </c>
      <c r="S18" t="s">
        <v>62</v>
      </c>
    </row>
    <row r="19" spans="1:19" x14ac:dyDescent="0.15">
      <c r="A19">
        <v>60019</v>
      </c>
      <c r="B19" t="s">
        <v>80</v>
      </c>
      <c r="J19" t="str">
        <f t="shared" si="0"/>
        <v>(8,60019,0)</v>
      </c>
      <c r="Q19" t="s">
        <v>414</v>
      </c>
      <c r="S19" t="s">
        <v>62</v>
      </c>
    </row>
    <row r="20" spans="1:19" x14ac:dyDescent="0.15">
      <c r="A20">
        <v>60020</v>
      </c>
      <c r="B20" t="s">
        <v>83</v>
      </c>
      <c r="J20" t="str">
        <f t="shared" si="0"/>
        <v>(8,60020,0)</v>
      </c>
      <c r="Q20" t="s">
        <v>415</v>
      </c>
      <c r="S20" t="s">
        <v>62</v>
      </c>
    </row>
    <row r="21" spans="1:19" x14ac:dyDescent="0.15">
      <c r="A21">
        <v>60021</v>
      </c>
      <c r="B21" t="s">
        <v>86</v>
      </c>
      <c r="J21" t="str">
        <f t="shared" si="0"/>
        <v>(8,60021,0)</v>
      </c>
      <c r="Q21" t="s">
        <v>416</v>
      </c>
      <c r="S21" t="s">
        <v>62</v>
      </c>
    </row>
    <row r="22" spans="1:19" x14ac:dyDescent="0.15">
      <c r="A22">
        <v>60022</v>
      </c>
      <c r="B22" t="s">
        <v>88</v>
      </c>
      <c r="J22" t="str">
        <f t="shared" si="0"/>
        <v>(8,60022,0)</v>
      </c>
      <c r="Q22" t="s">
        <v>417</v>
      </c>
      <c r="S22" t="s">
        <v>62</v>
      </c>
    </row>
    <row r="23" spans="1:19" x14ac:dyDescent="0.15">
      <c r="A23">
        <v>60023</v>
      </c>
      <c r="B23" t="s">
        <v>90</v>
      </c>
      <c r="J23" t="str">
        <f t="shared" si="0"/>
        <v>(8,60023,0)</v>
      </c>
      <c r="Q23" t="s">
        <v>418</v>
      </c>
      <c r="S23" t="s">
        <v>62</v>
      </c>
    </row>
    <row r="24" spans="1:19" x14ac:dyDescent="0.15">
      <c r="A24">
        <v>60024</v>
      </c>
      <c r="B24" t="s">
        <v>92</v>
      </c>
      <c r="J24" t="str">
        <f t="shared" si="0"/>
        <v>(8,60024,0)</v>
      </c>
      <c r="Q24" t="s">
        <v>419</v>
      </c>
      <c r="S24" t="s">
        <v>62</v>
      </c>
    </row>
    <row r="25" spans="1:19" x14ac:dyDescent="0.15">
      <c r="A25">
        <v>60025</v>
      </c>
      <c r="B25" t="s">
        <v>94</v>
      </c>
      <c r="J25" t="str">
        <f t="shared" si="0"/>
        <v>(8,60025,0)</v>
      </c>
      <c r="Q25" t="s">
        <v>420</v>
      </c>
      <c r="S25" t="s">
        <v>62</v>
      </c>
    </row>
    <row r="26" spans="1:19" x14ac:dyDescent="0.15">
      <c r="A26">
        <v>60026</v>
      </c>
      <c r="B26" t="s">
        <v>97</v>
      </c>
      <c r="J26" t="str">
        <f t="shared" si="0"/>
        <v>(8,60026,0)</v>
      </c>
      <c r="Q26" t="s">
        <v>421</v>
      </c>
      <c r="S26" t="s">
        <v>62</v>
      </c>
    </row>
    <row r="27" spans="1:19" x14ac:dyDescent="0.15">
      <c r="A27">
        <v>60027</v>
      </c>
      <c r="B27" t="s">
        <v>99</v>
      </c>
      <c r="J27" t="str">
        <f t="shared" si="0"/>
        <v>(8,60027,0)</v>
      </c>
      <c r="Q27" t="s">
        <v>422</v>
      </c>
      <c r="S27" t="s">
        <v>62</v>
      </c>
    </row>
    <row r="28" spans="1:19" x14ac:dyDescent="0.15">
      <c r="A28">
        <v>60028</v>
      </c>
      <c r="B28" t="s">
        <v>102</v>
      </c>
      <c r="J28" t="str">
        <f t="shared" si="0"/>
        <v>(8,60028,0)</v>
      </c>
      <c r="Q28" t="s">
        <v>423</v>
      </c>
      <c r="S28" t="s">
        <v>62</v>
      </c>
    </row>
    <row r="29" spans="1:19" x14ac:dyDescent="0.15">
      <c r="A29">
        <v>60029</v>
      </c>
      <c r="B29" t="s">
        <v>104</v>
      </c>
      <c r="J29" t="str">
        <f t="shared" si="0"/>
        <v>(8,60029,0)</v>
      </c>
      <c r="Q29" t="s">
        <v>424</v>
      </c>
      <c r="S29" t="s">
        <v>62</v>
      </c>
    </row>
    <row r="30" spans="1:19" x14ac:dyDescent="0.15">
      <c r="A30">
        <v>60030</v>
      </c>
      <c r="B30" t="s">
        <v>106</v>
      </c>
      <c r="J30" t="str">
        <f t="shared" si="0"/>
        <v>(8,60030,0)</v>
      </c>
      <c r="Q30" t="s">
        <v>425</v>
      </c>
      <c r="S30" t="s">
        <v>62</v>
      </c>
    </row>
    <row r="31" spans="1:19" x14ac:dyDescent="0.15">
      <c r="A31">
        <v>60031</v>
      </c>
      <c r="B31" t="s">
        <v>109</v>
      </c>
      <c r="J31" t="str">
        <f t="shared" si="0"/>
        <v>(8,60031,0)</v>
      </c>
      <c r="Q31" t="s">
        <v>426</v>
      </c>
      <c r="S31" t="s">
        <v>62</v>
      </c>
    </row>
    <row r="32" spans="1:19" x14ac:dyDescent="0.15">
      <c r="A32">
        <v>60032</v>
      </c>
      <c r="B32" t="s">
        <v>112</v>
      </c>
      <c r="J32" t="str">
        <f t="shared" si="0"/>
        <v>(8,60032,0)</v>
      </c>
      <c r="Q32" t="s">
        <v>427</v>
      </c>
      <c r="S32" t="s">
        <v>62</v>
      </c>
    </row>
    <row r="33" spans="1:19" x14ac:dyDescent="0.15">
      <c r="A33">
        <v>60033</v>
      </c>
      <c r="B33" t="s">
        <v>116</v>
      </c>
      <c r="J33" t="str">
        <f t="shared" si="0"/>
        <v>(8,60033,0)</v>
      </c>
      <c r="Q33" t="s">
        <v>428</v>
      </c>
      <c r="S33" t="s">
        <v>62</v>
      </c>
    </row>
    <row r="34" spans="1:19" x14ac:dyDescent="0.15">
      <c r="A34">
        <v>60034</v>
      </c>
      <c r="B34" t="s">
        <v>118</v>
      </c>
      <c r="J34" t="str">
        <f t="shared" si="0"/>
        <v>(8,60034,0)</v>
      </c>
      <c r="Q34" t="s">
        <v>429</v>
      </c>
      <c r="S34" t="s">
        <v>62</v>
      </c>
    </row>
    <row r="35" spans="1:19" x14ac:dyDescent="0.15">
      <c r="A35">
        <v>60035</v>
      </c>
      <c r="B35" t="s">
        <v>120</v>
      </c>
      <c r="J35" t="str">
        <f t="shared" si="0"/>
        <v>(8,60035,0)</v>
      </c>
      <c r="Q35" t="s">
        <v>430</v>
      </c>
      <c r="S35" t="s">
        <v>62</v>
      </c>
    </row>
    <row r="36" spans="1:19" x14ac:dyDescent="0.15">
      <c r="A36">
        <v>60036</v>
      </c>
      <c r="B36" t="s">
        <v>122</v>
      </c>
      <c r="J36" t="str">
        <f t="shared" si="0"/>
        <v>(8,60036,0)</v>
      </c>
      <c r="Q36" t="s">
        <v>431</v>
      </c>
      <c r="S36" t="s">
        <v>62</v>
      </c>
    </row>
    <row r="37" spans="1:19" x14ac:dyDescent="0.15">
      <c r="A37">
        <v>60037</v>
      </c>
      <c r="B37" t="s">
        <v>124</v>
      </c>
      <c r="J37" t="str">
        <f t="shared" si="0"/>
        <v>(8,60037,0)</v>
      </c>
      <c r="Q37" t="s">
        <v>432</v>
      </c>
      <c r="S37" t="s">
        <v>62</v>
      </c>
    </row>
    <row r="38" spans="1:19" x14ac:dyDescent="0.15">
      <c r="A38">
        <v>60038</v>
      </c>
      <c r="B38" t="s">
        <v>127</v>
      </c>
      <c r="J38" t="str">
        <f t="shared" si="0"/>
        <v>(8,60038,0)</v>
      </c>
      <c r="Q38" t="s">
        <v>433</v>
      </c>
      <c r="S38" t="s">
        <v>62</v>
      </c>
    </row>
    <row r="39" spans="1:19" x14ac:dyDescent="0.15">
      <c r="A39">
        <v>60039</v>
      </c>
      <c r="B39" t="s">
        <v>129</v>
      </c>
      <c r="J39" t="str">
        <f t="shared" si="0"/>
        <v>(8,60039,0)</v>
      </c>
      <c r="Q39" t="s">
        <v>434</v>
      </c>
      <c r="S39" t="s">
        <v>62</v>
      </c>
    </row>
    <row r="40" spans="1:19" x14ac:dyDescent="0.15">
      <c r="A40">
        <v>60040</v>
      </c>
      <c r="B40" t="s">
        <v>131</v>
      </c>
      <c r="J40" t="str">
        <f t="shared" si="0"/>
        <v>(8,60040,0)</v>
      </c>
      <c r="Q40" t="s">
        <v>435</v>
      </c>
      <c r="S40" t="s">
        <v>62</v>
      </c>
    </row>
    <row r="41" spans="1:19" x14ac:dyDescent="0.15">
      <c r="A41">
        <v>60041</v>
      </c>
      <c r="B41" t="s">
        <v>133</v>
      </c>
      <c r="J41" t="str">
        <f t="shared" si="0"/>
        <v>(8,60041,0)</v>
      </c>
      <c r="Q41" t="s">
        <v>436</v>
      </c>
      <c r="S41" t="s">
        <v>62</v>
      </c>
    </row>
    <row r="42" spans="1:19" x14ac:dyDescent="0.15">
      <c r="A42">
        <v>60042</v>
      </c>
      <c r="B42" t="s">
        <v>135</v>
      </c>
      <c r="J42" t="str">
        <f t="shared" si="0"/>
        <v>(8,60042,0)</v>
      </c>
      <c r="Q42" t="s">
        <v>437</v>
      </c>
      <c r="S42" t="s">
        <v>62</v>
      </c>
    </row>
    <row r="43" spans="1:19" x14ac:dyDescent="0.15">
      <c r="A43">
        <v>60043</v>
      </c>
      <c r="B43" t="s">
        <v>137</v>
      </c>
      <c r="J43" t="str">
        <f t="shared" si="0"/>
        <v>(8,60043,0)</v>
      </c>
      <c r="Q43" t="s">
        <v>438</v>
      </c>
      <c r="S43" t="s">
        <v>62</v>
      </c>
    </row>
    <row r="44" spans="1:19" x14ac:dyDescent="0.15">
      <c r="A44">
        <v>60044</v>
      </c>
      <c r="B44" t="s">
        <v>141</v>
      </c>
      <c r="J44" t="str">
        <f t="shared" si="0"/>
        <v>(8,60044,0)</v>
      </c>
      <c r="Q44" t="s">
        <v>439</v>
      </c>
      <c r="S44" t="s">
        <v>62</v>
      </c>
    </row>
    <row r="45" spans="1:19" x14ac:dyDescent="0.15">
      <c r="A45">
        <v>60045</v>
      </c>
      <c r="B45" t="s">
        <v>143</v>
      </c>
      <c r="J45" t="str">
        <f t="shared" si="0"/>
        <v>(8,60045,0)</v>
      </c>
      <c r="Q45" t="s">
        <v>440</v>
      </c>
      <c r="S45" t="s">
        <v>62</v>
      </c>
    </row>
    <row r="46" spans="1:19" x14ac:dyDescent="0.15">
      <c r="A46">
        <v>60046</v>
      </c>
      <c r="B46" t="s">
        <v>146</v>
      </c>
      <c r="J46" t="str">
        <f t="shared" si="0"/>
        <v>(8,60046,0)</v>
      </c>
      <c r="Q46" t="s">
        <v>441</v>
      </c>
      <c r="S46" t="s">
        <v>62</v>
      </c>
    </row>
    <row r="47" spans="1:19" x14ac:dyDescent="0.15">
      <c r="A47">
        <v>60047</v>
      </c>
      <c r="B47" t="s">
        <v>148</v>
      </c>
      <c r="J47" t="str">
        <f t="shared" si="0"/>
        <v>(8,60047,0)</v>
      </c>
      <c r="Q47" t="s">
        <v>442</v>
      </c>
      <c r="S47" t="s">
        <v>62</v>
      </c>
    </row>
    <row r="48" spans="1:19" x14ac:dyDescent="0.15">
      <c r="A48">
        <v>60048</v>
      </c>
      <c r="B48" t="s">
        <v>151</v>
      </c>
      <c r="J48" t="str">
        <f t="shared" si="0"/>
        <v>(8,60048,0)</v>
      </c>
      <c r="Q48" t="s">
        <v>443</v>
      </c>
      <c r="S48" t="s">
        <v>62</v>
      </c>
    </row>
    <row r="49" spans="1:19" x14ac:dyDescent="0.15">
      <c r="A49">
        <v>60049</v>
      </c>
      <c r="B49" t="s">
        <v>153</v>
      </c>
      <c r="J49" t="str">
        <f t="shared" si="0"/>
        <v>(8,60049,0)</v>
      </c>
      <c r="Q49" t="s">
        <v>444</v>
      </c>
      <c r="S49" t="s">
        <v>62</v>
      </c>
    </row>
    <row r="50" spans="1:19" x14ac:dyDescent="0.15">
      <c r="A50">
        <v>60050</v>
      </c>
      <c r="B50" t="s">
        <v>155</v>
      </c>
      <c r="J50" t="str">
        <f t="shared" si="0"/>
        <v>(8,60050,0)</v>
      </c>
      <c r="Q50" t="s">
        <v>445</v>
      </c>
      <c r="S50" t="s">
        <v>62</v>
      </c>
    </row>
    <row r="51" spans="1:19" x14ac:dyDescent="0.15">
      <c r="A51">
        <v>60051</v>
      </c>
      <c r="B51" t="s">
        <v>158</v>
      </c>
      <c r="J51" t="str">
        <f t="shared" si="0"/>
        <v>(8,60051,0)</v>
      </c>
      <c r="Q51" t="s">
        <v>446</v>
      </c>
      <c r="S51" t="s">
        <v>62</v>
      </c>
    </row>
    <row r="52" spans="1:19" x14ac:dyDescent="0.15">
      <c r="A52">
        <v>60052</v>
      </c>
      <c r="B52" t="s">
        <v>160</v>
      </c>
      <c r="J52" t="str">
        <f t="shared" si="0"/>
        <v>(8,60052,0)</v>
      </c>
      <c r="Q52" t="s">
        <v>447</v>
      </c>
      <c r="S52" t="s">
        <v>62</v>
      </c>
    </row>
    <row r="53" spans="1:19" x14ac:dyDescent="0.15">
      <c r="A53">
        <v>60053</v>
      </c>
      <c r="B53" t="s">
        <v>162</v>
      </c>
      <c r="J53" t="str">
        <f t="shared" si="0"/>
        <v>(8,60053,0)</v>
      </c>
      <c r="Q53" t="s">
        <v>448</v>
      </c>
      <c r="S53" t="s">
        <v>62</v>
      </c>
    </row>
    <row r="54" spans="1:19" x14ac:dyDescent="0.15">
      <c r="A54">
        <v>60054</v>
      </c>
      <c r="B54" t="s">
        <v>164</v>
      </c>
      <c r="J54" t="str">
        <f t="shared" si="0"/>
        <v>(8,60054,0)</v>
      </c>
      <c r="Q54" t="s">
        <v>449</v>
      </c>
      <c r="S54" t="s">
        <v>62</v>
      </c>
    </row>
    <row r="55" spans="1:19" x14ac:dyDescent="0.15">
      <c r="A55">
        <v>60055</v>
      </c>
      <c r="B55" t="s">
        <v>167</v>
      </c>
      <c r="J55" t="str">
        <f t="shared" si="0"/>
        <v>(8,60055,0)</v>
      </c>
      <c r="Q55" t="s">
        <v>450</v>
      </c>
      <c r="S55" t="s">
        <v>62</v>
      </c>
    </row>
    <row r="56" spans="1:19" x14ac:dyDescent="0.15">
      <c r="A56">
        <v>60056</v>
      </c>
      <c r="B56" t="s">
        <v>170</v>
      </c>
      <c r="J56" t="str">
        <f t="shared" si="0"/>
        <v>(8,60056,0)</v>
      </c>
      <c r="Q56" t="s">
        <v>451</v>
      </c>
      <c r="S56" t="s">
        <v>62</v>
      </c>
    </row>
    <row r="57" spans="1:19" x14ac:dyDescent="0.15">
      <c r="A57">
        <v>60057</v>
      </c>
      <c r="B57" t="s">
        <v>172</v>
      </c>
      <c r="J57" t="str">
        <f t="shared" si="0"/>
        <v>(8,60057,0)</v>
      </c>
      <c r="Q57" t="s">
        <v>452</v>
      </c>
      <c r="S57" t="s">
        <v>62</v>
      </c>
    </row>
    <row r="58" spans="1:19" x14ac:dyDescent="0.15">
      <c r="A58">
        <v>60058</v>
      </c>
      <c r="B58" t="s">
        <v>174</v>
      </c>
      <c r="J58" t="str">
        <f t="shared" si="0"/>
        <v>(8,60058,0)</v>
      </c>
      <c r="Q58" t="s">
        <v>453</v>
      </c>
      <c r="S58" t="s">
        <v>62</v>
      </c>
    </row>
    <row r="59" spans="1:19" x14ac:dyDescent="0.15">
      <c r="A59">
        <v>60059</v>
      </c>
      <c r="B59" t="s">
        <v>176</v>
      </c>
      <c r="J59" t="str">
        <f t="shared" si="0"/>
        <v>(8,60059,0)</v>
      </c>
      <c r="Q59" t="s">
        <v>454</v>
      </c>
      <c r="S59" t="s">
        <v>62</v>
      </c>
    </row>
    <row r="60" spans="1:19" x14ac:dyDescent="0.15">
      <c r="A60">
        <v>60060</v>
      </c>
      <c r="B60" t="s">
        <v>178</v>
      </c>
      <c r="J60" t="str">
        <f t="shared" si="0"/>
        <v>(8,60060,0)</v>
      </c>
      <c r="Q60" t="s">
        <v>455</v>
      </c>
      <c r="S60" t="s">
        <v>62</v>
      </c>
    </row>
    <row r="61" spans="1:19" x14ac:dyDescent="0.15">
      <c r="A61">
        <v>60061</v>
      </c>
      <c r="B61" t="s">
        <v>180</v>
      </c>
      <c r="J61" t="str">
        <f t="shared" si="0"/>
        <v>(8,60061,0)</v>
      </c>
      <c r="Q61" t="s">
        <v>456</v>
      </c>
      <c r="S61" t="s">
        <v>62</v>
      </c>
    </row>
    <row r="62" spans="1:19" x14ac:dyDescent="0.15">
      <c r="A62">
        <v>60062</v>
      </c>
      <c r="B62" t="s">
        <v>182</v>
      </c>
      <c r="J62" t="str">
        <f t="shared" si="0"/>
        <v>(8,60062,0)</v>
      </c>
      <c r="Q62" t="s">
        <v>457</v>
      </c>
      <c r="S62" t="s">
        <v>62</v>
      </c>
    </row>
    <row r="63" spans="1:19" x14ac:dyDescent="0.15">
      <c r="A63">
        <v>60063</v>
      </c>
      <c r="B63" t="s">
        <v>185</v>
      </c>
      <c r="J63" t="str">
        <f t="shared" si="0"/>
        <v>(8,60063,0)</v>
      </c>
      <c r="Q63" t="s">
        <v>458</v>
      </c>
      <c r="S63" t="s">
        <v>62</v>
      </c>
    </row>
    <row r="64" spans="1:19" x14ac:dyDescent="0.15">
      <c r="A64">
        <v>60064</v>
      </c>
      <c r="B64" t="s">
        <v>187</v>
      </c>
      <c r="J64" t="str">
        <f t="shared" si="0"/>
        <v>(8,60064,0)</v>
      </c>
      <c r="Q64" t="s">
        <v>459</v>
      </c>
      <c r="S64" t="s">
        <v>62</v>
      </c>
    </row>
    <row r="65" spans="1:19" x14ac:dyDescent="0.15">
      <c r="A65">
        <v>60065</v>
      </c>
      <c r="B65" t="s">
        <v>191</v>
      </c>
      <c r="J65" t="str">
        <f t="shared" si="0"/>
        <v>(8,60065,0)</v>
      </c>
      <c r="Q65" t="s">
        <v>460</v>
      </c>
      <c r="S65" t="s">
        <v>62</v>
      </c>
    </row>
    <row r="66" spans="1:19" x14ac:dyDescent="0.15">
      <c r="A66">
        <v>60066</v>
      </c>
      <c r="B66" t="s">
        <v>194</v>
      </c>
      <c r="J66" t="str">
        <f t="shared" ref="J66:J110" si="1">$K$2&amp;$L$2&amp;$M$2&amp;A66&amp;$O$2</f>
        <v>(8,60066,0)</v>
      </c>
      <c r="Q66" t="s">
        <v>461</v>
      </c>
      <c r="S66" t="s">
        <v>62</v>
      </c>
    </row>
    <row r="67" spans="1:19" x14ac:dyDescent="0.15">
      <c r="A67">
        <v>60067</v>
      </c>
      <c r="B67" t="s">
        <v>197</v>
      </c>
      <c r="J67" t="str">
        <f t="shared" si="1"/>
        <v>(8,60067,0)</v>
      </c>
      <c r="Q67" t="s">
        <v>462</v>
      </c>
      <c r="S67" t="s">
        <v>62</v>
      </c>
    </row>
    <row r="68" spans="1:19" x14ac:dyDescent="0.15">
      <c r="A68">
        <v>60068</v>
      </c>
      <c r="B68" t="s">
        <v>199</v>
      </c>
      <c r="J68" t="str">
        <f t="shared" si="1"/>
        <v>(8,60068,0)</v>
      </c>
      <c r="Q68" t="s">
        <v>463</v>
      </c>
      <c r="S68" t="s">
        <v>62</v>
      </c>
    </row>
    <row r="69" spans="1:19" x14ac:dyDescent="0.15">
      <c r="A69">
        <v>60069</v>
      </c>
      <c r="B69" t="s">
        <v>201</v>
      </c>
      <c r="J69" t="str">
        <f t="shared" si="1"/>
        <v>(8,60069,0)</v>
      </c>
      <c r="Q69" t="s">
        <v>464</v>
      </c>
      <c r="S69" t="s">
        <v>62</v>
      </c>
    </row>
    <row r="70" spans="1:19" x14ac:dyDescent="0.15">
      <c r="A70">
        <v>60070</v>
      </c>
      <c r="B70" t="s">
        <v>203</v>
      </c>
      <c r="J70" t="str">
        <f t="shared" si="1"/>
        <v>(8,60070,0)</v>
      </c>
      <c r="Q70" t="s">
        <v>465</v>
      </c>
      <c r="S70" t="s">
        <v>62</v>
      </c>
    </row>
    <row r="71" spans="1:19" x14ac:dyDescent="0.15">
      <c r="A71">
        <v>60071</v>
      </c>
      <c r="B71" t="s">
        <v>205</v>
      </c>
      <c r="J71" t="str">
        <f t="shared" si="1"/>
        <v>(8,60071,0)</v>
      </c>
      <c r="Q71" t="s">
        <v>466</v>
      </c>
      <c r="S71" t="s">
        <v>62</v>
      </c>
    </row>
    <row r="72" spans="1:19" x14ac:dyDescent="0.15">
      <c r="A72">
        <v>60072</v>
      </c>
      <c r="B72" t="s">
        <v>207</v>
      </c>
      <c r="J72" t="str">
        <f t="shared" si="1"/>
        <v>(8,60072,0)</v>
      </c>
      <c r="Q72" t="s">
        <v>467</v>
      </c>
      <c r="S72" t="s">
        <v>62</v>
      </c>
    </row>
    <row r="73" spans="1:19" x14ac:dyDescent="0.15">
      <c r="A73">
        <v>60073</v>
      </c>
      <c r="B73" t="s">
        <v>209</v>
      </c>
      <c r="J73" t="str">
        <f t="shared" si="1"/>
        <v>(8,60073,0)</v>
      </c>
      <c r="Q73" t="s">
        <v>468</v>
      </c>
      <c r="S73" t="s">
        <v>62</v>
      </c>
    </row>
    <row r="74" spans="1:19" x14ac:dyDescent="0.15">
      <c r="A74">
        <v>60074</v>
      </c>
      <c r="B74" t="s">
        <v>211</v>
      </c>
      <c r="J74" t="str">
        <f t="shared" si="1"/>
        <v>(8,60074,0)</v>
      </c>
      <c r="Q74" t="s">
        <v>469</v>
      </c>
      <c r="S74" t="s">
        <v>62</v>
      </c>
    </row>
    <row r="75" spans="1:19" x14ac:dyDescent="0.15">
      <c r="A75">
        <v>60075</v>
      </c>
      <c r="B75" t="s">
        <v>213</v>
      </c>
      <c r="J75" t="str">
        <f t="shared" si="1"/>
        <v>(8,60075,0)</v>
      </c>
      <c r="Q75" t="s">
        <v>470</v>
      </c>
      <c r="S75" t="s">
        <v>62</v>
      </c>
    </row>
    <row r="76" spans="1:19" x14ac:dyDescent="0.15">
      <c r="A76">
        <v>70001</v>
      </c>
      <c r="B76" t="s">
        <v>215</v>
      </c>
      <c r="J76" t="str">
        <f t="shared" si="1"/>
        <v>(8,70001,0)</v>
      </c>
      <c r="Q76" t="s">
        <v>471</v>
      </c>
      <c r="S76" t="s">
        <v>62</v>
      </c>
    </row>
    <row r="77" spans="1:19" x14ac:dyDescent="0.15">
      <c r="A77">
        <v>70002</v>
      </c>
      <c r="B77" t="s">
        <v>218</v>
      </c>
      <c r="J77" t="str">
        <f t="shared" si="1"/>
        <v>(8,70002,0)</v>
      </c>
      <c r="Q77" t="s">
        <v>472</v>
      </c>
      <c r="S77" t="s">
        <v>62</v>
      </c>
    </row>
    <row r="78" spans="1:19" x14ac:dyDescent="0.15">
      <c r="A78">
        <v>70004</v>
      </c>
      <c r="B78" t="s">
        <v>221</v>
      </c>
      <c r="J78" t="str">
        <f t="shared" si="1"/>
        <v>(8,70004,0)</v>
      </c>
      <c r="Q78" t="s">
        <v>473</v>
      </c>
      <c r="S78" t="s">
        <v>223</v>
      </c>
    </row>
    <row r="79" spans="1:19" x14ac:dyDescent="0.15">
      <c r="A79">
        <v>70005</v>
      </c>
      <c r="B79" t="s">
        <v>224</v>
      </c>
      <c r="J79" t="str">
        <f t="shared" si="1"/>
        <v>(8,70005,0)</v>
      </c>
      <c r="Q79" t="s">
        <v>474</v>
      </c>
      <c r="S79" t="s">
        <v>62</v>
      </c>
    </row>
    <row r="80" spans="1:19" x14ac:dyDescent="0.15">
      <c r="A80">
        <v>70009</v>
      </c>
      <c r="B80" t="s">
        <v>235</v>
      </c>
      <c r="J80" t="str">
        <f t="shared" si="1"/>
        <v>(8,70009,0)</v>
      </c>
      <c r="Q80" t="s">
        <v>475</v>
      </c>
      <c r="S80" t="s">
        <v>62</v>
      </c>
    </row>
    <row r="81" spans="1:19" x14ac:dyDescent="0.15">
      <c r="A81">
        <v>70011</v>
      </c>
      <c r="B81" t="s">
        <v>237</v>
      </c>
      <c r="J81" t="str">
        <f t="shared" si="1"/>
        <v>(8,70011,0)</v>
      </c>
      <c r="Q81" t="s">
        <v>476</v>
      </c>
      <c r="S81" t="s">
        <v>62</v>
      </c>
    </row>
    <row r="82" spans="1:19" x14ac:dyDescent="0.15">
      <c r="A82">
        <v>70012</v>
      </c>
      <c r="B82" t="s">
        <v>242</v>
      </c>
      <c r="J82" t="str">
        <f t="shared" si="1"/>
        <v>(8,70012,0)</v>
      </c>
      <c r="Q82" t="s">
        <v>477</v>
      </c>
      <c r="S82" t="s">
        <v>62</v>
      </c>
    </row>
    <row r="83" spans="1:19" x14ac:dyDescent="0.15">
      <c r="A83">
        <v>70013</v>
      </c>
      <c r="B83" t="s">
        <v>244</v>
      </c>
      <c r="J83" t="str">
        <f t="shared" si="1"/>
        <v>(8,70013,0)</v>
      </c>
      <c r="Q83" t="s">
        <v>478</v>
      </c>
      <c r="S83" t="s">
        <v>62</v>
      </c>
    </row>
    <row r="84" spans="1:19" x14ac:dyDescent="0.15">
      <c r="A84">
        <v>70014</v>
      </c>
      <c r="B84" t="s">
        <v>246</v>
      </c>
      <c r="J84" t="str">
        <f t="shared" si="1"/>
        <v>(8,70014,0)</v>
      </c>
      <c r="Q84" t="s">
        <v>479</v>
      </c>
      <c r="S84" t="s">
        <v>62</v>
      </c>
    </row>
    <row r="85" spans="1:19" x14ac:dyDescent="0.15">
      <c r="A85">
        <v>70017</v>
      </c>
      <c r="B85" t="s">
        <v>248</v>
      </c>
      <c r="J85" t="str">
        <f t="shared" si="1"/>
        <v>(8,70017,0)</v>
      </c>
      <c r="Q85" t="s">
        <v>480</v>
      </c>
      <c r="S85" t="s">
        <v>62</v>
      </c>
    </row>
    <row r="86" spans="1:19" x14ac:dyDescent="0.15">
      <c r="A86">
        <v>70018</v>
      </c>
      <c r="B86" t="s">
        <v>250</v>
      </c>
      <c r="J86" t="str">
        <f t="shared" si="1"/>
        <v>(8,70018,0)</v>
      </c>
      <c r="Q86" t="s">
        <v>481</v>
      </c>
      <c r="S86" t="s">
        <v>62</v>
      </c>
    </row>
    <row r="87" spans="1:19" x14ac:dyDescent="0.15">
      <c r="A87">
        <v>70021</v>
      </c>
      <c r="B87" t="s">
        <v>254</v>
      </c>
      <c r="J87" t="str">
        <f t="shared" si="1"/>
        <v>(8,70021,0)</v>
      </c>
      <c r="Q87" t="s">
        <v>482</v>
      </c>
      <c r="S87" t="s">
        <v>62</v>
      </c>
    </row>
    <row r="88" spans="1:19" x14ac:dyDescent="0.15">
      <c r="A88">
        <v>70022</v>
      </c>
      <c r="B88" t="s">
        <v>256</v>
      </c>
      <c r="J88" t="str">
        <f t="shared" si="1"/>
        <v>(8,70022,0)</v>
      </c>
      <c r="Q88" t="s">
        <v>483</v>
      </c>
      <c r="S88" t="s">
        <v>62</v>
      </c>
    </row>
    <row r="89" spans="1:19" x14ac:dyDescent="0.15">
      <c r="A89">
        <v>70023</v>
      </c>
      <c r="B89" t="s">
        <v>258</v>
      </c>
      <c r="J89" t="str">
        <f t="shared" si="1"/>
        <v>(8,70023,0)</v>
      </c>
      <c r="Q89" t="s">
        <v>484</v>
      </c>
      <c r="S89" t="s">
        <v>62</v>
      </c>
    </row>
    <row r="90" spans="1:19" x14ac:dyDescent="0.15">
      <c r="A90">
        <v>70024</v>
      </c>
      <c r="B90" t="s">
        <v>261</v>
      </c>
      <c r="J90" t="str">
        <f t="shared" si="1"/>
        <v>(8,70024,0)</v>
      </c>
      <c r="Q90" t="s">
        <v>485</v>
      </c>
      <c r="S90" t="s">
        <v>62</v>
      </c>
    </row>
    <row r="91" spans="1:19" x14ac:dyDescent="0.15">
      <c r="A91">
        <v>70025</v>
      </c>
      <c r="B91" t="s">
        <v>264</v>
      </c>
      <c r="J91" t="str">
        <f t="shared" si="1"/>
        <v>(8,70025,0)</v>
      </c>
      <c r="Q91" t="s">
        <v>486</v>
      </c>
      <c r="S91" t="s">
        <v>62</v>
      </c>
    </row>
    <row r="92" spans="1:19" x14ac:dyDescent="0.15">
      <c r="A92">
        <v>70029</v>
      </c>
      <c r="B92" t="s">
        <v>273</v>
      </c>
      <c r="J92" t="str">
        <f t="shared" si="1"/>
        <v>(8,70029,0)</v>
      </c>
      <c r="Q92" t="s">
        <v>487</v>
      </c>
      <c r="S92" t="s">
        <v>62</v>
      </c>
    </row>
    <row r="93" spans="1:19" x14ac:dyDescent="0.15">
      <c r="A93">
        <v>70030</v>
      </c>
      <c r="B93" t="s">
        <v>276</v>
      </c>
      <c r="J93" t="str">
        <f t="shared" si="1"/>
        <v>(8,70030,0)</v>
      </c>
      <c r="Q93" t="s">
        <v>488</v>
      </c>
      <c r="S93" t="s">
        <v>62</v>
      </c>
    </row>
    <row r="94" spans="1:19" x14ac:dyDescent="0.15">
      <c r="A94">
        <v>70031</v>
      </c>
      <c r="B94" t="s">
        <v>278</v>
      </c>
      <c r="J94" t="str">
        <f t="shared" si="1"/>
        <v>(8,70031,0)</v>
      </c>
      <c r="Q94" t="s">
        <v>489</v>
      </c>
      <c r="S94" t="s">
        <v>62</v>
      </c>
    </row>
    <row r="95" spans="1:19" x14ac:dyDescent="0.15">
      <c r="A95">
        <v>70032</v>
      </c>
      <c r="B95" t="s">
        <v>280</v>
      </c>
      <c r="J95" t="str">
        <f t="shared" si="1"/>
        <v>(8,70032,0)</v>
      </c>
      <c r="Q95" t="s">
        <v>490</v>
      </c>
      <c r="S95" t="s">
        <v>62</v>
      </c>
    </row>
    <row r="96" spans="1:19" x14ac:dyDescent="0.15">
      <c r="A96">
        <v>70033</v>
      </c>
      <c r="B96" t="s">
        <v>283</v>
      </c>
      <c r="J96" t="str">
        <f t="shared" si="1"/>
        <v>(8,70033,0)</v>
      </c>
      <c r="Q96" t="s">
        <v>491</v>
      </c>
      <c r="S96" t="s">
        <v>62</v>
      </c>
    </row>
    <row r="97" spans="1:19" x14ac:dyDescent="0.15">
      <c r="A97">
        <v>70034</v>
      </c>
      <c r="B97" t="s">
        <v>284</v>
      </c>
      <c r="J97" t="str">
        <f t="shared" si="1"/>
        <v>(8,70034,0)</v>
      </c>
      <c r="Q97" t="s">
        <v>492</v>
      </c>
      <c r="S97" t="s">
        <v>62</v>
      </c>
    </row>
    <row r="98" spans="1:19" x14ac:dyDescent="0.15">
      <c r="A98">
        <v>70035</v>
      </c>
      <c r="B98" t="s">
        <v>286</v>
      </c>
      <c r="J98" t="str">
        <f t="shared" si="1"/>
        <v>(8,70035,0)</v>
      </c>
      <c r="Q98" t="s">
        <v>493</v>
      </c>
      <c r="S98" t="s">
        <v>62</v>
      </c>
    </row>
    <row r="99" spans="1:19" x14ac:dyDescent="0.15">
      <c r="A99">
        <v>70036</v>
      </c>
      <c r="B99" t="s">
        <v>288</v>
      </c>
      <c r="J99" t="str">
        <f t="shared" si="1"/>
        <v>(8,70036,0)</v>
      </c>
      <c r="Q99" t="s">
        <v>494</v>
      </c>
      <c r="S99" t="s">
        <v>62</v>
      </c>
    </row>
    <row r="100" spans="1:19" x14ac:dyDescent="0.15">
      <c r="A100">
        <v>70039</v>
      </c>
      <c r="B100" t="s">
        <v>294</v>
      </c>
      <c r="J100" t="str">
        <f t="shared" si="1"/>
        <v>(8,70039,0)</v>
      </c>
      <c r="Q100" t="s">
        <v>495</v>
      </c>
      <c r="S100" t="s">
        <v>62</v>
      </c>
    </row>
    <row r="101" spans="1:19" x14ac:dyDescent="0.15">
      <c r="A101">
        <v>70041</v>
      </c>
      <c r="B101" t="s">
        <v>296</v>
      </c>
      <c r="J101" t="str">
        <f t="shared" si="1"/>
        <v>(8,70041,0)</v>
      </c>
      <c r="Q101" t="s">
        <v>496</v>
      </c>
      <c r="S101" t="s">
        <v>62</v>
      </c>
    </row>
    <row r="102" spans="1:19" x14ac:dyDescent="0.15">
      <c r="A102">
        <v>70042</v>
      </c>
      <c r="B102" t="s">
        <v>299</v>
      </c>
      <c r="J102" t="str">
        <f t="shared" si="1"/>
        <v>(8,70042,0)</v>
      </c>
      <c r="Q102" t="s">
        <v>497</v>
      </c>
      <c r="S102" t="s">
        <v>62</v>
      </c>
    </row>
    <row r="103" spans="1:19" x14ac:dyDescent="0.15">
      <c r="A103">
        <v>70043</v>
      </c>
      <c r="B103" t="s">
        <v>301</v>
      </c>
      <c r="J103" t="str">
        <f t="shared" si="1"/>
        <v>(8,70043,0)</v>
      </c>
      <c r="Q103" t="s">
        <v>498</v>
      </c>
      <c r="S103" t="s">
        <v>62</v>
      </c>
    </row>
    <row r="104" spans="1:19" x14ac:dyDescent="0.15">
      <c r="A104">
        <v>70044</v>
      </c>
      <c r="B104" t="s">
        <v>304</v>
      </c>
      <c r="J104" t="str">
        <f t="shared" si="1"/>
        <v>(8,70044,0)</v>
      </c>
      <c r="Q104" t="s">
        <v>499</v>
      </c>
      <c r="S104" t="s">
        <v>62</v>
      </c>
    </row>
    <row r="105" spans="1:19" x14ac:dyDescent="0.15">
      <c r="A105">
        <v>70046</v>
      </c>
      <c r="B105" t="s">
        <v>308</v>
      </c>
      <c r="J105" t="str">
        <f t="shared" si="1"/>
        <v>(8,70046,0)</v>
      </c>
      <c r="Q105" t="s">
        <v>500</v>
      </c>
      <c r="S105" t="s">
        <v>62</v>
      </c>
    </row>
    <row r="106" spans="1:19" x14ac:dyDescent="0.15">
      <c r="A106">
        <v>70047</v>
      </c>
      <c r="B106" t="s">
        <v>310</v>
      </c>
      <c r="J106" t="str">
        <f t="shared" si="1"/>
        <v>(8,70047,0)</v>
      </c>
      <c r="Q106" t="s">
        <v>501</v>
      </c>
      <c r="S106" t="s">
        <v>62</v>
      </c>
    </row>
    <row r="107" spans="1:19" x14ac:dyDescent="0.15">
      <c r="A107">
        <v>70048</v>
      </c>
      <c r="B107" t="s">
        <v>312</v>
      </c>
      <c r="J107" t="str">
        <f t="shared" si="1"/>
        <v>(8,70048,0)</v>
      </c>
      <c r="Q107" t="s">
        <v>502</v>
      </c>
      <c r="S107" t="s">
        <v>62</v>
      </c>
    </row>
    <row r="108" spans="1:19" x14ac:dyDescent="0.15">
      <c r="A108">
        <v>70049</v>
      </c>
      <c r="B108" t="s">
        <v>314</v>
      </c>
      <c r="J108" t="str">
        <f t="shared" si="1"/>
        <v>(8,70049,0)</v>
      </c>
      <c r="Q108" t="s">
        <v>503</v>
      </c>
      <c r="S108" t="s">
        <v>62</v>
      </c>
    </row>
    <row r="109" spans="1:19" x14ac:dyDescent="0.15">
      <c r="A109">
        <v>70050</v>
      </c>
      <c r="B109" t="s">
        <v>316</v>
      </c>
      <c r="J109" t="str">
        <f t="shared" si="1"/>
        <v>(8,70050,0)</v>
      </c>
      <c r="Q109" t="s">
        <v>504</v>
      </c>
      <c r="S109" t="s">
        <v>62</v>
      </c>
    </row>
    <row r="110" spans="1:19" x14ac:dyDescent="0.15">
      <c r="A110">
        <v>70051</v>
      </c>
      <c r="B110" t="s">
        <v>318</v>
      </c>
      <c r="J110" t="str">
        <f t="shared" si="1"/>
        <v>(8,70051,0)</v>
      </c>
      <c r="Q110" t="s">
        <v>505</v>
      </c>
      <c r="S110" t="s">
        <v>62</v>
      </c>
    </row>
    <row r="111" spans="1:19" x14ac:dyDescent="0.15">
      <c r="A111">
        <v>70066</v>
      </c>
      <c r="B111" t="s">
        <v>346</v>
      </c>
      <c r="J111" t="str">
        <f t="shared" ref="J111:J129" si="2">$K$2&amp;$L$2&amp;$M$2&amp;A111&amp;$O$2</f>
        <v>(8,70066,0)</v>
      </c>
      <c r="Q111" t="s">
        <v>506</v>
      </c>
      <c r="S111" t="s">
        <v>62</v>
      </c>
    </row>
    <row r="112" spans="1:19" x14ac:dyDescent="0.15">
      <c r="A112">
        <v>70067</v>
      </c>
      <c r="B112" t="s">
        <v>348</v>
      </c>
      <c r="J112" t="str">
        <f t="shared" si="2"/>
        <v>(8,70067,0)</v>
      </c>
      <c r="Q112" t="s">
        <v>507</v>
      </c>
      <c r="S112" t="s">
        <v>62</v>
      </c>
    </row>
    <row r="113" spans="1:19" x14ac:dyDescent="0.15">
      <c r="A113">
        <v>70068</v>
      </c>
      <c r="B113" t="s">
        <v>349</v>
      </c>
      <c r="J113" t="str">
        <f t="shared" si="2"/>
        <v>(8,70068,0)</v>
      </c>
      <c r="Q113" t="s">
        <v>508</v>
      </c>
      <c r="S113" t="s">
        <v>62</v>
      </c>
    </row>
    <row r="114" spans="1:19" x14ac:dyDescent="0.15">
      <c r="A114">
        <v>70069</v>
      </c>
      <c r="B114" t="s">
        <v>350</v>
      </c>
      <c r="J114" t="str">
        <f t="shared" si="2"/>
        <v>(8,70069,0)</v>
      </c>
      <c r="Q114" t="s">
        <v>509</v>
      </c>
      <c r="S114" t="s">
        <v>62</v>
      </c>
    </row>
    <row r="115" spans="1:19" x14ac:dyDescent="0.15">
      <c r="A115">
        <v>70070</v>
      </c>
      <c r="B115" t="s">
        <v>352</v>
      </c>
      <c r="J115" t="str">
        <f t="shared" si="2"/>
        <v>(8,70070,0)</v>
      </c>
      <c r="Q115" t="s">
        <v>510</v>
      </c>
      <c r="S115" t="s">
        <v>62</v>
      </c>
    </row>
    <row r="116" spans="1:19" x14ac:dyDescent="0.15">
      <c r="A116">
        <v>70071</v>
      </c>
      <c r="B116" t="s">
        <v>354</v>
      </c>
      <c r="J116" t="str">
        <f t="shared" si="2"/>
        <v>(8,70071,0)</v>
      </c>
      <c r="Q116" t="s">
        <v>511</v>
      </c>
      <c r="S116" t="s">
        <v>62</v>
      </c>
    </row>
    <row r="117" spans="1:19" x14ac:dyDescent="0.15">
      <c r="A117">
        <v>70072</v>
      </c>
      <c r="B117" t="s">
        <v>356</v>
      </c>
      <c r="J117" t="str">
        <f t="shared" si="2"/>
        <v>(8,70072,0)</v>
      </c>
      <c r="Q117" t="s">
        <v>512</v>
      </c>
      <c r="S117" t="s">
        <v>62</v>
      </c>
    </row>
    <row r="118" spans="1:19" x14ac:dyDescent="0.15">
      <c r="A118">
        <v>70076</v>
      </c>
      <c r="B118" t="s">
        <v>364</v>
      </c>
      <c r="J118" t="str">
        <f t="shared" si="2"/>
        <v>(8,70076,0)</v>
      </c>
      <c r="Q118" t="s">
        <v>513</v>
      </c>
      <c r="S118" t="s">
        <v>62</v>
      </c>
    </row>
    <row r="119" spans="1:19" x14ac:dyDescent="0.15">
      <c r="A119">
        <v>70078</v>
      </c>
      <c r="B119" t="s">
        <v>367</v>
      </c>
      <c r="J119" t="str">
        <f t="shared" si="2"/>
        <v>(8,70078,0)</v>
      </c>
      <c r="Q119" t="s">
        <v>514</v>
      </c>
      <c r="S119" t="s">
        <v>36</v>
      </c>
    </row>
    <row r="120" spans="1:19" x14ac:dyDescent="0.15">
      <c r="A120">
        <v>70079</v>
      </c>
      <c r="B120" t="s">
        <v>369</v>
      </c>
      <c r="J120" t="str">
        <f t="shared" si="2"/>
        <v>(8,70079,0)</v>
      </c>
      <c r="Q120" t="s">
        <v>515</v>
      </c>
      <c r="S120" t="s">
        <v>62</v>
      </c>
    </row>
    <row r="121" spans="1:19" x14ac:dyDescent="0.15">
      <c r="A121">
        <v>70080</v>
      </c>
      <c r="B121" t="s">
        <v>371</v>
      </c>
      <c r="J121" t="str">
        <f t="shared" si="2"/>
        <v>(8,70080,0)</v>
      </c>
      <c r="Q121" t="s">
        <v>516</v>
      </c>
      <c r="S121" t="s">
        <v>223</v>
      </c>
    </row>
    <row r="122" spans="1:19" x14ac:dyDescent="0.15">
      <c r="A122">
        <v>70081</v>
      </c>
      <c r="B122" t="s">
        <v>373</v>
      </c>
      <c r="J122" t="str">
        <f t="shared" si="2"/>
        <v>(8,70081,0)</v>
      </c>
      <c r="Q122" t="s">
        <v>517</v>
      </c>
      <c r="S122" t="s">
        <v>62</v>
      </c>
    </row>
    <row r="123" spans="1:19" x14ac:dyDescent="0.15">
      <c r="A123">
        <v>70082</v>
      </c>
      <c r="B123" t="s">
        <v>375</v>
      </c>
      <c r="J123" t="str">
        <f t="shared" si="2"/>
        <v>(8,70082,0)</v>
      </c>
      <c r="Q123" t="s">
        <v>518</v>
      </c>
      <c r="S123" t="s">
        <v>62</v>
      </c>
    </row>
    <row r="124" spans="1:19" x14ac:dyDescent="0.15">
      <c r="A124">
        <v>70083</v>
      </c>
      <c r="B124" t="s">
        <v>378</v>
      </c>
      <c r="J124" t="str">
        <f t="shared" si="2"/>
        <v>(8,70083,0)</v>
      </c>
      <c r="Q124" t="s">
        <v>519</v>
      </c>
      <c r="S124" t="s">
        <v>62</v>
      </c>
    </row>
    <row r="125" spans="1:19" x14ac:dyDescent="0.15">
      <c r="A125">
        <v>70084</v>
      </c>
      <c r="B125" t="s">
        <v>380</v>
      </c>
      <c r="J125" t="str">
        <f t="shared" si="2"/>
        <v>(8,70084,0)</v>
      </c>
      <c r="Q125" t="s">
        <v>520</v>
      </c>
      <c r="S125" t="s">
        <v>62</v>
      </c>
    </row>
    <row r="126" spans="1:19" x14ac:dyDescent="0.15">
      <c r="A126">
        <v>70086</v>
      </c>
      <c r="B126" t="s">
        <v>384</v>
      </c>
      <c r="J126" t="str">
        <f t="shared" si="2"/>
        <v>(8,70086,0)</v>
      </c>
      <c r="Q126" t="s">
        <v>521</v>
      </c>
      <c r="S126" t="s">
        <v>62</v>
      </c>
    </row>
    <row r="127" spans="1:19" x14ac:dyDescent="0.15">
      <c r="A127">
        <v>70087</v>
      </c>
      <c r="B127" t="s">
        <v>387</v>
      </c>
      <c r="J127" t="str">
        <f t="shared" si="2"/>
        <v>(8,70087,0)</v>
      </c>
      <c r="Q127" t="s">
        <v>522</v>
      </c>
      <c r="S127" t="s">
        <v>62</v>
      </c>
    </row>
    <row r="128" spans="1:19" x14ac:dyDescent="0.15">
      <c r="A128">
        <v>70088</v>
      </c>
      <c r="B128" t="s">
        <v>389</v>
      </c>
      <c r="J128" t="str">
        <f t="shared" si="2"/>
        <v>(8,70088,0)</v>
      </c>
      <c r="Q128" t="s">
        <v>523</v>
      </c>
      <c r="S128" t="s">
        <v>62</v>
      </c>
    </row>
    <row r="129" spans="1:19" x14ac:dyDescent="0.15">
      <c r="A129">
        <v>70090</v>
      </c>
      <c r="B129" t="s">
        <v>392</v>
      </c>
      <c r="J129" t="str">
        <f t="shared" si="2"/>
        <v>(8,70090,0)</v>
      </c>
      <c r="Q129" t="s">
        <v>524</v>
      </c>
      <c r="S129" t="s">
        <v>62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612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613</v>
      </c>
      <c r="B2" s="1">
        <v>87029</v>
      </c>
      <c r="D2" s="2" t="str">
        <f>VLOOKUP(B2,DLC_NeigongData!$A$3:$O$218,2,FALSE)</f>
        <v>黑冢忍法‧风林火山</v>
      </c>
      <c r="E2" s="2" t="str">
        <f>VLOOKUP(B2,DLC_NeigongData!$A$3:$O$218,5,FALSE)</f>
        <v>(1,110)*(3,80)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614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615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616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(1,150)*(3,100)</v>
      </c>
      <c r="G5" s="2" t="str">
        <f t="shared" si="0"/>
        <v>(70048,10)</v>
      </c>
    </row>
    <row r="6" spans="1:7" s="5" customFormat="1" ht="14.25" x14ac:dyDescent="0.15">
      <c r="A6" s="4" t="s">
        <v>617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618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619</v>
      </c>
      <c r="B8" s="1">
        <v>87048</v>
      </c>
      <c r="D8" s="2" t="str">
        <f>VLOOKUP(B8,DLC_NeigongData!$A$3:$O$218,2,FALSE)</f>
        <v>青龙偃月阵</v>
      </c>
      <c r="E8" s="2" t="str">
        <f>VLOOKUP(B8,DLC_NeigongData!$A$3:$O$218,5,FALSE)</f>
        <v>(1,110)*(3,80)</v>
      </c>
      <c r="G8" s="2" t="str">
        <f t="shared" si="0"/>
        <v>(87048,10)</v>
      </c>
    </row>
    <row r="9" spans="1:7" ht="14.25" x14ac:dyDescent="0.15">
      <c r="A9" s="1" t="s">
        <v>620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(1,110)*(3,60)</v>
      </c>
      <c r="G9" s="2" t="str">
        <f t="shared" si="0"/>
        <v>(70009,10)</v>
      </c>
    </row>
    <row r="10" spans="1:7" ht="14.25" x14ac:dyDescent="0.15">
      <c r="A10" s="1" t="s">
        <v>621</v>
      </c>
      <c r="B10" s="1">
        <v>87047</v>
      </c>
      <c r="D10" s="2" t="str">
        <f>VLOOKUP(B10,DLC_NeigongData!$A$3:$O$218,2,FALSE)</f>
        <v>长白枪阵</v>
      </c>
      <c r="E10" s="2" t="str">
        <f>VLOOKUP(B10,DLC_NeigongData!$A$3:$O$218,5,FALSE)</f>
        <v>(1,110)*(3,80)</v>
      </c>
      <c r="G10" s="2" t="str">
        <f t="shared" si="0"/>
        <v>(87047,10)</v>
      </c>
    </row>
    <row r="11" spans="1:7" s="5" customFormat="1" ht="14.25" x14ac:dyDescent="0.15">
      <c r="A11" s="4" t="s">
        <v>622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623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624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625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(1,120)*(3,60)</v>
      </c>
      <c r="G14" s="2" t="str">
        <f t="shared" si="0"/>
        <v>(70081,10)</v>
      </c>
    </row>
    <row r="15" spans="1:7" ht="14.25" x14ac:dyDescent="0.15">
      <c r="A15" s="1" t="s">
        <v>626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627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628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(1,80)*(3,40)</v>
      </c>
      <c r="G17" s="2" t="str">
        <f t="shared" si="0"/>
        <v>(70066,10)</v>
      </c>
    </row>
    <row r="18" spans="1:7" ht="14.25" x14ac:dyDescent="0.15">
      <c r="A18" s="1" t="s">
        <v>629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(1,80)*(3,40)</v>
      </c>
      <c r="G18" s="2" t="str">
        <f t="shared" si="0"/>
        <v>(70066,10)</v>
      </c>
    </row>
    <row r="19" spans="1:7" ht="14.25" x14ac:dyDescent="0.15">
      <c r="A19" s="1" t="s">
        <v>630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(1,80)*(3,40)</v>
      </c>
      <c r="G19" s="2" t="str">
        <f t="shared" si="0"/>
        <v>(70067,10)</v>
      </c>
    </row>
    <row r="20" spans="1:7" ht="14.25" x14ac:dyDescent="0.15">
      <c r="A20" s="1" t="s">
        <v>631</v>
      </c>
      <c r="B20" s="1">
        <v>70085</v>
      </c>
      <c r="D20" s="2" t="str">
        <f>VLOOKUP(B20,DLC_NeigongData!$A$3:$O$218,2,FALSE)</f>
        <v>强化肉体</v>
      </c>
      <c r="E20" s="2" t="str">
        <f>VLOOKUP(B20,DLC_NeigongData!$A$3:$O$218,5,FALSE)</f>
        <v>(1,120)</v>
      </c>
      <c r="G20" s="2" t="str">
        <f t="shared" si="0"/>
        <v>(70085,10)</v>
      </c>
    </row>
    <row r="21" spans="1:7" ht="14.25" x14ac:dyDescent="0.15">
      <c r="A21" s="1" t="s">
        <v>632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(1,80)*(3,40)</v>
      </c>
      <c r="G21" s="2" t="str">
        <f t="shared" si="0"/>
        <v>(70068,10)</v>
      </c>
    </row>
    <row r="22" spans="1:7" ht="14.25" x14ac:dyDescent="0.15">
      <c r="A22" s="1" t="s">
        <v>633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(1,100)*(3,40)*(52,1)</v>
      </c>
      <c r="G22" s="2" t="str">
        <f t="shared" si="0"/>
        <v>(70084,10)</v>
      </c>
    </row>
    <row r="23" spans="1:7" ht="14.25" x14ac:dyDescent="0.15">
      <c r="A23" s="1" t="s">
        <v>634</v>
      </c>
      <c r="B23" s="1">
        <v>70085</v>
      </c>
      <c r="D23" s="2" t="str">
        <f>VLOOKUP(B23,DLC_NeigongData!$A$3:$O$218,2,FALSE)</f>
        <v>强化肉体</v>
      </c>
      <c r="E23" s="2" t="str">
        <f>VLOOKUP(B23,DLC_NeigongData!$A$3:$O$218,5,FALSE)</f>
        <v>(1,120)</v>
      </c>
      <c r="G23" s="2" t="str">
        <f t="shared" si="0"/>
        <v>(70085,10)</v>
      </c>
    </row>
    <row r="24" spans="1:7" ht="14.25" x14ac:dyDescent="0.15">
      <c r="A24" s="1" t="s">
        <v>635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(1,120)*(3,80)</v>
      </c>
      <c r="G24" s="2" t="str">
        <f t="shared" si="0"/>
        <v>(70087,10)</v>
      </c>
    </row>
    <row r="25" spans="1:7" ht="14.25" x14ac:dyDescent="0.15">
      <c r="A25" s="1" t="s">
        <v>636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(1,100)*(3,60)*(51,1)*(14,1)</v>
      </c>
      <c r="G25" s="2" t="str">
        <f t="shared" si="0"/>
        <v>(70086,10)</v>
      </c>
    </row>
    <row r="26" spans="1:7" ht="14.25" x14ac:dyDescent="0.15">
      <c r="A26" s="1" t="s">
        <v>637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(1,110)*(3,60)</v>
      </c>
      <c r="G26" s="2" t="str">
        <f t="shared" si="0"/>
        <v>(70045,10)</v>
      </c>
    </row>
    <row r="27" spans="1:7" ht="14.25" x14ac:dyDescent="0.15">
      <c r="A27" s="1" t="s">
        <v>638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(1,80)*(3,40)</v>
      </c>
      <c r="G27" s="2" t="str">
        <f t="shared" si="0"/>
        <v>(70068,10)</v>
      </c>
    </row>
    <row r="28" spans="1:7" ht="14.25" x14ac:dyDescent="0.15">
      <c r="A28" s="1" t="s">
        <v>639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(1,80)*(3,40)</v>
      </c>
      <c r="G28" s="2" t="str">
        <f t="shared" si="0"/>
        <v>(70068,10)</v>
      </c>
    </row>
    <row r="29" spans="1:7" ht="14.25" x14ac:dyDescent="0.15">
      <c r="A29" s="1" t="s">
        <v>640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(1,80)*(3,40)</v>
      </c>
      <c r="G29" s="2" t="str">
        <f t="shared" si="0"/>
        <v>(70068,10)</v>
      </c>
    </row>
    <row r="30" spans="1:7" ht="14.25" x14ac:dyDescent="0.15">
      <c r="A30" s="1" t="s">
        <v>641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(1,80)*(3,40)</v>
      </c>
      <c r="G30" s="2" t="str">
        <f t="shared" si="0"/>
        <v>(70068,10)</v>
      </c>
    </row>
    <row r="31" spans="1:7" s="5" customFormat="1" ht="14.25" x14ac:dyDescent="0.15">
      <c r="A31" s="4" t="s">
        <v>642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643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644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(1,140)*(3,80)</v>
      </c>
      <c r="G33" s="2" t="str">
        <f t="shared" si="0"/>
        <v>(60022,10)</v>
      </c>
    </row>
    <row r="34" spans="1:7" ht="14.25" x14ac:dyDescent="0.15">
      <c r="A34" s="1" t="s">
        <v>645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(1,140)*(3,80)</v>
      </c>
      <c r="G34" s="2" t="str">
        <f t="shared" si="0"/>
        <v>(60022,10)</v>
      </c>
    </row>
    <row r="35" spans="1:7" ht="14.25" x14ac:dyDescent="0.15">
      <c r="A35" s="1" t="s">
        <v>646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(1,150)*(3,40)</v>
      </c>
      <c r="G35" s="2" t="str">
        <f t="shared" si="0"/>
        <v>(60042,10)</v>
      </c>
    </row>
    <row r="36" spans="1:7" ht="14.25" x14ac:dyDescent="0.15">
      <c r="A36" s="1" t="s">
        <v>647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(1,160)*(3,60)</v>
      </c>
      <c r="G36" s="2" t="str">
        <f t="shared" si="0"/>
        <v>(70007,10)</v>
      </c>
    </row>
    <row r="37" spans="1:7" ht="14.25" x14ac:dyDescent="0.15">
      <c r="A37" s="1" t="s">
        <v>648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(1,120)*(3,60)</v>
      </c>
      <c r="G37" s="2" t="str">
        <f t="shared" si="0"/>
        <v>(70022,10)</v>
      </c>
    </row>
    <row r="38" spans="1:7" ht="14.25" x14ac:dyDescent="0.15">
      <c r="A38" s="1" t="s">
        <v>649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(1,110)*(3,60)</v>
      </c>
      <c r="G38" s="2" t="str">
        <f t="shared" si="0"/>
        <v>(70045,10)</v>
      </c>
    </row>
    <row r="39" spans="1:7" ht="14.25" x14ac:dyDescent="0.15">
      <c r="A39" s="1" t="s">
        <v>650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(1,110)*(3,80)</v>
      </c>
      <c r="G39" s="2" t="str">
        <f t="shared" si="0"/>
        <v>(70036,10)</v>
      </c>
    </row>
    <row r="40" spans="1:7" ht="14.25" x14ac:dyDescent="0.15">
      <c r="A40" s="1" t="s">
        <v>651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(1,120)*(3,60)</v>
      </c>
      <c r="G40" s="2" t="str">
        <f t="shared" si="0"/>
        <v>(70022,10)</v>
      </c>
    </row>
    <row r="41" spans="1:7" ht="14.25" x14ac:dyDescent="0.15">
      <c r="A41" s="1" t="s">
        <v>652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(1,140)*(3,60)</v>
      </c>
      <c r="G41" s="2" t="str">
        <f t="shared" si="0"/>
        <v>(70023,10)</v>
      </c>
    </row>
    <row r="42" spans="1:7" ht="14.25" x14ac:dyDescent="0.15">
      <c r="A42" s="1" t="s">
        <v>653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(1,120)*(3,60)</v>
      </c>
      <c r="G42" s="2" t="str">
        <f t="shared" si="0"/>
        <v>(70024,10)</v>
      </c>
    </row>
    <row r="43" spans="1:7" ht="14.25" x14ac:dyDescent="0.15">
      <c r="A43" s="1" t="s">
        <v>654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(1,120)*(3,60)</v>
      </c>
      <c r="G43" s="2" t="str">
        <f t="shared" si="0"/>
        <v>(70025,10)</v>
      </c>
    </row>
    <row r="44" spans="1:7" s="5" customFormat="1" ht="14.25" x14ac:dyDescent="0.15">
      <c r="A44" s="4" t="s">
        <v>655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656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657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658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659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660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661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662</v>
      </c>
      <c r="B51" s="1">
        <v>87040</v>
      </c>
      <c r="D51" s="2" t="str">
        <f>VLOOKUP(B51,DLC_NeigongData!$A$3:$O$218,2,FALSE)</f>
        <v>野兽本能‧虎</v>
      </c>
      <c r="E51" s="2" t="str">
        <f>VLOOKUP(B51,DLC_NeigongData!$A$3:$O$218,5,FALSE)</f>
        <v>(1,110)*(3,80)</v>
      </c>
      <c r="G51" s="2" t="str">
        <f t="shared" si="0"/>
        <v>(87040,10)</v>
      </c>
    </row>
    <row r="52" spans="1:7" ht="14.25" x14ac:dyDescent="0.15">
      <c r="A52" s="1" t="s">
        <v>663</v>
      </c>
      <c r="B52" s="1">
        <v>87043</v>
      </c>
      <c r="D52" s="2" t="str">
        <f>VLOOKUP(B52,DLC_NeigongData!$A$3:$O$218,2,FALSE)</f>
        <v>野兽本能‧鹰</v>
      </c>
      <c r="E52" s="2" t="str">
        <f>VLOOKUP(B52,DLC_NeigongData!$A$3:$O$218,5,FALSE)</f>
        <v>(1,110)*(3,80)</v>
      </c>
      <c r="G52" s="2" t="str">
        <f t="shared" si="0"/>
        <v>(87043,10)</v>
      </c>
    </row>
    <row r="53" spans="1:7" ht="14.25" x14ac:dyDescent="0.15">
      <c r="A53" s="1" t="s">
        <v>664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(1,120)*(3,60)</v>
      </c>
      <c r="G53" s="2" t="str">
        <f t="shared" si="0"/>
        <v>(60026,10)</v>
      </c>
    </row>
    <row r="54" spans="1:7" ht="14.25" x14ac:dyDescent="0.15">
      <c r="A54" s="1" t="s">
        <v>665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(1,120)*(3,60)</v>
      </c>
      <c r="G54" s="2" t="str">
        <f t="shared" si="0"/>
        <v>(60026,10)</v>
      </c>
    </row>
    <row r="55" spans="1:7" ht="14.25" x14ac:dyDescent="0.15">
      <c r="A55" s="1" t="s">
        <v>666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(1,120)*(3,60)</v>
      </c>
      <c r="G55" s="2" t="str">
        <f t="shared" si="0"/>
        <v>(60026,10)</v>
      </c>
    </row>
    <row r="56" spans="1:7" ht="14.25" x14ac:dyDescent="0.15">
      <c r="A56" s="1" t="s">
        <v>667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(1,120)*(3,60)</v>
      </c>
      <c r="G56" s="2" t="str">
        <f t="shared" si="0"/>
        <v>(60026,10)</v>
      </c>
    </row>
    <row r="57" spans="1:7" ht="14.25" x14ac:dyDescent="0.15">
      <c r="A57" s="1" t="s">
        <v>668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(1,100)*(3,40)</v>
      </c>
      <c r="G57" s="2" t="str">
        <f t="shared" si="0"/>
        <v>(60013,10)</v>
      </c>
    </row>
    <row r="58" spans="1:7" ht="14.25" x14ac:dyDescent="0.15">
      <c r="A58" s="1" t="s">
        <v>669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(1,100)*(3,40)</v>
      </c>
      <c r="G58" s="2" t="str">
        <f t="shared" si="0"/>
        <v>(60013,10)</v>
      </c>
    </row>
    <row r="59" spans="1:7" ht="14.25" x14ac:dyDescent="0.15">
      <c r="A59" s="1" t="s">
        <v>670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(1,100)*(3,40)</v>
      </c>
      <c r="G59" s="2" t="str">
        <f t="shared" si="0"/>
        <v>(60013,10)</v>
      </c>
    </row>
    <row r="60" spans="1:7" ht="14.25" x14ac:dyDescent="0.15">
      <c r="A60" s="1" t="s">
        <v>670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(1,100)*(3,40)</v>
      </c>
      <c r="G60" s="2" t="str">
        <f t="shared" si="0"/>
        <v>(60013,10)</v>
      </c>
    </row>
    <row r="61" spans="1:7" ht="14.25" x14ac:dyDescent="0.15">
      <c r="A61" s="1" t="s">
        <v>671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(1,100)*(3,40)</v>
      </c>
      <c r="G61" s="2" t="str">
        <f t="shared" si="0"/>
        <v>(60013,10)</v>
      </c>
    </row>
    <row r="62" spans="1:7" ht="14.25" x14ac:dyDescent="0.15">
      <c r="A62" s="1" t="s">
        <v>672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(1,100)*(3,40)</v>
      </c>
      <c r="G62" s="2" t="str">
        <f t="shared" si="0"/>
        <v>(60013,10)</v>
      </c>
    </row>
    <row r="63" spans="1:7" s="5" customFormat="1" ht="14.25" x14ac:dyDescent="0.15">
      <c r="A63" s="4" t="s">
        <v>673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674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675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676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(1,140)*(3,50)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677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(1,110)*(3,60)</v>
      </c>
      <c r="G67" s="2" t="str">
        <f t="shared" si="1"/>
        <v>(70012,10)</v>
      </c>
    </row>
    <row r="68" spans="1:7" ht="14.25" x14ac:dyDescent="0.15">
      <c r="A68" s="1" t="s">
        <v>678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(1,110)*(3,60)</v>
      </c>
      <c r="G68" s="2" t="str">
        <f t="shared" si="1"/>
        <v>(70012,10)</v>
      </c>
    </row>
    <row r="69" spans="1:7" ht="14.25" x14ac:dyDescent="0.15">
      <c r="A69" s="1" t="s">
        <v>679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(1,110)*(3,60)</v>
      </c>
      <c r="G69" s="2" t="str">
        <f t="shared" si="1"/>
        <v>(70012,10)</v>
      </c>
    </row>
    <row r="70" spans="1:7" s="5" customFormat="1" ht="14.25" x14ac:dyDescent="0.15">
      <c r="A70" s="4" t="s">
        <v>680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681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(1,120)*(3,60)</v>
      </c>
      <c r="G71" s="2" t="str">
        <f t="shared" si="1"/>
        <v>(60011,10)</v>
      </c>
    </row>
    <row r="72" spans="1:7" ht="14.25" x14ac:dyDescent="0.15">
      <c r="A72" s="1" t="s">
        <v>682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(1,120)*(3,60)</v>
      </c>
      <c r="G72" s="2" t="str">
        <f t="shared" si="1"/>
        <v>(60011,10)</v>
      </c>
    </row>
    <row r="73" spans="1:7" ht="14.25" x14ac:dyDescent="0.15">
      <c r="A73" s="1" t="s">
        <v>683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(1,110)*(3,60)</v>
      </c>
      <c r="G73" s="2" t="str">
        <f t="shared" si="1"/>
        <v>(70011,10)</v>
      </c>
    </row>
    <row r="74" spans="1:7" ht="14.25" x14ac:dyDescent="0.15">
      <c r="A74" s="1" t="s">
        <v>684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(1,110)*(3,60)</v>
      </c>
      <c r="G74" s="2" t="str">
        <f t="shared" si="1"/>
        <v>(70011,10)</v>
      </c>
    </row>
    <row r="75" spans="1:7" s="5" customFormat="1" ht="14.25" x14ac:dyDescent="0.15">
      <c r="A75" s="4" t="s">
        <v>685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686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(1,120)*(52,5)*(53,5)</v>
      </c>
      <c r="G76" s="2" t="str">
        <f t="shared" si="1"/>
        <v>(60018,10)</v>
      </c>
    </row>
    <row r="77" spans="1:7" s="5" customFormat="1" ht="14.25" x14ac:dyDescent="0.15">
      <c r="A77" s="4" t="s">
        <v>687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688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(1,140)*(3,80)</v>
      </c>
      <c r="G78" s="2" t="str">
        <f t="shared" si="1"/>
        <v>(70014,10)</v>
      </c>
    </row>
    <row r="79" spans="1:7" ht="14.25" x14ac:dyDescent="0.15">
      <c r="A79" s="1" t="s">
        <v>689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(1,140)*(3,80)</v>
      </c>
      <c r="G79" s="2" t="str">
        <f t="shared" si="1"/>
        <v>(70014,10)</v>
      </c>
    </row>
    <row r="80" spans="1:7" ht="14.25" x14ac:dyDescent="0.15">
      <c r="A80" s="1" t="s">
        <v>690</v>
      </c>
      <c r="B80" s="1">
        <v>87019</v>
      </c>
      <c r="D80" s="2" t="str">
        <f>VLOOKUP(B80,DLC_NeigongData!$A$3:$O$218,2,FALSE)</f>
        <v>大刀阵</v>
      </c>
      <c r="E80" s="2" t="str">
        <f>VLOOKUP(B80,DLC_NeigongData!$A$3:$O$218,5,FALSE)</f>
        <v>(1,110)*(3,80)</v>
      </c>
      <c r="G80" s="2" t="str">
        <f t="shared" si="1"/>
        <v>(87019,10)</v>
      </c>
    </row>
    <row r="81" spans="1:7" s="5" customFormat="1" ht="14.25" x14ac:dyDescent="0.15">
      <c r="A81" s="4" t="s">
        <v>691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692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(1,80)*(3,40)</v>
      </c>
      <c r="G82" s="2" t="str">
        <f t="shared" si="1"/>
        <v>(70066,10)</v>
      </c>
    </row>
    <row r="83" spans="1:7" ht="14.25" x14ac:dyDescent="0.15">
      <c r="A83" s="1" t="s">
        <v>693</v>
      </c>
      <c r="B83" s="1">
        <v>87035</v>
      </c>
      <c r="D83" s="2" t="str">
        <f>VLOOKUP(B83,DLC_NeigongData!$A$3:$O$218,2,FALSE)</f>
        <v>神火炮阵</v>
      </c>
      <c r="E83" s="2" t="str">
        <f>VLOOKUP(B83,DLC_NeigongData!$A$3:$O$218,5,FALSE)</f>
        <v>(1,110)*(3,80)</v>
      </c>
      <c r="G83" s="2" t="str">
        <f t="shared" si="1"/>
        <v>(87035,10)</v>
      </c>
    </row>
    <row r="84" spans="1:7" ht="14.25" x14ac:dyDescent="0.15">
      <c r="A84" s="1" t="s">
        <v>694</v>
      </c>
      <c r="B84" s="1">
        <v>87021</v>
      </c>
      <c r="D84" s="2" t="str">
        <f>VLOOKUP(B84,DLC_NeigongData!$A$3:$O$218,2,FALSE)</f>
        <v>护龙阵</v>
      </c>
      <c r="E84" s="2" t="str">
        <f>VLOOKUP(B84,DLC_NeigongData!$A$3:$O$218,5,FALSE)</f>
        <v>(1,110)*(3,80)</v>
      </c>
      <c r="G84" s="2" t="str">
        <f t="shared" si="1"/>
        <v>(87021,10)</v>
      </c>
    </row>
    <row r="85" spans="1:7" ht="14.25" x14ac:dyDescent="0.15">
      <c r="A85" s="1" t="s">
        <v>695</v>
      </c>
      <c r="B85" s="1">
        <v>87021</v>
      </c>
      <c r="D85" s="2" t="str">
        <f>VLOOKUP(B85,DLC_NeigongData!$A$3:$O$218,2,FALSE)</f>
        <v>护龙阵</v>
      </c>
      <c r="E85" s="2" t="str">
        <f>VLOOKUP(B85,DLC_NeigongData!$A$3:$O$218,5,FALSE)</f>
        <v>(1,110)*(3,80)</v>
      </c>
      <c r="G85" s="2" t="str">
        <f t="shared" si="1"/>
        <v>(87021,10)</v>
      </c>
    </row>
    <row r="86" spans="1:7" ht="14.25" x14ac:dyDescent="0.15">
      <c r="A86" s="1" t="s">
        <v>696</v>
      </c>
      <c r="B86" s="1">
        <v>87006</v>
      </c>
      <c r="D86" s="2" t="str">
        <f>VLOOKUP(B86,DLC_NeigongData!$A$3:$O$218,2,FALSE)</f>
        <v>绝杀阵</v>
      </c>
      <c r="E86" s="2" t="str">
        <f>VLOOKUP(B86,DLC_NeigongData!$A$3:$O$218,5,FALSE)</f>
        <v>(1,110)*(3,80)</v>
      </c>
      <c r="G86" s="2" t="str">
        <f t="shared" si="1"/>
        <v>(87006,10)</v>
      </c>
    </row>
    <row r="87" spans="1:7" ht="14.25" x14ac:dyDescent="0.15">
      <c r="A87" s="1" t="s">
        <v>697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(1,110)*(3,80)</v>
      </c>
      <c r="G87" s="2" t="str">
        <f t="shared" si="1"/>
        <v>(70034,10)</v>
      </c>
    </row>
    <row r="88" spans="1:7" ht="14.25" x14ac:dyDescent="0.15">
      <c r="A88" s="1" t="s">
        <v>698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(1,120)*(3,60)</v>
      </c>
      <c r="G88" s="2" t="str">
        <f t="shared" si="1"/>
        <v>(70024,10)</v>
      </c>
    </row>
    <row r="89" spans="1:7" ht="14.25" x14ac:dyDescent="0.15">
      <c r="A89" s="1" t="s">
        <v>699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(1,120)*(3,80)</v>
      </c>
      <c r="G89" s="2" t="str">
        <f t="shared" si="1"/>
        <v>(70076,10)</v>
      </c>
    </row>
    <row r="90" spans="1:7" ht="14.25" x14ac:dyDescent="0.15">
      <c r="A90" s="1" t="s">
        <v>700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(1,200)*(3,120)</v>
      </c>
      <c r="G90" s="2" t="str">
        <f t="shared" si="1"/>
        <v>(70018,10)</v>
      </c>
    </row>
    <row r="91" spans="1:7" ht="14.25" x14ac:dyDescent="0.15">
      <c r="A91" s="1" t="s">
        <v>701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(1,200)*(3,100)</v>
      </c>
      <c r="G91" s="2" t="str">
        <f t="shared" si="1"/>
        <v>(70015,10)</v>
      </c>
    </row>
    <row r="92" spans="1:7" ht="14.25" x14ac:dyDescent="0.15">
      <c r="A92" s="1" t="s">
        <v>702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(1,120)*(3,60)</v>
      </c>
      <c r="G92" s="2" t="str">
        <f t="shared" si="1"/>
        <v>(70005,10)</v>
      </c>
    </row>
    <row r="93" spans="1:7" ht="14.25" x14ac:dyDescent="0.15">
      <c r="A93" s="1" t="s">
        <v>703</v>
      </c>
      <c r="B93" s="1">
        <v>87020</v>
      </c>
      <c r="D93" s="2" t="str">
        <f>VLOOKUP(B93,DLC_NeigongData!$A$3:$O$218,2,FALSE)</f>
        <v>残花宝鉴</v>
      </c>
      <c r="E93" s="2" t="str">
        <f>VLOOKUP(B93,DLC_NeigongData!$A$3:$O$218,5,FALSE)</f>
        <v>(1,110)*(3,80)</v>
      </c>
      <c r="G93" s="2" t="str">
        <f t="shared" si="1"/>
        <v>(87020,10)</v>
      </c>
    </row>
    <row r="94" spans="1:7" ht="14.25" x14ac:dyDescent="0.15">
      <c r="A94" s="1" t="s">
        <v>704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(1,140)*(3,70)</v>
      </c>
      <c r="G94" s="2" t="str">
        <f t="shared" si="1"/>
        <v>(60020,10)</v>
      </c>
    </row>
    <row r="95" spans="1:7" ht="14.25" x14ac:dyDescent="0.15">
      <c r="A95" s="1" t="s">
        <v>705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(1,80)*(3,40)</v>
      </c>
      <c r="G95" s="2" t="str">
        <f t="shared" si="1"/>
        <v>(70068,10)</v>
      </c>
    </row>
    <row r="96" spans="1:7" ht="14.25" x14ac:dyDescent="0.15">
      <c r="A96" s="1" t="s">
        <v>706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707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(1,120)*(3,80)</v>
      </c>
      <c r="G97" s="2" t="str">
        <f t="shared" si="1"/>
        <v>(70042,10)</v>
      </c>
    </row>
    <row r="98" spans="1:7" ht="14.25" x14ac:dyDescent="0.15">
      <c r="A98" s="1" t="s">
        <v>708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(1,110)*(3,80)</v>
      </c>
      <c r="G98" s="2" t="str">
        <f t="shared" si="1"/>
        <v>(70036,10)</v>
      </c>
    </row>
    <row r="99" spans="1:7" ht="14.25" x14ac:dyDescent="0.15">
      <c r="A99" s="1" t="s">
        <v>709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(1,160)*(3,60)</v>
      </c>
      <c r="G99" s="2" t="str">
        <f t="shared" si="1"/>
        <v>(60039,10)</v>
      </c>
    </row>
    <row r="100" spans="1:7" ht="14.25" x14ac:dyDescent="0.15">
      <c r="A100" s="1" t="s">
        <v>710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(1,120)*(3,60)</v>
      </c>
      <c r="G100" s="2" t="str">
        <f t="shared" si="1"/>
        <v>(70025,10)</v>
      </c>
    </row>
    <row r="101" spans="1:7" ht="14.25" x14ac:dyDescent="0.15">
      <c r="A101" s="1" t="s">
        <v>711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(1,120)*(3,60)</v>
      </c>
      <c r="G101" s="2" t="str">
        <f t="shared" si="1"/>
        <v>(70025,10)</v>
      </c>
    </row>
    <row r="102" spans="1:7" ht="14.25" x14ac:dyDescent="0.15">
      <c r="A102" s="1" t="s">
        <v>712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(1,120)*(3,60)</v>
      </c>
      <c r="G102" s="2" t="str">
        <f t="shared" si="1"/>
        <v>(70025,10)</v>
      </c>
    </row>
    <row r="103" spans="1:7" ht="14.25" x14ac:dyDescent="0.15">
      <c r="A103" s="1" t="s">
        <v>713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(1,80)*(3,40)</v>
      </c>
      <c r="G103" s="2" t="str">
        <f t="shared" si="1"/>
        <v>(70068,10)</v>
      </c>
    </row>
    <row r="104" spans="1:7" ht="14.25" x14ac:dyDescent="0.15">
      <c r="A104" s="1" t="s">
        <v>714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(1,140)*(3,80)</v>
      </c>
      <c r="G104" s="2" t="str">
        <f t="shared" si="1"/>
        <v>(60017,10)</v>
      </c>
    </row>
    <row r="105" spans="1:7" ht="14.25" x14ac:dyDescent="0.15">
      <c r="A105" s="1" t="s">
        <v>715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(1,140)*(3,80)</v>
      </c>
      <c r="G105" s="2" t="str">
        <f t="shared" si="1"/>
        <v>(60017,10)</v>
      </c>
    </row>
    <row r="106" spans="1:7" ht="14.25" x14ac:dyDescent="0.15">
      <c r="A106" s="1" t="s">
        <v>716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(1,140)*(3,80)</v>
      </c>
      <c r="G106" s="2" t="str">
        <f t="shared" si="1"/>
        <v>(60017,10)</v>
      </c>
    </row>
    <row r="107" spans="1:7" ht="14.25" x14ac:dyDescent="0.15">
      <c r="A107" s="1" t="s">
        <v>717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(1,100)*(3,60)</v>
      </c>
      <c r="G107" s="2" t="str">
        <f t="shared" si="1"/>
        <v>(70004,10)</v>
      </c>
    </row>
    <row r="108" spans="1:7" ht="14.25" x14ac:dyDescent="0.15">
      <c r="A108" s="3" t="s">
        <v>718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(1,100)*(3,60)</v>
      </c>
      <c r="G108" s="2" t="str">
        <f t="shared" si="1"/>
        <v>(70004,10)</v>
      </c>
    </row>
    <row r="109" spans="1:7" ht="14.25" x14ac:dyDescent="0.15">
      <c r="A109" s="1" t="s">
        <v>719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(1,100)*(3,60)</v>
      </c>
      <c r="G109" s="2" t="str">
        <f t="shared" si="1"/>
        <v>(70004,10)</v>
      </c>
    </row>
    <row r="110" spans="1:7" ht="14.25" x14ac:dyDescent="0.15">
      <c r="A110" s="1" t="s">
        <v>720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(1,180)*(3,80)</v>
      </c>
      <c r="G110" s="2" t="str">
        <f t="shared" si="1"/>
        <v>(60035,10)</v>
      </c>
    </row>
    <row r="111" spans="1:7" ht="14.25" x14ac:dyDescent="0.15">
      <c r="A111" s="1" t="s">
        <v>721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722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(1,160)*(3,120)</v>
      </c>
      <c r="G112" s="2" t="str">
        <f t="shared" si="1"/>
        <v>(70001,10)</v>
      </c>
    </row>
    <row r="113" spans="1:7" ht="14.25" x14ac:dyDescent="0.15">
      <c r="A113" s="1" t="s">
        <v>723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(1,140)*(3,80)</v>
      </c>
      <c r="G113" s="2" t="str">
        <f t="shared" si="1"/>
        <v>(60028,10)</v>
      </c>
    </row>
    <row r="114" spans="1:7" ht="14.25" x14ac:dyDescent="0.15">
      <c r="A114" s="1" t="s">
        <v>724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(1,140)*(3,80)</v>
      </c>
      <c r="G114" s="2" t="str">
        <f t="shared" si="1"/>
        <v>(60028,10)</v>
      </c>
    </row>
    <row r="115" spans="1:7" ht="14.25" x14ac:dyDescent="0.15">
      <c r="A115" s="1" t="s">
        <v>725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(1,140)*(3,80)</v>
      </c>
      <c r="G115" s="2" t="str">
        <f t="shared" si="1"/>
        <v>(60028,10)</v>
      </c>
    </row>
    <row r="116" spans="1:7" ht="14.25" x14ac:dyDescent="0.15">
      <c r="A116" s="1" t="s">
        <v>726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(1,140)*(3,80)</v>
      </c>
      <c r="G116" s="2" t="str">
        <f t="shared" si="1"/>
        <v>(60028,10)</v>
      </c>
    </row>
    <row r="117" spans="1:7" ht="14.25" x14ac:dyDescent="0.15">
      <c r="A117" s="1" t="s">
        <v>727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(1,140)*(3,80)</v>
      </c>
      <c r="G117" s="2" t="str">
        <f t="shared" si="1"/>
        <v>(60028,10)</v>
      </c>
    </row>
    <row r="118" spans="1:7" ht="14.25" x14ac:dyDescent="0.15">
      <c r="A118" s="1" t="s">
        <v>728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(1,140)*(3,80)</v>
      </c>
      <c r="G118" s="2" t="str">
        <f t="shared" si="1"/>
        <v>(60028,10)</v>
      </c>
    </row>
    <row r="119" spans="1:7" s="5" customFormat="1" ht="14.25" x14ac:dyDescent="0.15">
      <c r="A119" s="4" t="s">
        <v>729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729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730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(1,100)*(3,40)</v>
      </c>
      <c r="G121" s="2" t="str">
        <f t="shared" si="1"/>
        <v>(60038,10)</v>
      </c>
    </row>
    <row r="122" spans="1:7" ht="14.25" x14ac:dyDescent="0.15">
      <c r="A122" s="1" t="s">
        <v>731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(1,100)*(3,40)</v>
      </c>
      <c r="G122" s="2" t="str">
        <f t="shared" si="1"/>
        <v>(60038,10)</v>
      </c>
    </row>
    <row r="123" spans="1:7" ht="14.25" x14ac:dyDescent="0.15">
      <c r="A123" s="1" t="s">
        <v>732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(1,200)*(3,120)</v>
      </c>
      <c r="G123" s="2" t="str">
        <f t="shared" si="1"/>
        <v>(70017,10)</v>
      </c>
    </row>
    <row r="124" spans="1:7" ht="14.25" x14ac:dyDescent="0.15">
      <c r="A124" s="1" t="s">
        <v>733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(1,120)*(3,60)</v>
      </c>
      <c r="G124" s="2" t="str">
        <f t="shared" si="1"/>
        <v>(70082,10)</v>
      </c>
    </row>
    <row r="125" spans="1:7" ht="14.25" x14ac:dyDescent="0.15">
      <c r="A125" s="3" t="s">
        <v>734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(1,200)*(3,100)</v>
      </c>
      <c r="G125" s="2" t="str">
        <f t="shared" si="1"/>
        <v>(70019,10)</v>
      </c>
    </row>
    <row r="126" spans="1:7" ht="14.25" x14ac:dyDescent="0.15">
      <c r="A126" s="1" t="s">
        <v>735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(1,200)*(3,100)</v>
      </c>
      <c r="G126" s="2" t="str">
        <f t="shared" si="1"/>
        <v>(70019,10)</v>
      </c>
    </row>
    <row r="127" spans="1:7" ht="14.25" x14ac:dyDescent="0.15">
      <c r="A127" s="1" t="s">
        <v>736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(1,120)*(3,60)</v>
      </c>
      <c r="G127" s="2" t="str">
        <f t="shared" si="1"/>
        <v>(60019,10)</v>
      </c>
    </row>
    <row r="128" spans="1:7" ht="14.25" x14ac:dyDescent="0.15">
      <c r="A128" s="1" t="s">
        <v>736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(1,120)*(3,60)</v>
      </c>
      <c r="G128" s="2" t="str">
        <f t="shared" si="1"/>
        <v>(60019,10)</v>
      </c>
    </row>
    <row r="129" spans="1:7" ht="14.25" x14ac:dyDescent="0.15">
      <c r="A129" s="1" t="s">
        <v>737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(1,120)*(3,60)</v>
      </c>
      <c r="G129" s="2" t="str">
        <f t="shared" si="1"/>
        <v>(60019,10)</v>
      </c>
    </row>
    <row r="130" spans="1:7" ht="14.25" x14ac:dyDescent="0.15">
      <c r="A130" s="1" t="s">
        <v>738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(1,120)*(3,60)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739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(1,120)*(3,40)</v>
      </c>
      <c r="G131" s="2" t="str">
        <f t="shared" si="2"/>
        <v>(70080,10)</v>
      </c>
    </row>
    <row r="132" spans="1:7" ht="14.25" x14ac:dyDescent="0.15">
      <c r="A132" s="1" t="s">
        <v>740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(1,120)*(3,60)</v>
      </c>
      <c r="G132" s="2" t="str">
        <f t="shared" si="2"/>
        <v>(60019,10)</v>
      </c>
    </row>
    <row r="133" spans="1:7" ht="14.25" x14ac:dyDescent="0.15">
      <c r="A133" s="1" t="s">
        <v>741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(1,140)*(3,60)</v>
      </c>
      <c r="G133" s="2" t="str">
        <f t="shared" si="2"/>
        <v>(60016,10)</v>
      </c>
    </row>
    <row r="134" spans="1:7" ht="14.25" x14ac:dyDescent="0.15">
      <c r="A134" s="1" t="s">
        <v>742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(1,120)*(3,60)</v>
      </c>
      <c r="G134" s="2" t="str">
        <f t="shared" si="2"/>
        <v>(60019,10)</v>
      </c>
    </row>
    <row r="135" spans="1:7" ht="14.25" x14ac:dyDescent="0.15">
      <c r="A135" s="1" t="s">
        <v>743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(1,140)*(3,60)</v>
      </c>
      <c r="G135" s="2" t="str">
        <f t="shared" si="2"/>
        <v>(60016,10)</v>
      </c>
    </row>
    <row r="136" spans="1:7" s="5" customFormat="1" ht="14.25" x14ac:dyDescent="0.15">
      <c r="A136" s="4" t="s">
        <v>744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745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746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747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(1,200)*(3,800)</v>
      </c>
      <c r="G139" s="2" t="str">
        <f t="shared" si="2"/>
        <v>(70016,10)</v>
      </c>
    </row>
    <row r="140" spans="1:7" ht="14.25" x14ac:dyDescent="0.15">
      <c r="A140" s="1" t="s">
        <v>748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(1,200)*(3,800)</v>
      </c>
      <c r="G140" s="2" t="str">
        <f t="shared" si="2"/>
        <v>(70016,10)</v>
      </c>
    </row>
    <row r="141" spans="1:7" ht="14.25" x14ac:dyDescent="0.15">
      <c r="A141" s="1" t="s">
        <v>749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(1,200)*(3,800)</v>
      </c>
      <c r="G141" s="2" t="str">
        <f t="shared" si="2"/>
        <v>(70016,10)</v>
      </c>
    </row>
    <row r="142" spans="1:7" ht="14.25" x14ac:dyDescent="0.15">
      <c r="A142" s="1" t="s">
        <v>750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(1,160)*(3,60)</v>
      </c>
      <c r="G142" s="2" t="str">
        <f t="shared" si="2"/>
        <v>(60040,10)</v>
      </c>
    </row>
    <row r="143" spans="1:7" ht="14.25" x14ac:dyDescent="0.15">
      <c r="A143" s="1" t="s">
        <v>750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(1,160)*(3,60)</v>
      </c>
      <c r="G143" s="2" t="str">
        <f t="shared" si="2"/>
        <v>(60040,10)</v>
      </c>
    </row>
    <row r="144" spans="1:7" ht="14.25" x14ac:dyDescent="0.15">
      <c r="A144" s="1" t="s">
        <v>751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(1,160)*(3,60)</v>
      </c>
      <c r="G144" s="2" t="str">
        <f t="shared" si="2"/>
        <v>(60040,10)</v>
      </c>
    </row>
    <row r="145" spans="1:7" ht="14.25" x14ac:dyDescent="0.15">
      <c r="A145" s="1" t="s">
        <v>751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(1,160)*(3,60)</v>
      </c>
      <c r="G145" s="2" t="str">
        <f t="shared" si="2"/>
        <v>(60040,10)</v>
      </c>
    </row>
    <row r="146" spans="1:7" ht="14.25" x14ac:dyDescent="0.15">
      <c r="A146" s="1" t="s">
        <v>751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(1,160)*(3,60)</v>
      </c>
      <c r="G146" s="2" t="str">
        <f t="shared" si="2"/>
        <v>(60040,10)</v>
      </c>
    </row>
    <row r="147" spans="1:7" ht="14.25" x14ac:dyDescent="0.15">
      <c r="A147" s="1" t="s">
        <v>752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(1,160)*(3,60)</v>
      </c>
      <c r="G147" s="2" t="str">
        <f t="shared" si="2"/>
        <v>(60040,10)</v>
      </c>
    </row>
    <row r="148" spans="1:7" ht="14.25" x14ac:dyDescent="0.15">
      <c r="A148" s="1" t="s">
        <v>753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(1,160)*(3,60)</v>
      </c>
      <c r="G148" s="2" t="str">
        <f t="shared" si="2"/>
        <v>(60040,10)</v>
      </c>
    </row>
    <row r="149" spans="1:7" ht="14.25" x14ac:dyDescent="0.15">
      <c r="A149" s="1" t="s">
        <v>754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(1,160)*(3,60)</v>
      </c>
      <c r="G149" s="2" t="str">
        <f t="shared" si="2"/>
        <v>(60039,10)</v>
      </c>
    </row>
    <row r="150" spans="1:7" ht="14.25" x14ac:dyDescent="0.15">
      <c r="A150" s="1" t="s">
        <v>755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(1,160)*(3,60)</v>
      </c>
      <c r="G150" s="2" t="str">
        <f t="shared" si="2"/>
        <v>(60039,10)</v>
      </c>
    </row>
    <row r="151" spans="1:7" ht="14.25" x14ac:dyDescent="0.15">
      <c r="A151" s="1" t="s">
        <v>756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(1,200)*(3,120)</v>
      </c>
      <c r="G151" s="2" t="str">
        <f t="shared" si="2"/>
        <v>(60053,10)</v>
      </c>
    </row>
    <row r="152" spans="1:7" ht="14.25" x14ac:dyDescent="0.15">
      <c r="A152" s="1" t="s">
        <v>757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(1,200)*(3,100)</v>
      </c>
      <c r="G152" s="2" t="str">
        <f t="shared" si="2"/>
        <v>(70015,10)</v>
      </c>
    </row>
    <row r="153" spans="1:7" ht="14.25" x14ac:dyDescent="0.15">
      <c r="A153" s="1" t="s">
        <v>758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(1,200)*(3,100)</v>
      </c>
      <c r="G153" s="2" t="str">
        <f t="shared" si="2"/>
        <v>(70015,10)</v>
      </c>
    </row>
    <row r="154" spans="1:7" ht="14.25" x14ac:dyDescent="0.15">
      <c r="A154" s="1" t="s">
        <v>759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(1,80)*(3,40)</v>
      </c>
      <c r="G154" s="2" t="str">
        <f t="shared" si="2"/>
        <v>(70068,10)</v>
      </c>
    </row>
    <row r="155" spans="1:7" ht="14.25" x14ac:dyDescent="0.15">
      <c r="A155" s="1" t="s">
        <v>760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(1,80)*(3,40)</v>
      </c>
      <c r="G155" s="2" t="str">
        <f t="shared" si="2"/>
        <v>(70068,10)</v>
      </c>
    </row>
    <row r="156" spans="1:7" ht="14.25" x14ac:dyDescent="0.15">
      <c r="A156" s="1" t="s">
        <v>761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(1,80)*(3,40)</v>
      </c>
      <c r="G156" s="2" t="str">
        <f t="shared" si="2"/>
        <v>(70068,10)</v>
      </c>
    </row>
    <row r="157" spans="1:7" ht="14.25" x14ac:dyDescent="0.15">
      <c r="A157" s="1" t="s">
        <v>762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(1,120)*(3,80)</v>
      </c>
      <c r="G157" s="2" t="str">
        <f t="shared" si="2"/>
        <v>(70087,10)</v>
      </c>
    </row>
    <row r="158" spans="1:7" ht="14.25" x14ac:dyDescent="0.15">
      <c r="A158" s="1" t="s">
        <v>763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(1,160)*(3,80)</v>
      </c>
      <c r="G158" s="2" t="str">
        <f t="shared" si="2"/>
        <v>(60010,10)</v>
      </c>
    </row>
    <row r="159" spans="1:7" ht="14.25" x14ac:dyDescent="0.15">
      <c r="A159" s="1" t="s">
        <v>764</v>
      </c>
      <c r="B159" s="1">
        <v>87007</v>
      </c>
      <c r="D159" s="2" t="str">
        <f>VLOOKUP(B159,DLC_NeigongData!$A$3:$O$218,2,FALSE)</f>
        <v>绣魂点魄</v>
      </c>
      <c r="E159" s="2" t="str">
        <f>VLOOKUP(B159,DLC_NeigongData!$A$3:$O$218,5,FALSE)</f>
        <v>(1,100)*(3,60)</v>
      </c>
      <c r="G159" s="2" t="str">
        <f t="shared" si="2"/>
        <v>(87007,10)</v>
      </c>
    </row>
    <row r="160" spans="1:7" s="5" customFormat="1" ht="14.25" x14ac:dyDescent="0.15">
      <c r="A160" s="4" t="s">
        <v>765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765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765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766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767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768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769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770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(1,160)*(3,80)</v>
      </c>
      <c r="G167" s="2" t="str">
        <f t="shared" si="2"/>
        <v>(70031,10)</v>
      </c>
    </row>
    <row r="168" spans="1:7" s="5" customFormat="1" ht="14.25" x14ac:dyDescent="0.15">
      <c r="A168" s="4" t="s">
        <v>771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772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(1,110)*(3,80)</v>
      </c>
      <c r="G169" s="2" t="str">
        <f t="shared" si="2"/>
        <v>(70037,10)</v>
      </c>
    </row>
    <row r="170" spans="1:7" ht="14.25" x14ac:dyDescent="0.15">
      <c r="A170" s="1" t="s">
        <v>773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(1,160)*(3,80)</v>
      </c>
      <c r="G170" s="2" t="str">
        <f t="shared" si="2"/>
        <v>(70030,10)</v>
      </c>
    </row>
    <row r="171" spans="1:7" ht="14.25" x14ac:dyDescent="0.15">
      <c r="A171" s="1" t="s">
        <v>774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(1,120)*(3,60)</v>
      </c>
      <c r="G171" s="2" t="str">
        <f t="shared" si="2"/>
        <v>(60056,10)</v>
      </c>
    </row>
    <row r="172" spans="1:7" ht="14.25" x14ac:dyDescent="0.15">
      <c r="A172" s="1" t="s">
        <v>775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(1,80)*(3,40)</v>
      </c>
      <c r="G172" s="2" t="str">
        <f t="shared" si="2"/>
        <v>(70068,10)</v>
      </c>
    </row>
    <row r="173" spans="1:7" ht="14.25" x14ac:dyDescent="0.15">
      <c r="A173" s="1" t="s">
        <v>776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(1,80)*(3,40)</v>
      </c>
      <c r="G173" s="2" t="str">
        <f t="shared" si="2"/>
        <v>(70068,10)</v>
      </c>
    </row>
    <row r="174" spans="1:7" ht="14.25" x14ac:dyDescent="0.15">
      <c r="A174" s="3" t="s">
        <v>777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778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(1,200)*(3,100)</v>
      </c>
      <c r="G175" s="2" t="str">
        <f t="shared" si="2"/>
        <v>(70029,10)</v>
      </c>
    </row>
    <row r="176" spans="1:7" ht="14.25" x14ac:dyDescent="0.15">
      <c r="A176" s="1" t="s">
        <v>779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(1,200)*(3,80)</v>
      </c>
      <c r="G176" s="2" t="str">
        <f t="shared" si="2"/>
        <v>(60049,10)</v>
      </c>
    </row>
    <row r="177" spans="1:7" ht="14.25" x14ac:dyDescent="0.15">
      <c r="A177" s="1" t="s">
        <v>780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(1,100)*(3,40)</v>
      </c>
      <c r="G177" s="2" t="str">
        <f t="shared" si="2"/>
        <v>(60013,10)</v>
      </c>
    </row>
    <row r="178" spans="1:7" ht="14.25" x14ac:dyDescent="0.15">
      <c r="A178" s="1" t="s">
        <v>781</v>
      </c>
      <c r="B178" s="1">
        <v>87034</v>
      </c>
      <c r="D178" s="2" t="str">
        <f>VLOOKUP(B178,DLC_NeigongData!$A$3:$O$218,2,FALSE)</f>
        <v>铁叉蛊术</v>
      </c>
      <c r="E178" s="2" t="str">
        <f>VLOOKUP(B178,DLC_NeigongData!$A$3:$O$218,5,FALSE)</f>
        <v>(1,110)*(3,80)</v>
      </c>
      <c r="G178" s="2" t="str">
        <f t="shared" si="2"/>
        <v>(87034,10)</v>
      </c>
    </row>
    <row r="179" spans="1:7" s="5" customFormat="1" ht="14.25" x14ac:dyDescent="0.15">
      <c r="A179" s="4" t="s">
        <v>782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783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784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785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786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787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788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789</v>
      </c>
      <c r="B186" s="1">
        <v>87017</v>
      </c>
      <c r="D186" s="2" t="str">
        <f>VLOOKUP(B186,DLC_NeigongData!$A$3:$O$218,2,FALSE)</f>
        <v>双生大法。阳</v>
      </c>
      <c r="E186" s="2" t="str">
        <f>VLOOKUP(B186,DLC_NeigongData!$A$3:$O$218,5,FALSE)</f>
        <v>(1,160)*(1,80)</v>
      </c>
      <c r="G186" s="2" t="str">
        <f t="shared" si="2"/>
        <v>(87017,10)</v>
      </c>
    </row>
    <row r="187" spans="1:7" ht="14.25" x14ac:dyDescent="0.15">
      <c r="A187" s="1" t="s">
        <v>790</v>
      </c>
      <c r="B187" s="1">
        <v>87016</v>
      </c>
      <c r="D187" s="2" t="str">
        <f>VLOOKUP(B187,DLC_NeigongData!$A$3:$O$218,2,FALSE)</f>
        <v>双生大法。阴</v>
      </c>
      <c r="E187" s="2" t="str">
        <f>VLOOKUP(B187,DLC_NeigongData!$A$3:$O$218,5,FALSE)</f>
        <v>(1,160)*(1,80)</v>
      </c>
      <c r="G187" s="2" t="str">
        <f t="shared" si="2"/>
        <v>(87016,10)</v>
      </c>
    </row>
    <row r="188" spans="1:7" ht="14.25" x14ac:dyDescent="0.15">
      <c r="A188" s="1" t="s">
        <v>791</v>
      </c>
      <c r="B188" s="1">
        <v>87018</v>
      </c>
      <c r="D188" s="2" t="str">
        <f>VLOOKUP(B188,DLC_NeigongData!$A$3:$O$218,2,FALSE)</f>
        <v>苗蛊毒功</v>
      </c>
      <c r="E188" s="2" t="str">
        <f>VLOOKUP(B188,DLC_NeigongData!$A$3:$O$218,5,FALSE)</f>
        <v>(1,120)*(3,80)</v>
      </c>
      <c r="G188" s="2" t="str">
        <f t="shared" si="2"/>
        <v>(87018,10)</v>
      </c>
    </row>
    <row r="189" spans="1:7" ht="14.25" x14ac:dyDescent="0.15">
      <c r="A189" s="1" t="s">
        <v>792</v>
      </c>
      <c r="B189" s="1">
        <v>87015</v>
      </c>
      <c r="D189" s="2" t="str">
        <f>VLOOKUP(B189,DLC_NeigongData!$A$3:$O$218,2,FALSE)</f>
        <v>生死簿</v>
      </c>
      <c r="E189" s="2" t="str">
        <f>VLOOKUP(B189,DLC_NeigongData!$A$3:$O$218,5,FALSE)</f>
        <v>(1,160)*(1,80)</v>
      </c>
      <c r="G189" s="2" t="str">
        <f t="shared" si="2"/>
        <v>(87015,10)</v>
      </c>
    </row>
    <row r="190" spans="1:7" ht="14.25" x14ac:dyDescent="0.15">
      <c r="A190" s="1" t="s">
        <v>674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793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794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795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796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797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798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(1,110)*(3,80)</v>
      </c>
      <c r="G196" s="2" t="str">
        <f t="shared" si="3"/>
        <v>(70037,10)</v>
      </c>
    </row>
    <row r="197" spans="1:7" ht="14.25" x14ac:dyDescent="0.15">
      <c r="A197" s="1" t="s">
        <v>799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(1,120)*(3,60)</v>
      </c>
      <c r="G197" s="2" t="str">
        <f t="shared" si="3"/>
        <v>(60024,10)</v>
      </c>
    </row>
    <row r="198" spans="1:7" ht="14.25" x14ac:dyDescent="0.15">
      <c r="A198" s="1" t="s">
        <v>800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(1,160)*(3,80)</v>
      </c>
      <c r="G198" s="2" t="str">
        <f t="shared" si="3"/>
        <v>(70030,10)</v>
      </c>
    </row>
    <row r="199" spans="1:7" ht="14.25" x14ac:dyDescent="0.15">
      <c r="A199" s="1" t="s">
        <v>801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(1,160)*(3,60)</v>
      </c>
      <c r="G199" s="2" t="str">
        <f t="shared" si="3"/>
        <v>(60061,10)</v>
      </c>
    </row>
    <row r="200" spans="1:7" ht="14.25" x14ac:dyDescent="0.15">
      <c r="A200" s="1" t="s">
        <v>802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(1,200)*(3,120)</v>
      </c>
      <c r="G200" s="2" t="str">
        <f t="shared" si="3"/>
        <v>(70018,10)</v>
      </c>
    </row>
    <row r="201" spans="1:7" ht="14.25" x14ac:dyDescent="0.15">
      <c r="A201" s="1" t="s">
        <v>803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(1,130)*(3,60)</v>
      </c>
      <c r="G201" s="2" t="str">
        <f t="shared" si="3"/>
        <v>(70090,10)</v>
      </c>
    </row>
    <row r="202" spans="1:7" ht="14.25" x14ac:dyDescent="0.15">
      <c r="A202" s="1" t="s">
        <v>804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(1,160)*(3,80)</v>
      </c>
      <c r="G202" s="2" t="str">
        <f t="shared" si="3"/>
        <v>(70003,10)</v>
      </c>
    </row>
    <row r="203" spans="1:7" ht="14.25" x14ac:dyDescent="0.15">
      <c r="A203" s="1" t="s">
        <v>805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806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807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(1,160)*(3,80)</v>
      </c>
      <c r="G205" s="2" t="str">
        <f t="shared" si="3"/>
        <v>(60008,10)</v>
      </c>
    </row>
    <row r="206" spans="1:7" ht="14.25" x14ac:dyDescent="0.15">
      <c r="A206" s="1" t="s">
        <v>808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(1,160)*(3,80)</v>
      </c>
      <c r="G206" s="2" t="str">
        <f t="shared" si="3"/>
        <v>(70021,10)</v>
      </c>
    </row>
    <row r="207" spans="1:7" ht="14.25" x14ac:dyDescent="0.15">
      <c r="A207" s="1" t="s">
        <v>809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(1,120)*(3,80)</v>
      </c>
      <c r="G207" s="2" t="str">
        <f t="shared" si="3"/>
        <v>(70079,10)</v>
      </c>
    </row>
    <row r="208" spans="1:7" ht="14.25" x14ac:dyDescent="0.15">
      <c r="A208" s="1" t="s">
        <v>810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(1,120)*(3,60)</v>
      </c>
      <c r="G208" s="2" t="str">
        <f t="shared" si="3"/>
        <v>(60024,10)</v>
      </c>
    </row>
    <row r="209" spans="1:7" ht="14.25" x14ac:dyDescent="0.15">
      <c r="A209" s="1" t="s">
        <v>811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(1,80)*(3,40)</v>
      </c>
      <c r="G209" s="2" t="str">
        <f t="shared" si="3"/>
        <v>(70068,10)</v>
      </c>
    </row>
    <row r="210" spans="1:7" ht="14.25" x14ac:dyDescent="0.15">
      <c r="A210" s="1" t="s">
        <v>676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(1,140)*(3,50)</v>
      </c>
      <c r="G210" s="2" t="str">
        <f t="shared" si="3"/>
        <v>(60041,10)</v>
      </c>
    </row>
    <row r="211" spans="1:7" ht="14.25" x14ac:dyDescent="0.15">
      <c r="A211" s="1" t="s">
        <v>812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(1,200)*(3,150)</v>
      </c>
      <c r="G211" s="2" t="str">
        <f t="shared" si="3"/>
        <v>(70020,10)</v>
      </c>
    </row>
    <row r="212" spans="1:7" ht="14.25" x14ac:dyDescent="0.15">
      <c r="A212" s="1" t="s">
        <v>813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(1,200)*(3,100)</v>
      </c>
      <c r="G212" s="2" t="str">
        <f t="shared" si="3"/>
        <v>(70028,10)</v>
      </c>
    </row>
    <row r="213" spans="1:7" ht="14.25" x14ac:dyDescent="0.15">
      <c r="A213" s="1" t="s">
        <v>814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(1,200)*(3,150)</v>
      </c>
      <c r="G213" s="2" t="str">
        <f t="shared" si="3"/>
        <v>(60063,10)</v>
      </c>
    </row>
    <row r="214" spans="1:7" ht="14.25" x14ac:dyDescent="0.15">
      <c r="A214" s="1" t="s">
        <v>815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2025-10-20T14:15:23Z</dcterms:modified>
</cp:coreProperties>
</file>