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8463311" val="1224" rev="124" revOS="4" revMin="124" revMax="0"/>
      <pm:docPrefs xmlns:pm="smNativeData" id="1758463311" fixedDigits="0" showNotice="1" showFrameBounds="1" autoChart="1" recalcOnPrint="1" recalcOnCopy="1" finalRounding="1" compatTextArt="1" tab="567" useDefinedPrintRange="1" printArea="currentSheet"/>
      <pm:compatibility xmlns:pm="smNativeData" id="1758463311" overlapCells="1"/>
      <pm:defCurrency xmlns:pm="smNativeData" id="175846331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<sst xmlns="http://schemas.openxmlformats.org/spreadsheetml/2006/main" count="9798" uniqueCount="3353">
  <si>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</si>
  <si>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</si>
  <si>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</si>
  <si>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</si>
  <si>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</si>
  <si>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</si>
  <si>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</si>
  <si>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</si>
  <si>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</si>
  <si>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</si>
  <si>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</si>
  <si>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</si>
  <si>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</si>
  <si>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</si>
  <si>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</si>
  <si>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</si>
  <si>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</si>
  <si>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</si>
  <si>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</si>
  <si>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</si>
  <si>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</si>
  <si>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</si>
  <si>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</si>
  <si>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</si>
  <si>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</si>
  <si>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</si>
  <si>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</si>
  <si>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</si>
  <si>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</si>
  <si>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</si>
  <si>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</si>
  <si>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</si>
  <si>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</si>
  <si>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</si>
  <si>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</si>
  <si>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</si>
  <si>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</si>
  <si>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</si>
  <si>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</si>
  <si>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</si>
  <si>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</si>
  <si>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</si>
  <si>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</si>
  <si>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</si>
  <si>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</si>
  <si>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</si>
  <si>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</si>
  <si>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</si>
  <si>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</si>
  <si>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</si>
  <si>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</si>
  <si>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</si>
  <si>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</si>
  <si>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</si>
  <si>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</si>
  <si>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</si>
  <si>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</si>
  <si>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</si>
  <si>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</si>
  <si>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</si>
  <si>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</si>
  <si>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</si>
  <si>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</si>
  <si>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</si>
  <si>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</si>
  <si>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</si>
  <si>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</si>
  <si>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</si>
  <si>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</si>
  <si>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</si>
  <si>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</si>
  <si>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</si>
  <si>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</si>
  <si>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</si>
  <si>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</si>
  <si>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</si>
  <si>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</si>
  <si>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</si>
  <si>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</si>
  <si>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</si>
  <si>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</si>
  <si>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</si>
  <si>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</si>
  <si>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</si>
  <si>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</si>
  <si>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</si>
  <si>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</si>
  <si>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</si>
  <si>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</si>
  <si>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</si>
  <si>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</si>
  <si>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</si>
  <si>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</si>
  <si>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</si>
  <si>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</si>
  <si>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</si>
  <si>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</si>
  <si>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</si>
  <si>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</si>
  <si>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</si>
  <si>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</si>
  <si>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</si>
  <si>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</si>
  <si>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</si>
  <si>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</si>
  <si>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</si>
  <si>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</si>
  <si>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</si>
  <si>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</si>
  <si>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</si>
  <si>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</si>
  <si>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</si>
  <si>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</si>
  <si>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</si>
  <si>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</si>
  <si>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</si>
  <si>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</si>
  <si>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</si>
  <si>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</si>
  <si>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</si>
  <si>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</si>
  <si>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</si>
  <si>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</si>
  <si>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</si>
  <si>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</si>
  <si>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</si>
  <si>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</si>
  <si>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</si>
  <si>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</si>
  <si>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</si>
  <si>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</si>
  <si>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</si>
  <si>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</si>
  <si>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</si>
  <si>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</si>
  <si>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</si>
  <si>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</si>
  <si>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</si>
  <si>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</si>
  <si>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</si>
  <si>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</si>
  <si>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</si>
  <si>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</si>
  <si>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</si>
  <si>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</si>
  <si>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</si>
  <si>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</si>
  <si>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</si>
  <si>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</si>
  <si>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</si>
  <si>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</si>
  <si>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</si>
  <si>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</si>
  <si>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</si>
  <si>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</si>
  <si>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</si>
  <si>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</si>
  <si>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</si>
  <si>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</si>
  <si>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</si>
  <si>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</si>
  <si>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</si>
  <si>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</si>
  <si>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</si>
  <si>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</si>
  <si>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</si>
  <si>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</si>
  <si>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</si>
  <si>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</si>
  <si>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</si>
  <si>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</si>
  <si>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</si>
  <si>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</si>
  <si>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</si>
  <si>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</si>
  <si>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</si>
  <si>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</si>
  <si>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</si>
  <si>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</si>
  <si>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</si>
  <si>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</si>
  <si>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</si>
  <si>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</si>
  <si>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</si>
  <si>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</si>
  <si>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</si>
  <si>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</si>
  <si>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</si>
  <si>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</si>
  <si>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</si>
  <si>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</si>
  <si>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</si>
  <si>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</si>
  <si>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</si>
  <si>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</si>
  <si>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</si>
  <si>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</si>
  <si>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</si>
  <si>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</si>
  <si>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</si>
  <si>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</si>
  <si>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</si>
  <si>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</si>
  <si>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</si>
  <si>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</si>
  <si>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</si>
  <si>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</si>
  <si>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</si>
  <si>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</si>
  <si>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</si>
  <si>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</si>
  <si>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</si>
  <si>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</si>
  <si>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</si>
  <si>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</si>
  <si>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</si>
  <si>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</si>
  <si>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</si>
  <si>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</si>
  <si>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</si>
  <si>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</si>
  <si>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</si>
  <si>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</si>
  <si>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</si>
  <si>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</si>
  <si>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</si>
  <si>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</si>
  <si>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</si>
  <si>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</si>
  <si>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</si>
  <si>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</si>
  <si>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</si>
  <si>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</si>
  <si>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</si>
  <si>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</si>
  <si>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</si>
  <si>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</si>
  <si>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</si>
  <si>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</si>
  <si>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</si>
  <si>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</si>
  <si>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</si>
  <si>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</si>
  <si>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</si>
  <si>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</si>
  <si>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</si>
  <si>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</si>
  <si>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</si>
  <si>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</si>
  <si>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</si>
  <si>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</si>
  <si>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</si>
  <si>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</si>
  <si>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</si>
  <si>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</si>
  <si>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</si>
  <si>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</si>
  <si>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</si>
  <si>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</si>
  <si>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</si>
  <si>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</si>
  <si>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</si>
  <si>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</si>
  <si>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</si>
  <si>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</si>
  <si>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</si>
  <si>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</si>
  <si>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</si>
  <si>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</si>
  <si>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</si>
  <si>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</si>
  <si>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</si>
  <si>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</si>
  <si>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</si>
  <si>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</si>
  <si>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</si>
  <si>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</si>
  <si>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</si>
  <si>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</si>
  <si>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</si>
  <si>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</si>
  <si>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</si>
  <si>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</si>
  <si>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</si>
  <si>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</si>
  <si>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</si>
  <si>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</si>
  <si>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</si>
  <si>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</si>
  <si>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</si>
  <si>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</si>
  <si>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</si>
  <si>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</si>
  <si>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</si>
  <si>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</si>
  <si>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</si>
  <si>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</si>
  <si>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</si>
  <si>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</si>
  <si>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</si>
  <si>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</si>
  <si>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</si>
  <si>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</si>
  <si>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</si>
  <si>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</si>
  <si>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</si>
  <si>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</si>
  <si>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</si>
  <si>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</si>
  <si>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</si>
  <si>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</si>
  <si>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</si>
  <si>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</si>
  <si>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</si>
  <si>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</si>
  <si>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</si>
  <si>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</si>
  <si>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</si>
  <si>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</si>
  <si>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</si>
  <si>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</si>
  <si>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</si>
  <si>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</si>
  <si>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</si>
  <si>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</si>
  <si>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</si>
  <si>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</si>
  <si>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</si>
  <si>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</si>
  <si>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</si>
  <si>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</si>
  <si>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</si>
  <si>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</si>
  <si>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</si>
  <si>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</si>
  <si>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</si>
  <si>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</si>
  <si>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</si>
  <si>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</si>
  <si>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</si>
  <si>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</si>
  <si>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</si>
  <si>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</si>
  <si>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</si>
  <si>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</si>
  <si>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</si>
  <si>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</si>
  <si>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</si>
  <si>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</si>
  <si>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</si>
  <si>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</si>
  <si>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</si>
  <si>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</si>
  <si>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</si>
  <si>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</si>
  <si>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</si>
  <si>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</si>
  <si>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</si>
  <si>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</si>
  <si>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</si>
  <si>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</si>
  <si>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</si>
  <si>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</si>
  <si>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</si>
  <si>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</si>
  <si>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</si>
  <si>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</si>
  <si>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</si>
  <si>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</si>
  <si>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</si>
  <si>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</si>
  <si>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</si>
  <si>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</si>
  <si>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</si>
  <si>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</si>
  <si>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</si>
  <si>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</si>
  <si>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</si>
  <si>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</si>
  <si>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</si>
  <si>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</si>
  <si>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</si>
  <si>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</si>
  <si>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</si>
  <si>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</si>
  <si>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</si>
  <si>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</si>
  <si>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</si>
  <si>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</si>
  <si>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</si>
  <si>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</si>
  <si>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</si>
  <si>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</si>
  <si>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</si>
  <si>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</si>
  <si>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</si>
  <si>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</si>
  <si>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</si>
  <si>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</si>
  <si>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</si>
  <si>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</si>
  <si>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</si>
  <si>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</si>
  <si>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</si>
  <si>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</si>
  <si>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</si>
  <si>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</si>
  <si>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</si>
  <si>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</si>
  <si>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</si>
  <si>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</si>
  <si>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</si>
  <si>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</si>
  <si>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</si>
  <si>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</si>
  <si>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</si>
  <si>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</si>
  <si>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</si>
  <si>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</si>
  <si>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</si>
  <si>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</si>
  <si>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</si>
  <si>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</si>
  <si>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</si>
  <si>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</si>
  <si>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</si>
  <si>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</si>
  <si>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</si>
  <si>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</si>
  <si>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</si>
  <si>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</si>
  <si>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</si>
  <si>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</si>
  <si>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</si>
  <si>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</si>
  <si>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</si>
  <si>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</si>
  <si>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</si>
  <si>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</si>
  <si>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</si>
  <si>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</si>
  <si>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</si>
  <si>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</si>
  <si>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</si>
  <si>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</si>
  <si>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</si>
  <si>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</si>
  <si>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</si>
  <si>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</si>
  <si>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</si>
  <si>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</si>
  <si>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</si>
  <si>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</si>
  <si>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</si>
  <si>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</si>
  <si>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</si>
  <si>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</si>
  <si>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</si>
  <si>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</si>
  <si>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</si>
  <si>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</si>
  <si>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</si>
  <si>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</si>
  <si>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</si>
  <si>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</si>
  <si>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</si>
  <si>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</si>
  <si>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</si>
  <si>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</si>
  <si>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</si>
  <si>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</si>
  <si>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</si>
  <si>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</si>
  <si>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</si>
  <si>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</si>
  <si>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</si>
  <si>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</t>
  </si>
  <si>
    <t>挑嘴熊</t>
  </si>
  <si>
    <t>(120070,10)*(120071,10)</t>
  </si>
  <si>
    <t>(87041,10)</t>
  </si>
  <si>
    <t>310,335</t>
  </si>
  <si>
    <t>小宝</t>
  </si>
  <si>
    <t>310,344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</si>
  <si>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</si>
  <si>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</si>
  <si>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</si>
  <si>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</si>
  <si>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</si>
  <si>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</si>
  <si>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</si>
  <si>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</si>
  <si>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</si>
  <si>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</si>
  <si>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</si>
  <si>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</si>
  <si>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</si>
  <si>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</si>
  <si>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</si>
  <si>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</si>
  <si>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</si>
  <si>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</si>
  <si>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</si>
  <si>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</si>
  <si>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</si>
  <si>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</si>
  <si>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352,310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</si>
  <si>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</si>
  <si>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</si>
  <si>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</si>
  <si>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</si>
  <si>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</si>
  <si>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</si>
  <si>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</si>
  <si>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</si>
  <si>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</si>
  <si>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</si>
  <si>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</si>
  <si>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</si>
  <si>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</si>
  <si>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</si>
  <si>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</si>
  <si>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</si>
  <si>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</si>
  <si>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</si>
  <si>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</si>
  <si>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</si>
  <si>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</si>
  <si>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</si>
  <si>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</si>
  <si>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</si>
  <si>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</si>
  <si>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352,343</t>
  </si>
  <si>
    <t>100068_1</t>
  </si>
  <si>
    <t>毒龙教众</t>
  </si>
  <si>
    <t>(120011,10)*(100072,10)</t>
  </si>
  <si>
    <t>352,348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</si>
  <si>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</si>
  <si>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</si>
  <si>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</si>
  <si>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</si>
  <si>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</si>
  <si>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</si>
  <si>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</si>
  <si>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</si>
  <si>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</si>
  <si>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</si>
  <si>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</si>
  <si>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</si>
  <si>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</si>
  <si>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</si>
  <si>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</si>
  <si>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</si>
  <si>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</si>
  <si>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</si>
  <si>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</si>
  <si>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</si>
  <si>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</si>
  <si>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</si>
  <si>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</si>
  <si>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</si>
  <si>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</si>
  <si>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</si>
  <si>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</si>
  <si>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</si>
  <si>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</si>
  <si>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</si>
  <si>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</si>
  <si>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</si>
  <si>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</si>
  <si>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</si>
  <si>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</si>
  <si>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</si>
  <si>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</si>
  <si>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</si>
  <si>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</si>
  <si>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</si>
  <si>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</si>
  <si>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</si>
  <si>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</si>
  <si>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</si>
  <si>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</si>
  <si>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</si>
  <si>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</si>
  <si>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</si>
  <si>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</si>
  <si>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</si>
  <si>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352,344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</si>
  <si>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</si>
  <si>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</si>
  <si>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</si>
  <si>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</si>
  <si>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</si>
  <si>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</si>
  <si>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</si>
  <si>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</si>
  <si>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</si>
  <si>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</si>
  <si>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</si>
  <si>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</si>
  <si>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</si>
  <si>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</si>
  <si>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</si>
  <si>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</si>
  <si>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</si>
  <si>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</si>
  <si>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</si>
  <si>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</si>
  <si>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</si>
  <si>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</si>
  <si>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</si>
  <si>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</si>
  <si>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</si>
  <si>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</si>
  <si>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</si>
  <si>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</si>
  <si>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</si>
  <si>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</si>
  <si>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</si>
  <si>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</si>
  <si>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</si>
  <si>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</si>
  <si>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</si>
  <si>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</si>
  <si>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</si>
  <si>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</si>
  <si>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</si>
  <si>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</si>
  <si>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</si>
  <si>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</si>
  <si>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</si>
  <si>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</si>
  <si>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</si>
  <si>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</si>
  <si>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</si>
  <si>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</si>
  <si>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</si>
  <si>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</si>
  <si>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</si>
  <si>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</si>
  <si>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</si>
  <si>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</si>
  <si>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</si>
  <si>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</si>
  <si>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352,311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</si>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</sst>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8463311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84633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846331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8463311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8463311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8463311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8463311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8463311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8463311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8463311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8463311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8463311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8463311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331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846331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6331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846331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6331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846331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63311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8463311" count="1">
        <pm:charStyle name="普通" fontId="0" Id="1"/>
      </pm:charStyles>
      <pm:colors xmlns:pm="smNativeData" id="1758463311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TwX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23" activePane="bottomLeft" state="frozen"/>
      <selection pane="bottomLeft" activeCell="O549" sqref="O549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3595</v>
      </c>
      <c r="D72" s="44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3834</v>
      </c>
      <c r="D73" s="44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4234</v>
      </c>
      <c r="D74" s="44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5370</v>
      </c>
      <c r="D75" s="44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403</v>
      </c>
      <c r="P75" s="41" t="s">
        <v>404</v>
      </c>
      <c r="Q75" s="24" t="s">
        <v>405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406</v>
      </c>
    </row>
    <row r="76" spans="1:24" s="24" customFormat="1">
      <c r="A76" s="24" t="n">
        <v>878136</v>
      </c>
      <c r="B76" s="24" t="n">
        <v>4</v>
      </c>
      <c r="C76" s="44" t="n">
        <v>5606</v>
      </c>
      <c r="D76" s="44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408</v>
      </c>
      <c r="O76" s="24" t="s">
        <v>409</v>
      </c>
      <c r="P76" s="41" t="s">
        <v>410</v>
      </c>
      <c r="Q76" s="24" t="s">
        <v>411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412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414</v>
      </c>
      <c r="O77" s="24" t="s">
        <v>415</v>
      </c>
      <c r="P77" s="41" t="s">
        <v>416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417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419</v>
      </c>
      <c r="O78" s="24" t="s">
        <v>420</v>
      </c>
      <c r="P78" s="41" t="s">
        <v>421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422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423</v>
      </c>
      <c r="J79" s="24" t="n">
        <v>0</v>
      </c>
      <c r="K79" s="24" t="n">
        <v>0</v>
      </c>
      <c r="L79" s="24" t="n">
        <v>0</v>
      </c>
      <c r="M79" s="24" t="s">
        <v>424</v>
      </c>
      <c r="N79" s="24" t="s">
        <v>425</v>
      </c>
      <c r="O79" s="24" t="s">
        <v>426</v>
      </c>
      <c r="P79" s="41" t="s">
        <v>427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428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430</v>
      </c>
      <c r="O80" s="24" t="s">
        <v>431</v>
      </c>
      <c r="P80" s="41" t="s">
        <v>432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433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435</v>
      </c>
      <c r="O81" s="24" t="s">
        <v>436</v>
      </c>
      <c r="P81" s="41" t="s">
        <v>437</v>
      </c>
      <c r="Q81" s="24" t="s">
        <v>438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439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440</v>
      </c>
      <c r="J82" s="24" t="n">
        <v>0</v>
      </c>
      <c r="K82" s="24" t="n">
        <v>0</v>
      </c>
      <c r="L82" s="24" t="n">
        <v>0</v>
      </c>
      <c r="M82" s="24" t="s">
        <v>424</v>
      </c>
      <c r="N82" s="24" t="s">
        <v>441</v>
      </c>
      <c r="O82" s="24" t="s">
        <v>426</v>
      </c>
      <c r="P82" s="41" t="s">
        <v>442</v>
      </c>
      <c r="Q82" s="24" t="s">
        <v>443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444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445</v>
      </c>
      <c r="J83" s="24" t="n">
        <v>0</v>
      </c>
      <c r="K83" s="24" t="n">
        <v>0</v>
      </c>
      <c r="L83" s="24" t="n">
        <v>0</v>
      </c>
      <c r="M83" s="24" t="s">
        <v>446</v>
      </c>
      <c r="N83" s="24" t="s">
        <v>447</v>
      </c>
      <c r="O83" s="24" t="s">
        <v>448</v>
      </c>
      <c r="P83" s="41" t="s">
        <v>449</v>
      </c>
      <c r="Q83" s="24" t="s">
        <v>450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451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453</v>
      </c>
      <c r="O84" s="24" t="s">
        <v>454</v>
      </c>
      <c r="P84" s="41" t="s">
        <v>455</v>
      </c>
      <c r="Q84" s="24" t="s">
        <v>456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457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459</v>
      </c>
      <c r="O85" s="24" t="s">
        <v>460</v>
      </c>
      <c r="P85" s="41" t="s">
        <v>461</v>
      </c>
      <c r="Q85" s="24" t="s">
        <v>462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463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465</v>
      </c>
      <c r="O86" s="24" t="s">
        <v>431</v>
      </c>
      <c r="P86" s="41" t="s">
        <v>466</v>
      </c>
      <c r="Q86" s="24" t="s">
        <v>467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468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465</v>
      </c>
      <c r="O87" s="24" t="s">
        <v>470</v>
      </c>
      <c r="P87" s="41" t="s">
        <v>471</v>
      </c>
      <c r="Q87" s="24" t="s">
        <v>467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472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474</v>
      </c>
      <c r="O88" s="24" t="s">
        <v>475</v>
      </c>
      <c r="P88" s="41" t="s">
        <v>476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477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478</v>
      </c>
      <c r="O89" s="24" t="s">
        <v>479</v>
      </c>
      <c r="P89" s="41" t="s">
        <v>480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474</v>
      </c>
      <c r="O90" s="24" t="s">
        <v>431</v>
      </c>
      <c r="P90" s="41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483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485</v>
      </c>
      <c r="O91" s="24" t="s">
        <v>486</v>
      </c>
      <c r="P91" s="41" t="s">
        <v>487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488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478</v>
      </c>
      <c r="O92" s="24" t="s">
        <v>431</v>
      </c>
      <c r="P92" s="41" t="s">
        <v>480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489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491</v>
      </c>
      <c r="O93" s="24" t="s">
        <v>492</v>
      </c>
      <c r="P93" s="41" t="s">
        <v>493</v>
      </c>
      <c r="Q93" s="24" t="s">
        <v>494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495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496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497</v>
      </c>
      <c r="O94" s="24" t="s">
        <v>498</v>
      </c>
      <c r="P94" s="41" t="s">
        <v>499</v>
      </c>
      <c r="Q94" s="24" t="s">
        <v>500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501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502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503</v>
      </c>
      <c r="O95" s="24" t="s">
        <v>504</v>
      </c>
      <c r="P95" s="41" t="s">
        <v>505</v>
      </c>
      <c r="Q95" s="24" t="s">
        <v>506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507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508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509</v>
      </c>
      <c r="O96" s="24" t="s">
        <v>510</v>
      </c>
      <c r="P96" s="41" t="s">
        <v>511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512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513</v>
      </c>
      <c r="O97" s="24" t="s">
        <v>510</v>
      </c>
      <c r="P97" s="41" t="s">
        <v>514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515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516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517</v>
      </c>
      <c r="O98" s="24" t="s">
        <v>510</v>
      </c>
      <c r="P98" s="41" t="s">
        <v>518</v>
      </c>
      <c r="Q98" s="24" t="s">
        <v>519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520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521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522</v>
      </c>
      <c r="O99" s="24" t="s">
        <v>523</v>
      </c>
      <c r="P99" s="41" t="s">
        <v>524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526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527</v>
      </c>
      <c r="O100" s="24" t="s">
        <v>523</v>
      </c>
      <c r="P100" s="41" t="s">
        <v>528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529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484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530</v>
      </c>
      <c r="O101" s="24" t="s">
        <v>523</v>
      </c>
      <c r="P101" s="41" t="s">
        <v>531</v>
      </c>
      <c r="Q101" s="24" t="s">
        <v>532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484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534</v>
      </c>
      <c r="O102" s="24" t="s">
        <v>523</v>
      </c>
      <c r="P102" s="41" t="s">
        <v>535</v>
      </c>
      <c r="Q102" s="24" t="s">
        <v>536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537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530</v>
      </c>
      <c r="O103" s="24" t="s">
        <v>538</v>
      </c>
      <c r="P103" s="41" t="s">
        <v>539</v>
      </c>
      <c r="Q103" s="24" t="s">
        <v>540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541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542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543</v>
      </c>
      <c r="O104" s="24" t="s">
        <v>538</v>
      </c>
      <c r="P104" s="41" t="s">
        <v>343</v>
      </c>
      <c r="Q104" s="24" t="s">
        <v>544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547</v>
      </c>
      <c r="O105" s="24" t="s">
        <v>548</v>
      </c>
      <c r="P105" s="41" t="s">
        <v>549</v>
      </c>
      <c r="Q105" s="24" t="s">
        <v>550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552</v>
      </c>
      <c r="J106" s="24" t="n">
        <v>140608</v>
      </c>
      <c r="K106" s="24" t="n">
        <v>0</v>
      </c>
      <c r="L106" s="24" t="n">
        <v>0</v>
      </c>
      <c r="M106" s="24" t="s">
        <v>553</v>
      </c>
      <c r="N106" s="24" t="s">
        <v>554</v>
      </c>
      <c r="O106" s="24" t="s">
        <v>555</v>
      </c>
      <c r="P106" s="41" t="s">
        <v>556</v>
      </c>
      <c r="Q106" s="24" t="s">
        <v>557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558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559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547</v>
      </c>
      <c r="O107" s="24" t="s">
        <v>548</v>
      </c>
      <c r="P107" s="41" t="s">
        <v>560</v>
      </c>
      <c r="Q107" s="24" t="s">
        <v>550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561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562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563</v>
      </c>
      <c r="O108" s="24" t="s">
        <v>564</v>
      </c>
      <c r="P108" s="41" t="s">
        <v>565</v>
      </c>
      <c r="Q108" s="24" t="s">
        <v>566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567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568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569</v>
      </c>
      <c r="O109" s="24" t="s">
        <v>570</v>
      </c>
      <c r="P109" s="41" t="s">
        <v>535</v>
      </c>
      <c r="Q109" s="24" t="s">
        <v>571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572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573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574</v>
      </c>
      <c r="O110" s="24" t="s">
        <v>575</v>
      </c>
      <c r="P110" s="41" t="s">
        <v>576</v>
      </c>
      <c r="Q110" s="24" t="s">
        <v>577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578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579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580</v>
      </c>
      <c r="O111" s="24" t="s">
        <v>575</v>
      </c>
      <c r="P111" s="41" t="s">
        <v>581</v>
      </c>
      <c r="Q111" s="24" t="s">
        <v>582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583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584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585</v>
      </c>
      <c r="P112" s="41" t="s">
        <v>586</v>
      </c>
      <c r="Q112" s="24" t="s">
        <v>587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588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589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590</v>
      </c>
      <c r="O113" s="24" t="s">
        <v>591</v>
      </c>
      <c r="P113" s="41" t="s">
        <v>592</v>
      </c>
      <c r="Q113" s="24" t="s">
        <v>593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594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595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596</v>
      </c>
      <c r="O114" s="24" t="s">
        <v>591</v>
      </c>
      <c r="P114" s="41" t="s">
        <v>597</v>
      </c>
      <c r="Q114" s="24" t="s">
        <v>598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599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600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601</v>
      </c>
      <c r="O115" s="24" t="s">
        <v>602</v>
      </c>
      <c r="P115" s="41" t="s">
        <v>416</v>
      </c>
      <c r="Q115" s="24" t="s">
        <v>603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604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605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606</v>
      </c>
      <c r="O116" s="24" t="s">
        <v>607</v>
      </c>
      <c r="P116" s="41" t="s">
        <v>608</v>
      </c>
      <c r="Q116" s="24" t="s">
        <v>609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610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611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612</v>
      </c>
      <c r="O117" s="24" t="s">
        <v>613</v>
      </c>
      <c r="P117" s="41" t="s">
        <v>614</v>
      </c>
      <c r="Q117" s="24" t="s">
        <v>615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616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617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618</v>
      </c>
      <c r="O118" s="24" t="s">
        <v>619</v>
      </c>
      <c r="P118" s="41" t="s">
        <v>620</v>
      </c>
      <c r="Q118" s="24" t="s">
        <v>621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622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623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624</v>
      </c>
      <c r="O119" s="24" t="s">
        <v>625</v>
      </c>
      <c r="P119" s="41" t="s">
        <v>626</v>
      </c>
      <c r="Q119" s="24" t="s">
        <v>627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628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629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630</v>
      </c>
      <c r="O120" s="24" t="s">
        <v>631</v>
      </c>
      <c r="P120" s="41" t="s">
        <v>632</v>
      </c>
      <c r="Q120" s="24" t="s">
        <v>633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634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635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636</v>
      </c>
      <c r="O121" s="24" t="s">
        <v>631</v>
      </c>
      <c r="P121" s="41" t="s">
        <v>637</v>
      </c>
      <c r="Q121" s="24" t="s">
        <v>638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639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640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641</v>
      </c>
      <c r="O122" s="24" t="s">
        <v>642</v>
      </c>
      <c r="P122" s="41" t="s">
        <v>643</v>
      </c>
      <c r="Q122" s="24" t="s">
        <v>644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645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647</v>
      </c>
      <c r="O123" s="24" t="s">
        <v>648</v>
      </c>
      <c r="P123" s="41" t="s">
        <v>649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650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652</v>
      </c>
      <c r="O124" s="24" t="s">
        <v>648</v>
      </c>
      <c r="P124" s="41" t="s">
        <v>653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484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655</v>
      </c>
      <c r="O125" s="24" t="s">
        <v>656</v>
      </c>
      <c r="P125" s="41" t="s">
        <v>657</v>
      </c>
      <c r="Q125" s="24" t="s">
        <v>658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659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661</v>
      </c>
      <c r="O126" s="24" t="s">
        <v>662</v>
      </c>
      <c r="P126" s="41" t="s">
        <v>663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664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665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666</v>
      </c>
      <c r="O127" s="24" t="s">
        <v>667</v>
      </c>
      <c r="P127" s="41" t="s">
        <v>668</v>
      </c>
      <c r="Q127" s="24" t="s">
        <v>669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670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672</v>
      </c>
      <c r="O128" s="24" t="s">
        <v>673</v>
      </c>
      <c r="P128" s="41" t="s">
        <v>674</v>
      </c>
      <c r="Q128" s="24" t="s">
        <v>675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676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678</v>
      </c>
      <c r="O129" s="24" t="s">
        <v>679</v>
      </c>
      <c r="P129" s="41" t="s">
        <v>680</v>
      </c>
      <c r="Q129" s="24" t="s">
        <v>681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682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683</v>
      </c>
      <c r="O130" s="24" t="s">
        <v>684</v>
      </c>
      <c r="P130" s="41" t="s">
        <v>685</v>
      </c>
      <c r="Q130" s="24" t="s">
        <v>686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687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688</v>
      </c>
      <c r="O131" s="24" t="s">
        <v>689</v>
      </c>
      <c r="P131" s="41" t="s">
        <v>690</v>
      </c>
      <c r="Q131" s="24" t="s">
        <v>691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692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693</v>
      </c>
      <c r="O132" s="24" t="s">
        <v>694</v>
      </c>
      <c r="P132" s="41" t="s">
        <v>695</v>
      </c>
      <c r="Q132" s="24" t="s">
        <v>696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697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698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699</v>
      </c>
      <c r="O133" s="24" t="s">
        <v>700</v>
      </c>
      <c r="P133" s="41" t="s">
        <v>680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701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703</v>
      </c>
      <c r="O134" s="24" t="s">
        <v>331</v>
      </c>
      <c r="P134" s="41" t="s">
        <v>704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705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707</v>
      </c>
      <c r="O135" s="24" t="s">
        <v>708</v>
      </c>
      <c r="P135" s="41" t="s">
        <v>709</v>
      </c>
      <c r="Q135" s="24" t="s">
        <v>710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711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713</v>
      </c>
      <c r="O136" s="24" t="s">
        <v>714</v>
      </c>
      <c r="P136" s="41" t="s">
        <v>715</v>
      </c>
      <c r="Q136" s="24" t="s">
        <v>716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717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718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719</v>
      </c>
      <c r="O137" s="24" t="s">
        <v>720</v>
      </c>
      <c r="P137" s="41" t="s">
        <v>721</v>
      </c>
      <c r="Q137" s="24" t="s">
        <v>722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723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724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725</v>
      </c>
      <c r="O138" s="24" t="s">
        <v>726</v>
      </c>
      <c r="P138" s="41" t="s">
        <v>727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728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729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730</v>
      </c>
      <c r="O139" s="24" t="s">
        <v>731</v>
      </c>
      <c r="P139" s="41" t="s">
        <v>732</v>
      </c>
      <c r="Q139" s="24" t="s">
        <v>733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734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729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735</v>
      </c>
      <c r="O140" s="24" t="s">
        <v>736</v>
      </c>
      <c r="P140" s="41" t="s">
        <v>737</v>
      </c>
      <c r="Q140" s="24" t="s">
        <v>738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739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741</v>
      </c>
      <c r="O141" s="24" t="s">
        <v>742</v>
      </c>
      <c r="P141" s="41" t="s">
        <v>743</v>
      </c>
      <c r="Q141" s="24" t="s">
        <v>744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745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747</v>
      </c>
      <c r="O142" s="24" t="s">
        <v>460</v>
      </c>
      <c r="P142" s="41" t="s">
        <v>748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749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596</v>
      </c>
      <c r="O143" s="24" t="s">
        <v>460</v>
      </c>
      <c r="P143" s="41" t="s">
        <v>748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751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753</v>
      </c>
      <c r="O144" s="24" t="s">
        <v>460</v>
      </c>
      <c r="P144" s="41" t="s">
        <v>748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754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756</v>
      </c>
      <c r="O145" s="24" t="s">
        <v>277</v>
      </c>
      <c r="P145" s="41" t="s">
        <v>278</v>
      </c>
      <c r="Q145" s="24" t="s">
        <v>757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758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759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760</v>
      </c>
      <c r="P146" s="41" t="s">
        <v>253</v>
      </c>
      <c r="Q146" s="24" t="s">
        <v>761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762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764</v>
      </c>
      <c r="O147" s="24" t="s">
        <v>765</v>
      </c>
      <c r="P147" s="41" t="s">
        <v>332</v>
      </c>
      <c r="Q147" s="24" t="s">
        <v>766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767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768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769</v>
      </c>
      <c r="O148" s="24" t="s">
        <v>765</v>
      </c>
      <c r="P148" s="41" t="s">
        <v>770</v>
      </c>
      <c r="Q148" s="24" t="s">
        <v>771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772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774</v>
      </c>
      <c r="O149" s="24" t="s">
        <v>775</v>
      </c>
      <c r="P149" s="41" t="s">
        <v>535</v>
      </c>
      <c r="Q149" s="24" t="s">
        <v>776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777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778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774</v>
      </c>
      <c r="O150" s="24" t="s">
        <v>779</v>
      </c>
      <c r="P150" s="43" t="s">
        <v>780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781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782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774</v>
      </c>
      <c r="O151" s="24" t="s">
        <v>779</v>
      </c>
      <c r="P151" s="41" t="s">
        <v>783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784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785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786</v>
      </c>
      <c r="O152" s="24" t="s">
        <v>787</v>
      </c>
      <c r="P152" s="41" t="s">
        <v>788</v>
      </c>
      <c r="Q152" s="24" t="s">
        <v>789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790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791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792</v>
      </c>
      <c r="O153" s="24" t="s">
        <v>793</v>
      </c>
      <c r="P153" s="41" t="s">
        <v>794</v>
      </c>
      <c r="Q153" s="24" t="s">
        <v>795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796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797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798</v>
      </c>
      <c r="O154" s="24" t="s">
        <v>799</v>
      </c>
      <c r="P154" s="41" t="s">
        <v>800</v>
      </c>
      <c r="Q154" s="24" t="s">
        <v>801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802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803</v>
      </c>
      <c r="J155" s="24" t="n">
        <v>0</v>
      </c>
      <c r="K155" s="24" t="n">
        <v>0</v>
      </c>
      <c r="L155" s="24" t="n">
        <v>0</v>
      </c>
      <c r="M155" s="24" t="s">
        <v>446</v>
      </c>
      <c r="N155" s="24" t="s">
        <v>804</v>
      </c>
      <c r="O155" s="24" t="s">
        <v>805</v>
      </c>
      <c r="P155" s="41" t="s">
        <v>806</v>
      </c>
      <c r="Q155" s="24" t="s">
        <v>807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808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809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810</v>
      </c>
      <c r="O156" s="24" t="s">
        <v>805</v>
      </c>
      <c r="P156" s="41" t="s">
        <v>811</v>
      </c>
      <c r="Q156" s="24" t="s">
        <v>812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813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814</v>
      </c>
      <c r="J157" s="24" t="n">
        <v>0</v>
      </c>
      <c r="K157" s="24" t="n">
        <v>0</v>
      </c>
      <c r="L157" s="24" t="n">
        <v>0</v>
      </c>
      <c r="M157" s="24" t="s">
        <v>815</v>
      </c>
      <c r="N157" s="24" t="s">
        <v>816</v>
      </c>
      <c r="O157" s="24" t="s">
        <v>805</v>
      </c>
      <c r="P157" s="41" t="s">
        <v>817</v>
      </c>
      <c r="Q157" s="24" t="s">
        <v>818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819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820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821</v>
      </c>
      <c r="O158" s="24" t="s">
        <v>805</v>
      </c>
      <c r="P158" s="41" t="s">
        <v>822</v>
      </c>
      <c r="Q158" s="24" t="s">
        <v>823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824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825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826</v>
      </c>
      <c r="O159" s="24" t="s">
        <v>805</v>
      </c>
      <c r="P159" s="41" t="s">
        <v>827</v>
      </c>
      <c r="Q159" s="24" t="s">
        <v>828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829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830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831</v>
      </c>
      <c r="O160" s="24" t="s">
        <v>805</v>
      </c>
      <c r="P160" s="41" t="s">
        <v>832</v>
      </c>
      <c r="Q160" s="24" t="s">
        <v>833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834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835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836</v>
      </c>
      <c r="O161" s="24" t="s">
        <v>837</v>
      </c>
      <c r="P161" s="41" t="s">
        <v>253</v>
      </c>
      <c r="Q161" s="24" t="s">
        <v>838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839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840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841</v>
      </c>
      <c r="O162" s="24" t="s">
        <v>837</v>
      </c>
      <c r="P162" s="41" t="s">
        <v>253</v>
      </c>
      <c r="Q162" s="24" t="s">
        <v>842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839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843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844</v>
      </c>
      <c r="O163" s="24" t="s">
        <v>845</v>
      </c>
      <c r="P163" s="41" t="s">
        <v>253</v>
      </c>
      <c r="Q163" s="24" t="s">
        <v>846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847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848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849</v>
      </c>
      <c r="O164" s="24" t="s">
        <v>845</v>
      </c>
      <c r="P164" s="41" t="s">
        <v>850</v>
      </c>
      <c r="Q164" s="24" t="s">
        <v>851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852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853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854</v>
      </c>
      <c r="O165" s="24" t="s">
        <v>855</v>
      </c>
      <c r="P165" s="41" t="s">
        <v>856</v>
      </c>
      <c r="Q165" s="24" t="s">
        <v>857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858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859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860</v>
      </c>
      <c r="O166" s="24" t="s">
        <v>861</v>
      </c>
      <c r="P166" s="41" t="s">
        <v>253</v>
      </c>
      <c r="Q166" s="24" t="s">
        <v>862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863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864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865</v>
      </c>
      <c r="O167" s="24" t="s">
        <v>866</v>
      </c>
      <c r="P167" s="41" t="s">
        <v>867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868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869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870</v>
      </c>
      <c r="O168" s="24" t="s">
        <v>866</v>
      </c>
      <c r="P168" s="41" t="s">
        <v>867</v>
      </c>
      <c r="Q168" s="24" t="s">
        <v>871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872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873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874</v>
      </c>
      <c r="O169" s="24" t="s">
        <v>875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876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873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877</v>
      </c>
      <c r="O170" s="24" t="s">
        <v>875</v>
      </c>
      <c r="P170" s="41" t="s">
        <v>253</v>
      </c>
      <c r="Q170" s="24" t="s">
        <v>878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876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879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877</v>
      </c>
      <c r="O171" s="24" t="s">
        <v>880</v>
      </c>
      <c r="P171" s="41" t="s">
        <v>881</v>
      </c>
      <c r="Q171" s="24" t="s">
        <v>878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882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879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877</v>
      </c>
      <c r="O172" s="24" t="s">
        <v>883</v>
      </c>
      <c r="P172" s="41" t="s">
        <v>884</v>
      </c>
      <c r="Q172" s="24" t="s">
        <v>878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885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886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887</v>
      </c>
      <c r="O173" s="24" t="s">
        <v>888</v>
      </c>
      <c r="P173" s="41" t="s">
        <v>889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890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891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892</v>
      </c>
      <c r="O174" s="24" t="s">
        <v>880</v>
      </c>
      <c r="P174" s="41" t="s">
        <v>893</v>
      </c>
      <c r="Q174" s="24" t="s">
        <v>894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895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896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897</v>
      </c>
      <c r="O175" s="24" t="s">
        <v>898</v>
      </c>
      <c r="P175" s="41" t="s">
        <v>899</v>
      </c>
      <c r="Q175" s="24" t="s">
        <v>900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901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902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903</v>
      </c>
      <c r="O176" s="24" t="s">
        <v>880</v>
      </c>
      <c r="P176" s="41" t="s">
        <v>904</v>
      </c>
      <c r="Q176" s="24" t="s">
        <v>905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906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907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898</v>
      </c>
      <c r="P177" s="41" t="s">
        <v>253</v>
      </c>
      <c r="Q177" s="24" t="s">
        <v>908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909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910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911</v>
      </c>
      <c r="P178" s="41" t="s">
        <v>912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913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910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914</v>
      </c>
      <c r="P179" s="41" t="s">
        <v>912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915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910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916</v>
      </c>
      <c r="P180" s="41" t="s">
        <v>912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917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918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919</v>
      </c>
      <c r="O181" s="24" t="s">
        <v>920</v>
      </c>
      <c r="P181" s="41" t="s">
        <v>770</v>
      </c>
      <c r="Q181" s="24" t="s">
        <v>921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922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918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923</v>
      </c>
      <c r="O182" s="24" t="s">
        <v>920</v>
      </c>
      <c r="P182" s="41" t="s">
        <v>899</v>
      </c>
      <c r="Q182" s="24" t="s">
        <v>924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925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926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927</v>
      </c>
      <c r="O183" s="24" t="s">
        <v>920</v>
      </c>
      <c r="P183" s="41" t="s">
        <v>576</v>
      </c>
      <c r="Q183" s="24" t="s">
        <v>928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929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930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931</v>
      </c>
      <c r="O184" s="24" t="s">
        <v>932</v>
      </c>
      <c r="P184" s="41" t="s">
        <v>253</v>
      </c>
      <c r="Q184" s="24" t="s">
        <v>933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934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930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935</v>
      </c>
      <c r="O185" s="24" t="s">
        <v>932</v>
      </c>
      <c r="P185" s="41" t="s">
        <v>253</v>
      </c>
      <c r="Q185" s="24" t="s">
        <v>933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934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936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937</v>
      </c>
      <c r="O186" s="24" t="s">
        <v>938</v>
      </c>
      <c r="P186" s="41" t="s">
        <v>253</v>
      </c>
      <c r="Q186" s="24" t="s">
        <v>939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940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936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941</v>
      </c>
      <c r="O187" s="24" t="s">
        <v>942</v>
      </c>
      <c r="P187" s="41" t="s">
        <v>253</v>
      </c>
      <c r="Q187" s="24" t="s">
        <v>943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940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936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944</v>
      </c>
      <c r="O188" s="24" t="s">
        <v>945</v>
      </c>
      <c r="P188" s="41" t="s">
        <v>253</v>
      </c>
      <c r="Q188" s="24" t="s">
        <v>943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940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946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947</v>
      </c>
      <c r="O189" s="24" t="s">
        <v>948</v>
      </c>
      <c r="P189" s="41" t="s">
        <v>949</v>
      </c>
      <c r="Q189" s="24" t="s">
        <v>950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951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952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947</v>
      </c>
      <c r="O190" s="24" t="s">
        <v>948</v>
      </c>
      <c r="P190" s="41" t="s">
        <v>949</v>
      </c>
      <c r="Q190" s="24" t="s">
        <v>950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953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954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955</v>
      </c>
      <c r="O191" s="24" t="s">
        <v>742</v>
      </c>
      <c r="P191" s="41" t="s">
        <v>956</v>
      </c>
      <c r="Q191" s="24" t="s">
        <v>957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958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954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959</v>
      </c>
      <c r="O192" s="24" t="s">
        <v>742</v>
      </c>
      <c r="P192" s="41" t="s">
        <v>960</v>
      </c>
      <c r="Q192" s="24" t="s">
        <v>961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962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963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964</v>
      </c>
      <c r="O193" s="24" t="s">
        <v>965</v>
      </c>
      <c r="P193" s="41" t="s">
        <v>949</v>
      </c>
      <c r="Q193" s="24" t="s">
        <v>966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967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963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964</v>
      </c>
      <c r="O194" s="24" t="s">
        <v>968</v>
      </c>
      <c r="P194" s="41" t="s">
        <v>969</v>
      </c>
      <c r="Q194" s="24" t="s">
        <v>970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971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972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973</v>
      </c>
      <c r="O195" s="24" t="s">
        <v>968</v>
      </c>
      <c r="P195" s="41" t="s">
        <v>974</v>
      </c>
      <c r="Q195" s="24" t="s">
        <v>975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976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977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978</v>
      </c>
      <c r="O196" s="24" t="s">
        <v>277</v>
      </c>
      <c r="P196" s="41" t="s">
        <v>278</v>
      </c>
      <c r="Q196" s="24" t="s">
        <v>979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980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981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982</v>
      </c>
      <c r="O197" s="24" t="s">
        <v>277</v>
      </c>
      <c r="P197" s="41" t="s">
        <v>278</v>
      </c>
      <c r="Q197" s="24" t="s">
        <v>983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984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985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986</v>
      </c>
      <c r="O198" s="24" t="s">
        <v>277</v>
      </c>
      <c r="P198" s="41" t="s">
        <v>278</v>
      </c>
      <c r="Q198" s="24" t="s">
        <v>987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988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989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990</v>
      </c>
      <c r="O199" s="24" t="s">
        <v>291</v>
      </c>
      <c r="P199" s="41" t="s">
        <v>991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992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993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994</v>
      </c>
      <c r="O200" s="24" t="s">
        <v>995</v>
      </c>
      <c r="P200" s="41" t="s">
        <v>996</v>
      </c>
      <c r="Q200" s="24" t="s">
        <v>997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998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999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1000</v>
      </c>
      <c r="O201" s="24" t="s">
        <v>1001</v>
      </c>
      <c r="P201" s="41" t="s">
        <v>1002</v>
      </c>
      <c r="Q201" s="24" t="s">
        <v>1003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1004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1005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1006</v>
      </c>
      <c r="O202" s="24" t="s">
        <v>1007</v>
      </c>
      <c r="P202" s="41" t="s">
        <v>1008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1009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1005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1010</v>
      </c>
      <c r="O203" s="24" t="s">
        <v>1007</v>
      </c>
      <c r="P203" s="41" t="s">
        <v>1008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1009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1005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1010</v>
      </c>
      <c r="O204" s="24" t="s">
        <v>1007</v>
      </c>
      <c r="P204" s="41" t="s">
        <v>1008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1009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1011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1012</v>
      </c>
      <c r="O205" s="24" t="s">
        <v>1013</v>
      </c>
      <c r="P205" s="41" t="s">
        <v>278</v>
      </c>
      <c r="Q205" s="24" t="s">
        <v>1014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1015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1016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1017</v>
      </c>
      <c r="O206" s="24" t="s">
        <v>1007</v>
      </c>
      <c r="P206" s="41" t="s">
        <v>1018</v>
      </c>
      <c r="Q206" s="24" t="s">
        <v>1019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1020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729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1021</v>
      </c>
      <c r="O207" s="24" t="s">
        <v>1007</v>
      </c>
      <c r="P207" s="41" t="s">
        <v>1022</v>
      </c>
      <c r="Q207" s="24" t="s">
        <v>1019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1023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1024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1025</v>
      </c>
      <c r="O208" s="24" t="s">
        <v>1007</v>
      </c>
      <c r="P208" s="41" t="s">
        <v>1026</v>
      </c>
      <c r="Q208" s="24" t="s">
        <v>1019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1027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1028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1029</v>
      </c>
      <c r="O209" s="24" t="s">
        <v>1030</v>
      </c>
      <c r="P209" s="41" t="s">
        <v>1031</v>
      </c>
      <c r="Q209" s="24" t="s">
        <v>1032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1033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1034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1035</v>
      </c>
      <c r="O210" s="24" t="s">
        <v>409</v>
      </c>
      <c r="P210" s="41" t="s">
        <v>1036</v>
      </c>
      <c r="Q210" s="24" t="s">
        <v>1037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1038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1039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1040</v>
      </c>
      <c r="O211" s="24" t="s">
        <v>1041</v>
      </c>
      <c r="P211" s="41" t="s">
        <v>1042</v>
      </c>
      <c r="Q211" s="24" t="s">
        <v>1043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1044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1045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1046</v>
      </c>
      <c r="O212" s="24" t="s">
        <v>1047</v>
      </c>
      <c r="P212" s="41" t="s">
        <v>1048</v>
      </c>
      <c r="Q212" s="24" t="s">
        <v>1049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1050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1051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1052</v>
      </c>
      <c r="O213" s="24" t="s">
        <v>1053</v>
      </c>
      <c r="P213" s="41" t="s">
        <v>1054</v>
      </c>
      <c r="Q213" s="24" t="s">
        <v>1055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1056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1057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1058</v>
      </c>
      <c r="O214" s="24" t="s">
        <v>1059</v>
      </c>
      <c r="P214" s="41" t="s">
        <v>1060</v>
      </c>
      <c r="Q214" s="24" t="s">
        <v>1061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1062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1063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1064</v>
      </c>
      <c r="O215" s="24" t="s">
        <v>1065</v>
      </c>
      <c r="P215" s="41" t="s">
        <v>1066</v>
      </c>
      <c r="Q215" s="24" t="s">
        <v>1067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1068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1069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1070</v>
      </c>
      <c r="O216" s="24" t="s">
        <v>1071</v>
      </c>
      <c r="P216" s="43" t="s">
        <v>1072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1073</v>
      </c>
    </row>
    <row r="217" spans="1:24" s="24" customFormat="1">
      <c r="A217" s="24" t="n">
        <v>878048</v>
      </c>
      <c r="B217" s="24" t="n">
        <v>1</v>
      </c>
      <c r="C217" s="44" t="n">
        <v>8436</v>
      </c>
      <c r="D217" s="44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1074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1075</v>
      </c>
      <c r="O217" s="24" t="s">
        <v>1076</v>
      </c>
      <c r="P217" s="41" t="s">
        <v>1077</v>
      </c>
      <c r="Q217" s="24" t="s">
        <v>1078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1079</v>
      </c>
    </row>
    <row r="218" spans="1:24" s="24" customFormat="1">
      <c r="A218" s="24" t="n">
        <v>878189</v>
      </c>
      <c r="B218" s="24" t="n">
        <v>2</v>
      </c>
      <c r="C218" s="44" t="n">
        <v>9534</v>
      </c>
      <c r="D218" s="44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1081</v>
      </c>
      <c r="O218" s="24" t="s">
        <v>1082</v>
      </c>
      <c r="P218" s="41" t="s">
        <v>1083</v>
      </c>
      <c r="Q218" s="24" t="s">
        <v>1084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1085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1086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530</v>
      </c>
      <c r="O219" s="24" t="s">
        <v>523</v>
      </c>
      <c r="P219" s="41" t="s">
        <v>253</v>
      </c>
      <c r="Q219" s="24" t="s">
        <v>532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1087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1086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1088</v>
      </c>
      <c r="O220" s="24" t="s">
        <v>1089</v>
      </c>
      <c r="P220" s="41" t="s">
        <v>253</v>
      </c>
      <c r="Q220" s="24" t="s">
        <v>536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1092</v>
      </c>
      <c r="O221" s="24" t="s">
        <v>1093</v>
      </c>
      <c r="P221" s="41" t="s">
        <v>253</v>
      </c>
      <c r="Q221" s="24" t="s">
        <v>1094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1095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1096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1097</v>
      </c>
      <c r="O222" s="24" t="s">
        <v>1093</v>
      </c>
      <c r="P222" s="41" t="s">
        <v>253</v>
      </c>
      <c r="Q222" s="24" t="s">
        <v>1098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1099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1101</v>
      </c>
      <c r="O223" s="24" t="s">
        <v>1093</v>
      </c>
      <c r="P223" s="41" t="s">
        <v>253</v>
      </c>
      <c r="Q223" s="24" t="s">
        <v>1102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1103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1104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1105</v>
      </c>
      <c r="O224" s="24" t="s">
        <v>1093</v>
      </c>
      <c r="P224" s="41" t="s">
        <v>253</v>
      </c>
      <c r="Q224" s="24" t="s">
        <v>1106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1107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1108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1012</v>
      </c>
      <c r="O225" s="24" t="s">
        <v>1093</v>
      </c>
      <c r="P225" s="41" t="s">
        <v>253</v>
      </c>
      <c r="Q225" s="24" t="s">
        <v>1014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1109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1111</v>
      </c>
      <c r="O226" s="24" t="s">
        <v>1093</v>
      </c>
      <c r="P226" s="41" t="s">
        <v>314</v>
      </c>
      <c r="Q226" s="24" t="s">
        <v>1098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1112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1113</v>
      </c>
      <c r="J227" s="24" t="n">
        <v>140312</v>
      </c>
      <c r="K227" s="24" t="n">
        <v>0</v>
      </c>
      <c r="L227" s="24" t="n">
        <v>0</v>
      </c>
      <c r="M227" s="24" t="s">
        <v>553</v>
      </c>
      <c r="N227" s="24" t="s">
        <v>1114</v>
      </c>
      <c r="O227" s="24" t="s">
        <v>1115</v>
      </c>
      <c r="P227" s="41" t="s">
        <v>1116</v>
      </c>
      <c r="Q227" s="24" t="s">
        <v>1117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1118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1119</v>
      </c>
      <c r="J228" s="24" t="n">
        <v>0</v>
      </c>
      <c r="K228" s="24" t="n">
        <v>0</v>
      </c>
      <c r="L228" s="24" t="n">
        <v>0</v>
      </c>
      <c r="M228" s="24" t="s">
        <v>553</v>
      </c>
      <c r="N228" s="24" t="s">
        <v>1120</v>
      </c>
      <c r="O228" s="24" t="s">
        <v>1121</v>
      </c>
      <c r="P228" s="41" t="s">
        <v>1122</v>
      </c>
      <c r="Q228" s="24" t="s">
        <v>1123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1124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1125</v>
      </c>
      <c r="J229" s="24" t="n">
        <v>0</v>
      </c>
      <c r="K229" s="24" t="n">
        <v>0</v>
      </c>
      <c r="L229" s="24" t="n">
        <v>0</v>
      </c>
      <c r="M229" s="24" t="s">
        <v>553</v>
      </c>
      <c r="N229" s="24" t="s">
        <v>1126</v>
      </c>
      <c r="O229" s="24" t="s">
        <v>1127</v>
      </c>
      <c r="P229" s="41" t="s">
        <v>1122</v>
      </c>
      <c r="Q229" s="24" t="s">
        <v>1128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1129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1130</v>
      </c>
      <c r="J230" s="24" t="n">
        <v>140609</v>
      </c>
      <c r="K230" s="24" t="n">
        <v>0</v>
      </c>
      <c r="L230" s="24" t="n">
        <v>0</v>
      </c>
      <c r="M230" s="24" t="s">
        <v>1131</v>
      </c>
      <c r="N230" s="24" t="s">
        <v>1132</v>
      </c>
      <c r="O230" s="24" t="s">
        <v>1133</v>
      </c>
      <c r="P230" s="41" t="s">
        <v>1134</v>
      </c>
      <c r="Q230" s="24" t="s">
        <v>1135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1136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1137</v>
      </c>
      <c r="J231" s="24" t="n">
        <v>140902</v>
      </c>
      <c r="K231" s="24" t="n">
        <v>0</v>
      </c>
      <c r="L231" s="24" t="n">
        <v>0</v>
      </c>
      <c r="M231" s="24" t="s">
        <v>1138</v>
      </c>
      <c r="N231" s="24" t="s">
        <v>1139</v>
      </c>
      <c r="O231" s="24" t="s">
        <v>1140</v>
      </c>
      <c r="P231" s="41" t="s">
        <v>1141</v>
      </c>
      <c r="Q231" s="24" t="s">
        <v>1142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1143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1144</v>
      </c>
      <c r="J232" s="24" t="n">
        <v>140608</v>
      </c>
      <c r="K232" s="24" t="n">
        <v>0</v>
      </c>
      <c r="L232" s="24" t="n">
        <v>0</v>
      </c>
      <c r="M232" s="24" t="s">
        <v>553</v>
      </c>
      <c r="N232" s="24" t="s">
        <v>554</v>
      </c>
      <c r="O232" s="24" t="s">
        <v>555</v>
      </c>
      <c r="P232" s="41" t="s">
        <v>556</v>
      </c>
      <c r="Q232" s="24" t="s">
        <v>557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558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1145</v>
      </c>
      <c r="J233" s="24" t="n">
        <v>0</v>
      </c>
      <c r="K233" s="24" t="n">
        <v>0</v>
      </c>
      <c r="L233" s="24" t="n">
        <v>0</v>
      </c>
      <c r="M233" s="24" t="s">
        <v>553</v>
      </c>
      <c r="N233" s="24" t="s">
        <v>1146</v>
      </c>
      <c r="O233" s="24" t="s">
        <v>1147</v>
      </c>
      <c r="P233" s="41" t="s">
        <v>1148</v>
      </c>
      <c r="Q233" s="24" t="s">
        <v>1149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1150</v>
      </c>
    </row>
    <row r="234" spans="1:24" s="24" customFormat="1">
      <c r="A234" s="24" t="n">
        <v>878314</v>
      </c>
      <c r="B234" s="24" t="n">
        <v>2</v>
      </c>
      <c r="C234" s="44" t="n">
        <v>10139</v>
      </c>
      <c r="D234" s="44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1151</v>
      </c>
      <c r="J234" s="24" t="n">
        <v>140415</v>
      </c>
      <c r="K234" s="24" t="n">
        <v>0</v>
      </c>
      <c r="L234" s="24" t="n">
        <v>0</v>
      </c>
      <c r="M234" s="24" t="s">
        <v>553</v>
      </c>
      <c r="N234" s="24" t="s">
        <v>1152</v>
      </c>
      <c r="O234" s="24" t="s">
        <v>1153</v>
      </c>
      <c r="P234" s="41" t="s">
        <v>1154</v>
      </c>
      <c r="Q234" s="24" t="s">
        <v>1155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1156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1157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1158</v>
      </c>
      <c r="O235" s="24" t="s">
        <v>1159</v>
      </c>
      <c r="P235" s="41" t="s">
        <v>253</v>
      </c>
      <c r="Q235" s="24" t="s">
        <v>1160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1162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1163</v>
      </c>
      <c r="O236" s="24" t="s">
        <v>1159</v>
      </c>
      <c r="P236" s="41" t="s">
        <v>1164</v>
      </c>
      <c r="Q236" s="24" t="s">
        <v>1165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1166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1167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1168</v>
      </c>
      <c r="O237" s="24" t="s">
        <v>1159</v>
      </c>
      <c r="P237" s="41" t="s">
        <v>253</v>
      </c>
      <c r="Q237" s="24" t="s">
        <v>1160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1169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1170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1171</v>
      </c>
      <c r="O238" s="24" t="s">
        <v>1041</v>
      </c>
      <c r="P238" s="41" t="s">
        <v>1172</v>
      </c>
      <c r="Q238" s="24" t="s">
        <v>1173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1174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1175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547</v>
      </c>
      <c r="O239" s="24" t="s">
        <v>1176</v>
      </c>
      <c r="P239" s="41" t="s">
        <v>1177</v>
      </c>
      <c r="Q239" s="24" t="s">
        <v>1178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1179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1181</v>
      </c>
      <c r="O240" s="24" t="s">
        <v>1047</v>
      </c>
      <c r="P240" s="41" t="s">
        <v>343</v>
      </c>
      <c r="Q240" s="24" t="s">
        <v>1182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1183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1184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1185</v>
      </c>
      <c r="O241" s="24" t="s">
        <v>1186</v>
      </c>
      <c r="P241" s="41" t="s">
        <v>1187</v>
      </c>
      <c r="Q241" s="24" t="s">
        <v>1188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1189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1191</v>
      </c>
      <c r="O242" s="24" t="s">
        <v>1192</v>
      </c>
      <c r="P242" s="41" t="s">
        <v>1193</v>
      </c>
      <c r="Q242" s="24" t="s">
        <v>1194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1195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1196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1197</v>
      </c>
      <c r="O243" s="24" t="s">
        <v>1198</v>
      </c>
      <c r="P243" s="41" t="s">
        <v>1042</v>
      </c>
      <c r="Q243" s="24" t="s">
        <v>1199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1200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1201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1202</v>
      </c>
      <c r="O244" s="24" t="s">
        <v>1203</v>
      </c>
      <c r="P244" s="41" t="s">
        <v>1204</v>
      </c>
      <c r="Q244" s="24" t="s">
        <v>1205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1206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1207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1208</v>
      </c>
      <c r="O245" s="24" t="s">
        <v>1176</v>
      </c>
      <c r="P245" s="41" t="s">
        <v>1209</v>
      </c>
      <c r="Q245" s="24" t="s">
        <v>1210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1211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1212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1213</v>
      </c>
      <c r="O246" s="24" t="s">
        <v>1214</v>
      </c>
      <c r="P246" s="41" t="s">
        <v>1215</v>
      </c>
      <c r="Q246" s="24" t="s">
        <v>1216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1217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1218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1219</v>
      </c>
      <c r="O247" s="24" t="s">
        <v>1220</v>
      </c>
      <c r="P247" s="41" t="s">
        <v>1221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1222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1223</v>
      </c>
      <c r="O248" s="24" t="s">
        <v>1224</v>
      </c>
      <c r="P248" s="41" t="s">
        <v>1225</v>
      </c>
      <c r="Q248" s="24" t="s">
        <v>1226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1227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1228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1229</v>
      </c>
      <c r="O249" s="24" t="s">
        <v>1230</v>
      </c>
      <c r="P249" s="41" t="s">
        <v>343</v>
      </c>
      <c r="Q249" s="24" t="s">
        <v>1231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1232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1233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1234</v>
      </c>
      <c r="O250" s="24" t="s">
        <v>1176</v>
      </c>
      <c r="P250" s="41" t="s">
        <v>1235</v>
      </c>
      <c r="Q250" s="24" t="s">
        <v>1236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1237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1233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1238</v>
      </c>
      <c r="O251" s="24" t="s">
        <v>1239</v>
      </c>
      <c r="P251" s="41" t="s">
        <v>1240</v>
      </c>
      <c r="Q251" s="24" t="s">
        <v>1241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1242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1243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563</v>
      </c>
      <c r="O252" s="24" t="s">
        <v>564</v>
      </c>
      <c r="P252" s="41" t="s">
        <v>565</v>
      </c>
      <c r="Q252" s="24" t="s">
        <v>566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567</v>
      </c>
    </row>
    <row r="253" spans="1:24" s="24" customFormat="1">
      <c r="A253" s="24" t="n">
        <v>878254</v>
      </c>
      <c r="B253" s="24" t="n">
        <v>4</v>
      </c>
      <c r="C253" s="44" t="n">
        <v>11824</v>
      </c>
      <c r="D253" s="44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1244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1245</v>
      </c>
      <c r="O253" s="24" t="s">
        <v>1246</v>
      </c>
      <c r="P253" s="41" t="s">
        <v>1247</v>
      </c>
      <c r="Q253" s="24" t="s">
        <v>1248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1249</v>
      </c>
    </row>
    <row r="254" spans="1:24" s="24" customFormat="1">
      <c r="A254" s="24" t="n">
        <v>878253</v>
      </c>
      <c r="B254" s="24" t="n">
        <v>4</v>
      </c>
      <c r="C254" s="44" t="n">
        <v>11734</v>
      </c>
      <c r="D254" s="44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1250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1251</v>
      </c>
      <c r="O254" s="24" t="s">
        <v>1252</v>
      </c>
      <c r="P254" s="41" t="s">
        <v>1253</v>
      </c>
      <c r="Q254" s="24" t="s">
        <v>1254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1255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1256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1257</v>
      </c>
      <c r="O255" s="24" t="s">
        <v>1258</v>
      </c>
      <c r="P255" s="41" t="s">
        <v>1259</v>
      </c>
      <c r="Q255" s="24" t="s">
        <v>1260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1261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1262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1263</v>
      </c>
      <c r="O256" s="24" t="s">
        <v>1264</v>
      </c>
      <c r="P256" s="41" t="s">
        <v>278</v>
      </c>
      <c r="Q256" s="24" t="s">
        <v>1265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1266</v>
      </c>
    </row>
    <row r="257" spans="1:24" s="6" customFormat="1">
      <c r="A257" s="6" t="n">
        <v>310001</v>
      </c>
      <c r="B257" s="6" t="n">
        <v>2</v>
      </c>
      <c r="C257" s="46" t="n">
        <v>6846.40000000000146</v>
      </c>
      <c r="D257" s="46" t="n">
        <v>3734.40000000000009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1267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7319.39999999999873</v>
      </c>
      <c r="D258" s="46" t="n">
        <v>3992.40000000000009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1268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7352.39999999999873</v>
      </c>
      <c r="D259" s="46" t="n">
        <v>4010.40000000000009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1269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8144.39999999999873</v>
      </c>
      <c r="D260" s="46" t="n">
        <v>4442.39999999999964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8837.40000000000146</v>
      </c>
      <c r="D261" s="46" t="n">
        <v>4820.39999999999964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7319.39999999999873</v>
      </c>
      <c r="D262" s="46" t="n">
        <v>3992.40000000000009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1272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9090.39999999999964</v>
      </c>
      <c r="D263" s="46" t="n">
        <v>4958.39999999999964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1273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7319.39999999999873</v>
      </c>
      <c r="D264" s="46" t="n">
        <v>3992.40000000000009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1274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9040.89999999999964</v>
      </c>
      <c r="D265" s="46" t="n">
        <v>4931.39999999999964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1275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7588.89999999999873</v>
      </c>
      <c r="D266" s="46" t="n">
        <v>4139.39999999999964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1276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7851.80000000000018</v>
      </c>
      <c r="D267" s="46" t="n">
        <v>4282.80000000000018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1277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8291.80000000000109</v>
      </c>
      <c r="D268" s="46" t="n">
        <v>4522.80000000000018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1277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9110.20000000000073</v>
      </c>
      <c r="D269" s="46" t="n">
        <v>4969.19999999999982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1278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403</v>
      </c>
      <c r="P269" s="11" t="s">
        <v>404</v>
      </c>
      <c r="Q269" s="6" t="s">
        <v>405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406</v>
      </c>
    </row>
    <row r="270" spans="1:24" s="6" customFormat="1">
      <c r="A270" s="6" t="n">
        <v>310014</v>
      </c>
      <c r="B270" s="6" t="n">
        <v>4</v>
      </c>
      <c r="C270" s="46" t="n">
        <v>9369.79999999999927</v>
      </c>
      <c r="D270" s="46" t="n">
        <v>5110.80000000000018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1279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408</v>
      </c>
      <c r="O270" s="6" t="s">
        <v>409</v>
      </c>
      <c r="P270" s="11" t="s">
        <v>410</v>
      </c>
      <c r="Q270" s="6" t="s">
        <v>411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412</v>
      </c>
    </row>
    <row r="271" spans="1:24" s="6" customFormat="1">
      <c r="A271" s="6" t="n">
        <v>310031</v>
      </c>
      <c r="B271" s="6" t="n">
        <v>2</v>
      </c>
      <c r="C271" s="46" t="n">
        <v>8285.20000000000073</v>
      </c>
      <c r="D271" s="46" t="n">
        <v>4519.19999999999982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9840.60000000000036</v>
      </c>
      <c r="D272" s="46" t="n">
        <v>5367.60000000000036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1281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8298.40000000000146</v>
      </c>
      <c r="D273" s="46" t="n">
        <v>4526.39999999999964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1282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9827.39999999999964</v>
      </c>
      <c r="D274" s="46" t="n">
        <v>5360.39999999999964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1283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7792.39999999999873</v>
      </c>
      <c r="D275" s="46" t="n">
        <v>4250.39999999999964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1284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7792.39999999999873</v>
      </c>
      <c r="D276" s="46" t="n">
        <v>4250.39999999999964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1284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7792.39999999999873</v>
      </c>
      <c r="D277" s="46" t="n">
        <v>4250.39999999999964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778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8091.60000000000036</v>
      </c>
      <c r="D278" s="46" t="n">
        <v>4413.60000000000036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1016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1285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8098.19999999999982</v>
      </c>
      <c r="D279" s="46" t="n">
        <v>4417.19999999999982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1286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1287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8767</v>
      </c>
      <c r="D280" s="46" t="n">
        <v>4782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1288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1289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8773.60000000000036</v>
      </c>
      <c r="D281" s="46" t="n">
        <v>4785.60000000000036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8773.60000000000036</v>
      </c>
      <c r="D282" s="46" t="n">
        <v>4785.60000000000036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1291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1292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8760.40000000000146</v>
      </c>
      <c r="D283" s="46" t="n">
        <v>4778.39999999999964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1293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1294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8763.70000000000073</v>
      </c>
      <c r="D284" s="46" t="n">
        <v>4780.19999999999982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1295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1296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8763.70000000000073</v>
      </c>
      <c r="D285" s="46" t="n">
        <v>4780.19999999999982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1297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1298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8773.60000000000036</v>
      </c>
      <c r="D286" s="46" t="n">
        <v>4785.60000000000036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1299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1300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9182.79999999999927</v>
      </c>
      <c r="D287" s="46" t="n">
        <v>5008.80000000000018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1301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1302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9182.79999999999927</v>
      </c>
      <c r="D288" s="46" t="n">
        <v>5008.80000000000018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1301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1303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9853.79999999999927</v>
      </c>
      <c r="D289" s="46" t="n">
        <v>5374.80000000000018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1304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9847.20000000000073</v>
      </c>
      <c r="D290" s="46" t="n">
        <v>5371.19999999999982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1305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7979.39999999999873</v>
      </c>
      <c r="D291" s="46" t="n">
        <v>4352.39999999999964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1306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414</v>
      </c>
      <c r="O291" s="6" t="s">
        <v>415</v>
      </c>
      <c r="P291" s="11" t="s">
        <v>416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417</v>
      </c>
    </row>
    <row r="292" spans="1:24" s="6" customFormat="1">
      <c r="A292" s="6" t="n">
        <v>310036</v>
      </c>
      <c r="B292" s="6" t="n">
        <v>2</v>
      </c>
      <c r="C292" s="46" t="n">
        <v>8780.20000000000073</v>
      </c>
      <c r="D292" s="46" t="n">
        <v>4789.19999999999982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1307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419</v>
      </c>
      <c r="O292" s="6" t="s">
        <v>420</v>
      </c>
      <c r="P292" s="11" t="s">
        <v>421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422</v>
      </c>
    </row>
    <row r="293" spans="1:24" s="6" customFormat="1">
      <c r="A293" s="6" t="n">
        <v>310037</v>
      </c>
      <c r="B293" s="6" t="n">
        <v>2</v>
      </c>
      <c r="C293" s="46" t="n">
        <v>8780.20000000000073</v>
      </c>
      <c r="D293" s="46" t="n">
        <v>4789.19999999999982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1308</v>
      </c>
      <c r="J293" s="6" t="n">
        <v>0</v>
      </c>
      <c r="K293" s="6" t="n">
        <v>0</v>
      </c>
      <c r="L293" s="6" t="n">
        <v>0</v>
      </c>
      <c r="M293" s="6" t="s">
        <v>424</v>
      </c>
      <c r="N293" s="6" t="s">
        <v>425</v>
      </c>
      <c r="O293" s="6" t="s">
        <v>426</v>
      </c>
      <c r="P293" s="11" t="s">
        <v>427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428</v>
      </c>
    </row>
    <row r="294" spans="1:24" s="6" customFormat="1">
      <c r="A294" s="6" t="n">
        <v>310038</v>
      </c>
      <c r="B294" s="6" t="n">
        <v>8</v>
      </c>
      <c r="C294" s="46" t="n">
        <v>9330.20000000000073</v>
      </c>
      <c r="D294" s="46" t="n">
        <v>5089.19999999999982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1309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430</v>
      </c>
      <c r="O294" s="6" t="s">
        <v>431</v>
      </c>
      <c r="P294" s="11" t="s">
        <v>432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433</v>
      </c>
    </row>
    <row r="295" spans="1:24" s="6" customFormat="1">
      <c r="A295" s="6" t="n">
        <v>310039</v>
      </c>
      <c r="B295" s="6" t="n">
        <v>4</v>
      </c>
      <c r="C295" s="46" t="n">
        <v>9643.70000000000073</v>
      </c>
      <c r="D295" s="46" t="n">
        <v>5260.19999999999982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435</v>
      </c>
      <c r="O295" s="6" t="s">
        <v>436</v>
      </c>
      <c r="P295" s="11" t="s">
        <v>437</v>
      </c>
      <c r="Q295" s="6" t="s">
        <v>438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439</v>
      </c>
    </row>
    <row r="296" spans="1:24" s="6" customFormat="1">
      <c r="A296" s="6" t="n">
        <v>310040</v>
      </c>
      <c r="B296" s="6" t="n">
        <v>4</v>
      </c>
      <c r="C296" s="46" t="n">
        <v>9834</v>
      </c>
      <c r="D296" s="46" t="n">
        <v>5364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1311</v>
      </c>
      <c r="J296" s="6" t="n">
        <v>0</v>
      </c>
      <c r="K296" s="6" t="n">
        <v>0</v>
      </c>
      <c r="L296" s="6" t="n">
        <v>0</v>
      </c>
      <c r="M296" s="6" t="s">
        <v>424</v>
      </c>
      <c r="N296" s="6" t="s">
        <v>441</v>
      </c>
      <c r="O296" s="6" t="s">
        <v>426</v>
      </c>
      <c r="P296" s="11" t="s">
        <v>442</v>
      </c>
      <c r="Q296" s="6" t="s">
        <v>443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444</v>
      </c>
    </row>
    <row r="297" spans="1:24" s="6" customFormat="1">
      <c r="A297" s="6" t="n">
        <v>310041</v>
      </c>
      <c r="B297" s="6" t="n">
        <v>4</v>
      </c>
      <c r="C297" s="46" t="n">
        <v>9850.5</v>
      </c>
      <c r="D297" s="46" t="n">
        <v>5373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1312</v>
      </c>
      <c r="J297" s="6" t="n">
        <v>0</v>
      </c>
      <c r="K297" s="6" t="n">
        <v>0</v>
      </c>
      <c r="L297" s="6" t="n">
        <v>0</v>
      </c>
      <c r="M297" s="6" t="s">
        <v>446</v>
      </c>
      <c r="N297" s="6" t="s">
        <v>447</v>
      </c>
      <c r="O297" s="6" t="s">
        <v>448</v>
      </c>
      <c r="P297" s="11" t="s">
        <v>449</v>
      </c>
      <c r="Q297" s="6" t="s">
        <v>450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451</v>
      </c>
    </row>
    <row r="298" spans="1:24" s="6" customFormat="1">
      <c r="A298" s="6" t="n">
        <v>310042</v>
      </c>
      <c r="B298" s="6" t="n">
        <v>4</v>
      </c>
      <c r="C298" s="46" t="n">
        <v>9834</v>
      </c>
      <c r="D298" s="46" t="n">
        <v>5364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1313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453</v>
      </c>
      <c r="O298" s="6" t="s">
        <v>454</v>
      </c>
      <c r="P298" s="11" t="s">
        <v>455</v>
      </c>
      <c r="Q298" s="6" t="s">
        <v>456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457</v>
      </c>
    </row>
    <row r="299" spans="1:24" s="6" customFormat="1">
      <c r="A299" s="6" t="n">
        <v>310043</v>
      </c>
      <c r="B299" s="6" t="n">
        <v>4</v>
      </c>
      <c r="C299" s="46" t="n">
        <v>9834</v>
      </c>
      <c r="D299" s="46" t="n">
        <v>5364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1314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459</v>
      </c>
      <c r="O299" s="6" t="s">
        <v>460</v>
      </c>
      <c r="P299" s="11" t="s">
        <v>461</v>
      </c>
      <c r="Q299" s="6" t="s">
        <v>462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463</v>
      </c>
    </row>
    <row r="300" spans="1:24" s="6" customFormat="1">
      <c r="A300" s="6" t="n">
        <v>310044</v>
      </c>
      <c r="B300" s="6" t="n">
        <v>0</v>
      </c>
      <c r="C300" s="46" t="n">
        <v>8265.40000000000146</v>
      </c>
      <c r="D300" s="46" t="n">
        <v>4508.39999999999964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1315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465</v>
      </c>
      <c r="O300" s="6" t="s">
        <v>431</v>
      </c>
      <c r="P300" s="11" t="s">
        <v>466</v>
      </c>
      <c r="Q300" s="6" t="s">
        <v>467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468</v>
      </c>
    </row>
    <row r="301" spans="1:24" s="6" customFormat="1">
      <c r="A301" s="6" t="n">
        <v>310045</v>
      </c>
      <c r="B301" s="6" t="n">
        <v>4</v>
      </c>
      <c r="C301" s="46" t="n">
        <v>8397.40000000000146</v>
      </c>
      <c r="D301" s="46" t="n">
        <v>4580.39999999999964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1316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465</v>
      </c>
      <c r="O301" s="6" t="s">
        <v>470</v>
      </c>
      <c r="P301" s="11" t="s">
        <v>471</v>
      </c>
      <c r="Q301" s="6" t="s">
        <v>467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472</v>
      </c>
    </row>
    <row r="302" spans="1:24" s="6" customFormat="1">
      <c r="A302" s="6" t="n">
        <v>310046</v>
      </c>
      <c r="B302" s="6" t="n">
        <v>0</v>
      </c>
      <c r="C302" s="46" t="n">
        <v>8786.80000000000109</v>
      </c>
      <c r="D302" s="46" t="n">
        <v>4792.80000000000018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1317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474</v>
      </c>
      <c r="O302" s="6" t="s">
        <v>475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477</v>
      </c>
    </row>
    <row r="303" spans="1:24" s="6" customFormat="1">
      <c r="A303" s="6" t="n">
        <v>310047</v>
      </c>
      <c r="B303" s="6" t="n">
        <v>0</v>
      </c>
      <c r="C303" s="46" t="n">
        <v>8786.80000000000109</v>
      </c>
      <c r="D303" s="46" t="n">
        <v>4792.80000000000018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1317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478</v>
      </c>
      <c r="O303" s="6" t="s">
        <v>479</v>
      </c>
      <c r="P303" s="11" t="s">
        <v>480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481</v>
      </c>
    </row>
    <row r="304" spans="1:24" s="6" customFormat="1">
      <c r="A304" s="6" t="n">
        <v>310048</v>
      </c>
      <c r="B304" s="6" t="n">
        <v>0</v>
      </c>
      <c r="C304" s="46" t="n">
        <v>8522.80000000000109</v>
      </c>
      <c r="D304" s="46" t="n">
        <v>4648.80000000000018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1301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474</v>
      </c>
      <c r="O304" s="6" t="s">
        <v>431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483</v>
      </c>
    </row>
    <row r="305" spans="1:24" s="6" customFormat="1">
      <c r="A305" s="6" t="n">
        <v>310049</v>
      </c>
      <c r="B305" s="6" t="n">
        <v>0</v>
      </c>
      <c r="C305" s="46" t="n">
        <v>8390.80000000000109</v>
      </c>
      <c r="D305" s="46" t="n">
        <v>4576.80000000000018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879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485</v>
      </c>
      <c r="O305" s="6" t="s">
        <v>486</v>
      </c>
      <c r="P305" s="11" t="s">
        <v>487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488</v>
      </c>
    </row>
    <row r="306" spans="1:24" s="6" customFormat="1">
      <c r="A306" s="6" t="n">
        <v>310050</v>
      </c>
      <c r="B306" s="6" t="n">
        <v>0</v>
      </c>
      <c r="C306" s="46" t="n">
        <v>9226.79999999999927</v>
      </c>
      <c r="D306" s="46" t="n">
        <v>5032.80000000000018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1317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478</v>
      </c>
      <c r="O306" s="6" t="s">
        <v>431</v>
      </c>
      <c r="P306" s="11" t="s">
        <v>480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489</v>
      </c>
    </row>
    <row r="307" spans="1:24" s="6" customFormat="1">
      <c r="A307" s="6" t="n">
        <v>310051</v>
      </c>
      <c r="B307" s="6" t="n">
        <v>0</v>
      </c>
      <c r="C307" s="46" t="n">
        <v>9068.39999999999964</v>
      </c>
      <c r="D307" s="46" t="n">
        <v>4946.39999999999964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1318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491</v>
      </c>
      <c r="O307" s="6" t="s">
        <v>492</v>
      </c>
      <c r="P307" s="11" t="s">
        <v>493</v>
      </c>
      <c r="Q307" s="6" t="s">
        <v>494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495</v>
      </c>
    </row>
    <row r="308" spans="1:24" s="6" customFormat="1">
      <c r="A308" s="6" t="n">
        <v>310052</v>
      </c>
      <c r="B308" s="6" t="n">
        <v>0</v>
      </c>
      <c r="C308" s="46" t="n">
        <v>9094.79999999999927</v>
      </c>
      <c r="D308" s="46" t="n">
        <v>4960.80000000000018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1319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497</v>
      </c>
      <c r="O308" s="6" t="s">
        <v>498</v>
      </c>
      <c r="P308" s="11" t="s">
        <v>499</v>
      </c>
      <c r="Q308" s="6" t="s">
        <v>500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501</v>
      </c>
    </row>
    <row r="309" spans="1:24" s="6" customFormat="1">
      <c r="A309" s="6" t="n">
        <v>310053</v>
      </c>
      <c r="B309" s="6" t="n">
        <v>2</v>
      </c>
      <c r="C309" s="46" t="n">
        <v>8298.40000000000146</v>
      </c>
      <c r="D309" s="46" t="n">
        <v>4526.39999999999964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503</v>
      </c>
      <c r="O309" s="6" t="s">
        <v>504</v>
      </c>
      <c r="P309" s="11" t="s">
        <v>505</v>
      </c>
      <c r="Q309" s="6" t="s">
        <v>506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507</v>
      </c>
    </row>
    <row r="310" spans="1:24" s="6" customFormat="1">
      <c r="A310" s="6" t="n">
        <v>310054</v>
      </c>
      <c r="B310" s="6" t="n">
        <v>2</v>
      </c>
      <c r="C310" s="46" t="n">
        <v>10366.3999999999996</v>
      </c>
      <c r="D310" s="46" t="n">
        <v>5654.39999999999964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1321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509</v>
      </c>
      <c r="O310" s="6" t="s">
        <v>510</v>
      </c>
      <c r="P310" s="11" t="s">
        <v>511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10465.3999999999996</v>
      </c>
      <c r="D311" s="46" t="n">
        <v>5708.39999999999964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1322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513</v>
      </c>
      <c r="O311" s="6" t="s">
        <v>510</v>
      </c>
      <c r="P311" s="11" t="s">
        <v>514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515</v>
      </c>
    </row>
    <row r="312" spans="1:24" s="6" customFormat="1">
      <c r="A312" s="6" t="n">
        <v>310056</v>
      </c>
      <c r="B312" s="6" t="n">
        <v>2</v>
      </c>
      <c r="C312" s="46" t="n">
        <v>10432.3999999999996</v>
      </c>
      <c r="D312" s="46" t="n">
        <v>5690.39999999999964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1323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517</v>
      </c>
      <c r="O312" s="6" t="s">
        <v>510</v>
      </c>
      <c r="P312" s="11" t="s">
        <v>518</v>
      </c>
      <c r="Q312" s="6" t="s">
        <v>519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520</v>
      </c>
    </row>
    <row r="313" spans="1:24" s="6" customFormat="1">
      <c r="A313" s="6" t="n">
        <v>310057</v>
      </c>
      <c r="B313" s="6" t="n">
        <v>6</v>
      </c>
      <c r="C313" s="46" t="n">
        <v>8357.80000000000109</v>
      </c>
      <c r="D313" s="46" t="n">
        <v>4558.80000000000018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1324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522</v>
      </c>
      <c r="O313" s="6" t="s">
        <v>523</v>
      </c>
      <c r="P313" s="11" t="s">
        <v>524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525</v>
      </c>
    </row>
    <row r="314" spans="1:24" s="6" customFormat="1">
      <c r="A314" s="6" t="n">
        <v>310058</v>
      </c>
      <c r="B314" s="6" t="n">
        <v>8</v>
      </c>
      <c r="C314" s="46" t="n">
        <v>8361.10000000000036</v>
      </c>
      <c r="D314" s="46" t="n">
        <v>4560.60000000000036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1325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527</v>
      </c>
      <c r="O314" s="6" t="s">
        <v>523</v>
      </c>
      <c r="P314" s="11" t="s">
        <v>528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529</v>
      </c>
    </row>
    <row r="315" spans="1:24" s="6" customFormat="1">
      <c r="A315" s="6" t="n">
        <v>310059</v>
      </c>
      <c r="B315" s="6" t="n">
        <v>6</v>
      </c>
      <c r="C315" s="46" t="n">
        <v>8390.80000000000109</v>
      </c>
      <c r="D315" s="46" t="n">
        <v>4576.80000000000018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879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530</v>
      </c>
      <c r="O315" s="6" t="s">
        <v>523</v>
      </c>
      <c r="P315" s="11" t="s">
        <v>531</v>
      </c>
      <c r="Q315" s="6" t="s">
        <v>532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533</v>
      </c>
    </row>
    <row r="316" spans="1:24" s="6" customFormat="1">
      <c r="A316" s="6" t="n">
        <v>310060</v>
      </c>
      <c r="B316" s="6" t="n">
        <v>2</v>
      </c>
      <c r="C316" s="46" t="n">
        <v>8390.80000000000109</v>
      </c>
      <c r="D316" s="46" t="n">
        <v>4576.80000000000018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879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534</v>
      </c>
      <c r="O316" s="6" t="s">
        <v>523</v>
      </c>
      <c r="P316" s="11" t="s">
        <v>535</v>
      </c>
      <c r="Q316" s="6" t="s">
        <v>536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533</v>
      </c>
    </row>
    <row r="317" spans="1:24" s="6" customFormat="1">
      <c r="A317" s="6" t="n">
        <v>310061</v>
      </c>
      <c r="B317" s="6" t="n">
        <v>6</v>
      </c>
      <c r="C317" s="46" t="n">
        <v>10733.7999999999993</v>
      </c>
      <c r="D317" s="46" t="n">
        <v>5854.80000000000018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1326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530</v>
      </c>
      <c r="O317" s="6" t="s">
        <v>538</v>
      </c>
      <c r="P317" s="11" t="s">
        <v>539</v>
      </c>
      <c r="Q317" s="6" t="s">
        <v>540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541</v>
      </c>
    </row>
    <row r="318" spans="1:24" s="6" customFormat="1">
      <c r="A318" s="6" t="n">
        <v>310062</v>
      </c>
      <c r="B318" s="6" t="n">
        <v>8</v>
      </c>
      <c r="C318" s="46" t="n">
        <v>10747</v>
      </c>
      <c r="D318" s="46" t="n">
        <v>5862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1327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543</v>
      </c>
      <c r="O318" s="6" t="s">
        <v>538</v>
      </c>
      <c r="P318" s="11" t="s">
        <v>743</v>
      </c>
      <c r="Q318" s="6" t="s">
        <v>544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545</v>
      </c>
    </row>
    <row r="319" spans="1:24" s="6" customFormat="1">
      <c r="A319" s="6" t="n">
        <v>310063</v>
      </c>
      <c r="B319" s="6" t="n">
        <v>7</v>
      </c>
      <c r="C319" s="46" t="n">
        <v>8331.40000000000146</v>
      </c>
      <c r="D319" s="46" t="n">
        <v>4544.39999999999964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1328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547</v>
      </c>
      <c r="O319" s="6" t="s">
        <v>548</v>
      </c>
      <c r="P319" s="11" t="s">
        <v>549</v>
      </c>
      <c r="Q319" s="6" t="s">
        <v>550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551</v>
      </c>
    </row>
    <row r="320" spans="1:24" s="6" customFormat="1">
      <c r="A320" s="6" t="n">
        <v>310064</v>
      </c>
      <c r="B320" s="6" t="n">
        <v>8</v>
      </c>
      <c r="C320" s="46" t="n">
        <v>10740.3999999999996</v>
      </c>
      <c r="D320" s="46" t="n">
        <v>5858.39999999999964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1329</v>
      </c>
      <c r="J320" s="6" t="n">
        <v>140608</v>
      </c>
      <c r="K320" s="6" t="n">
        <v>0</v>
      </c>
      <c r="L320" s="6" t="n">
        <v>0</v>
      </c>
      <c r="M320" s="6" t="s">
        <v>553</v>
      </c>
      <c r="N320" s="6" t="s">
        <v>554</v>
      </c>
      <c r="O320" s="6" t="s">
        <v>555</v>
      </c>
      <c r="P320" s="11" t="s">
        <v>556</v>
      </c>
      <c r="Q320" s="6" t="s">
        <v>557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558</v>
      </c>
    </row>
    <row r="321" spans="1:24" s="6" customFormat="1">
      <c r="A321" s="6" t="n">
        <v>310065</v>
      </c>
      <c r="B321" s="6" t="n">
        <v>7</v>
      </c>
      <c r="C321" s="46" t="n">
        <v>10733.7999999999993</v>
      </c>
      <c r="D321" s="46" t="n">
        <v>5854.80000000000018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547</v>
      </c>
      <c r="O321" s="6" t="s">
        <v>548</v>
      </c>
      <c r="P321" s="11" t="s">
        <v>560</v>
      </c>
      <c r="Q321" s="6" t="s">
        <v>550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561</v>
      </c>
    </row>
    <row r="322" spans="1:24" s="6" customFormat="1">
      <c r="A322" s="6" t="n">
        <v>310066</v>
      </c>
      <c r="B322" s="6" t="n">
        <v>2</v>
      </c>
      <c r="C322" s="46" t="n">
        <v>10756.8999999999996</v>
      </c>
      <c r="D322" s="46" t="n">
        <v>5867.39999999999964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1331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563</v>
      </c>
      <c r="O322" s="6" t="s">
        <v>564</v>
      </c>
      <c r="P322" s="11" t="s">
        <v>565</v>
      </c>
      <c r="Q322" s="6" t="s">
        <v>566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567</v>
      </c>
    </row>
    <row r="323" spans="1:24" s="6" customFormat="1">
      <c r="A323" s="6" t="n">
        <v>310067</v>
      </c>
      <c r="B323" s="6" t="n">
        <v>2</v>
      </c>
      <c r="C323" s="46" t="n">
        <v>8564.60000000000036</v>
      </c>
      <c r="D323" s="46" t="n">
        <v>4671.60000000000036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1332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569</v>
      </c>
      <c r="O323" s="6" t="s">
        <v>575</v>
      </c>
      <c r="P323" s="11" t="s">
        <v>535</v>
      </c>
      <c r="Q323" s="6" t="s">
        <v>571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572</v>
      </c>
    </row>
    <row r="324" spans="1:24" s="6" customFormat="1">
      <c r="A324" s="6" t="n">
        <v>310068</v>
      </c>
      <c r="B324" s="6" t="n">
        <v>2</v>
      </c>
      <c r="C324" s="46" t="n">
        <v>10747</v>
      </c>
      <c r="D324" s="46" t="n">
        <v>5862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1333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574</v>
      </c>
      <c r="O324" s="6" t="s">
        <v>570</v>
      </c>
      <c r="P324" s="11" t="s">
        <v>576</v>
      </c>
      <c r="Q324" s="6" t="s">
        <v>577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578</v>
      </c>
    </row>
    <row r="325" spans="1:24" s="6" customFormat="1">
      <c r="A325" s="6" t="n">
        <v>310069</v>
      </c>
      <c r="B325" s="6" t="n">
        <v>2</v>
      </c>
      <c r="C325" s="46" t="n">
        <v>10826.2000000000007</v>
      </c>
      <c r="D325" s="46" t="n">
        <v>5905.19999999999982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1334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580</v>
      </c>
      <c r="O325" s="6" t="s">
        <v>575</v>
      </c>
      <c r="P325" s="11" t="s">
        <v>581</v>
      </c>
      <c r="Q325" s="6" t="s">
        <v>582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583</v>
      </c>
    </row>
    <row r="326" spans="1:24" s="6" customFormat="1">
      <c r="A326" s="6" t="n">
        <v>310070</v>
      </c>
      <c r="B326" s="6" t="n">
        <v>2</v>
      </c>
      <c r="C326" s="46" t="n">
        <v>8571.20000000000073</v>
      </c>
      <c r="D326" s="46" t="n">
        <v>4675.19999999999982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1335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585</v>
      </c>
      <c r="P326" s="11" t="s">
        <v>586</v>
      </c>
      <c r="Q326" s="6" t="s">
        <v>587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588</v>
      </c>
    </row>
    <row r="327" spans="1:24" s="6" customFormat="1">
      <c r="A327" s="6" t="n">
        <v>310071</v>
      </c>
      <c r="B327" s="6" t="n">
        <v>4</v>
      </c>
      <c r="C327" s="46" t="n">
        <v>10780</v>
      </c>
      <c r="D327" s="46" t="n">
        <v>5880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1336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590</v>
      </c>
      <c r="O327" s="6" t="s">
        <v>591</v>
      </c>
      <c r="P327" s="11" t="s">
        <v>592</v>
      </c>
      <c r="Q327" s="6" t="s">
        <v>593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594</v>
      </c>
    </row>
    <row r="328" spans="1:24" s="6" customFormat="1">
      <c r="A328" s="6" t="n">
        <v>310072</v>
      </c>
      <c r="B328" s="6" t="n">
        <v>2</v>
      </c>
      <c r="C328" s="46" t="n">
        <v>10773.3999999999996</v>
      </c>
      <c r="D328" s="46" t="n">
        <v>5876.39999999999964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1337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596</v>
      </c>
      <c r="O328" s="6" t="s">
        <v>591</v>
      </c>
      <c r="P328" s="11" t="s">
        <v>597</v>
      </c>
      <c r="Q328" s="6" t="s">
        <v>598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599</v>
      </c>
    </row>
    <row r="329" spans="1:24" s="6" customFormat="1">
      <c r="A329" s="6" t="n">
        <v>310073</v>
      </c>
      <c r="B329" s="6" t="n">
        <v>2</v>
      </c>
      <c r="C329" s="46" t="n">
        <v>8584.40000000000146</v>
      </c>
      <c r="D329" s="46" t="n">
        <v>4682.39999999999964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1338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601</v>
      </c>
      <c r="O329" s="6" t="s">
        <v>602</v>
      </c>
      <c r="P329" s="11" t="s">
        <v>416</v>
      </c>
      <c r="Q329" s="6" t="s">
        <v>603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604</v>
      </c>
    </row>
    <row r="330" spans="1:24" s="6" customFormat="1">
      <c r="A330" s="6" t="n">
        <v>310074</v>
      </c>
      <c r="B330" s="6" t="n">
        <v>2</v>
      </c>
      <c r="C330" s="46" t="n">
        <v>10747</v>
      </c>
      <c r="D330" s="46" t="n">
        <v>5862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1339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606</v>
      </c>
      <c r="O330" s="6" t="s">
        <v>607</v>
      </c>
      <c r="P330" s="11" t="s">
        <v>608</v>
      </c>
      <c r="Q330" s="6" t="s">
        <v>609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610</v>
      </c>
    </row>
    <row r="331" spans="1:24" s="6" customFormat="1">
      <c r="A331" s="6" t="n">
        <v>310075</v>
      </c>
      <c r="B331" s="6" t="n">
        <v>1</v>
      </c>
      <c r="C331" s="46" t="n">
        <v>8781.30000000000109</v>
      </c>
      <c r="D331" s="46" t="n">
        <v>4789.80000000000018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612</v>
      </c>
      <c r="O331" s="6" t="s">
        <v>613</v>
      </c>
      <c r="P331" s="11" t="s">
        <v>614</v>
      </c>
      <c r="Q331" s="6" t="s">
        <v>615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616</v>
      </c>
    </row>
    <row r="332" spans="1:24" s="6" customFormat="1">
      <c r="A332" s="6" t="n">
        <v>310076</v>
      </c>
      <c r="B332" s="6" t="n">
        <v>1</v>
      </c>
      <c r="C332" s="46" t="n">
        <v>10822.8999999999996</v>
      </c>
      <c r="D332" s="46" t="n">
        <v>5903.39999999999964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1341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618</v>
      </c>
      <c r="O332" s="6" t="s">
        <v>619</v>
      </c>
      <c r="P332" s="11" t="s">
        <v>620</v>
      </c>
      <c r="Q332" s="6" t="s">
        <v>621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622</v>
      </c>
    </row>
    <row r="333" spans="1:24" s="6" customFormat="1">
      <c r="A333" s="6" t="n">
        <v>310077</v>
      </c>
      <c r="B333" s="6" t="n">
        <v>2</v>
      </c>
      <c r="C333" s="46" t="n">
        <v>8567.90000000000146</v>
      </c>
      <c r="D333" s="46" t="n">
        <v>4673.39999999999964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1342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624</v>
      </c>
      <c r="O333" s="6" t="s">
        <v>625</v>
      </c>
      <c r="P333" s="11" t="s">
        <v>626</v>
      </c>
      <c r="Q333" s="6" t="s">
        <v>627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628</v>
      </c>
    </row>
    <row r="334" spans="1:24" s="6" customFormat="1">
      <c r="A334" s="6" t="n">
        <v>310078</v>
      </c>
      <c r="B334" s="6" t="n">
        <v>2</v>
      </c>
      <c r="C334" s="46" t="n">
        <v>10756.8999999999996</v>
      </c>
      <c r="D334" s="46" t="n">
        <v>5867.39999999999964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1343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630</v>
      </c>
      <c r="O334" s="6" t="s">
        <v>631</v>
      </c>
      <c r="P334" s="11" t="s">
        <v>632</v>
      </c>
      <c r="Q334" s="6" t="s">
        <v>633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634</v>
      </c>
    </row>
    <row r="335" spans="1:24" s="6" customFormat="1">
      <c r="A335" s="6" t="n">
        <v>310079</v>
      </c>
      <c r="B335" s="6" t="n">
        <v>2</v>
      </c>
      <c r="C335" s="46" t="n">
        <v>10776.7000000000007</v>
      </c>
      <c r="D335" s="46" t="n">
        <v>5878.19999999999982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1344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636</v>
      </c>
      <c r="O335" s="6" t="s">
        <v>631</v>
      </c>
      <c r="P335" s="11" t="s">
        <v>637</v>
      </c>
      <c r="Q335" s="6" t="s">
        <v>638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639</v>
      </c>
    </row>
    <row r="336" spans="1:24" s="6" customFormat="1">
      <c r="A336" s="6" t="n">
        <v>310080</v>
      </c>
      <c r="B336" s="6" t="n">
        <v>2</v>
      </c>
      <c r="C336" s="46" t="n">
        <v>8548.10000000000036</v>
      </c>
      <c r="D336" s="46" t="n">
        <v>4662.60000000000036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1345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641</v>
      </c>
      <c r="O336" s="6" t="s">
        <v>642</v>
      </c>
      <c r="P336" s="11" t="s">
        <v>643</v>
      </c>
      <c r="Q336" s="6" t="s">
        <v>644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645</v>
      </c>
    </row>
    <row r="337" spans="1:24" s="6" customFormat="1">
      <c r="A337" s="6" t="n">
        <v>310081</v>
      </c>
      <c r="B337" s="6" t="n">
        <v>2</v>
      </c>
      <c r="C337" s="46" t="n">
        <v>8571.20000000000073</v>
      </c>
      <c r="D337" s="46" t="n">
        <v>4675.19999999999982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1346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647</v>
      </c>
      <c r="O337" s="6" t="s">
        <v>648</v>
      </c>
      <c r="P337" s="11" t="s">
        <v>649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650</v>
      </c>
    </row>
    <row r="338" spans="1:24" s="6" customFormat="1">
      <c r="A338" s="6" t="n">
        <v>310082</v>
      </c>
      <c r="B338" s="6" t="n">
        <v>8</v>
      </c>
      <c r="C338" s="46" t="n">
        <v>8584.40000000000146</v>
      </c>
      <c r="D338" s="46" t="n">
        <v>4682.39999999999964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1347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652</v>
      </c>
      <c r="O338" s="6" t="s">
        <v>648</v>
      </c>
      <c r="P338" s="11" t="s">
        <v>653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654</v>
      </c>
    </row>
    <row r="339" spans="1:24" s="6" customFormat="1">
      <c r="A339" s="6" t="n">
        <v>310083</v>
      </c>
      <c r="B339" s="6" t="n">
        <v>0</v>
      </c>
      <c r="C339" s="46" t="n">
        <v>8830.80000000000109</v>
      </c>
      <c r="D339" s="46" t="n">
        <v>4816.80000000000018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879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655</v>
      </c>
      <c r="O339" s="6" t="s">
        <v>656</v>
      </c>
      <c r="P339" s="11" t="s">
        <v>657</v>
      </c>
      <c r="Q339" s="6" t="s">
        <v>658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659</v>
      </c>
    </row>
    <row r="340" spans="1:24" s="6" customFormat="1">
      <c r="A340" s="6" t="n">
        <v>310084</v>
      </c>
      <c r="B340" s="6" t="n">
        <v>7</v>
      </c>
      <c r="C340" s="46" t="n">
        <v>8837.40000000000146</v>
      </c>
      <c r="D340" s="46" t="n">
        <v>4820.39999999999964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1348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661</v>
      </c>
      <c r="O340" s="6" t="s">
        <v>662</v>
      </c>
      <c r="P340" s="11" t="s">
        <v>663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664</v>
      </c>
    </row>
    <row r="341" spans="1:24" s="6" customFormat="1">
      <c r="A341" s="6" t="n">
        <v>310085</v>
      </c>
      <c r="B341" s="6" t="n">
        <v>1</v>
      </c>
      <c r="C341" s="46" t="n">
        <v>8863.80000000000109</v>
      </c>
      <c r="D341" s="46" t="n">
        <v>4834.80000000000018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1349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666</v>
      </c>
      <c r="O341" s="6" t="s">
        <v>667</v>
      </c>
      <c r="P341" s="11" t="s">
        <v>668</v>
      </c>
      <c r="Q341" s="6" t="s">
        <v>669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670</v>
      </c>
    </row>
    <row r="342" spans="1:24" s="6" customFormat="1">
      <c r="A342" s="6" t="n">
        <v>310086</v>
      </c>
      <c r="B342" s="6" t="n">
        <v>1</v>
      </c>
      <c r="C342" s="46" t="n">
        <v>8863.80000000000109</v>
      </c>
      <c r="D342" s="46" t="n">
        <v>4834.80000000000018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672</v>
      </c>
      <c r="O342" s="6" t="s">
        <v>673</v>
      </c>
      <c r="P342" s="11" t="s">
        <v>674</v>
      </c>
      <c r="Q342" s="6" t="s">
        <v>675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676</v>
      </c>
    </row>
    <row r="343" spans="1:24" s="6" customFormat="1">
      <c r="A343" s="6" t="n">
        <v>310087</v>
      </c>
      <c r="B343" s="6" t="n">
        <v>4</v>
      </c>
      <c r="C343" s="46" t="n">
        <v>11849.2000000000007</v>
      </c>
      <c r="D343" s="46" t="n">
        <v>6463.19999999999982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1351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678</v>
      </c>
      <c r="O343" s="6" t="s">
        <v>679</v>
      </c>
      <c r="P343" s="11" t="s">
        <v>680</v>
      </c>
      <c r="Q343" s="6" t="s">
        <v>681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682</v>
      </c>
    </row>
    <row r="344" spans="1:24" s="6" customFormat="1">
      <c r="A344" s="6" t="n">
        <v>310088</v>
      </c>
      <c r="B344" s="6" t="n">
        <v>4</v>
      </c>
      <c r="C344" s="46" t="n">
        <v>11849.2000000000007</v>
      </c>
      <c r="D344" s="46" t="n">
        <v>6463.19999999999982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1351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683</v>
      </c>
      <c r="O344" s="6" t="s">
        <v>684</v>
      </c>
      <c r="P344" s="11" t="s">
        <v>685</v>
      </c>
      <c r="Q344" s="6" t="s">
        <v>686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687</v>
      </c>
    </row>
    <row r="345" spans="1:24" s="6" customFormat="1">
      <c r="A345" s="6" t="n">
        <v>310089</v>
      </c>
      <c r="B345" s="6" t="n">
        <v>4</v>
      </c>
      <c r="C345" s="46" t="n">
        <v>11849.2000000000007</v>
      </c>
      <c r="D345" s="46" t="n">
        <v>6463.19999999999982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1351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688</v>
      </c>
      <c r="O345" s="6" t="s">
        <v>694</v>
      </c>
      <c r="P345" s="11" t="s">
        <v>690</v>
      </c>
      <c r="Q345" s="6" t="s">
        <v>691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692</v>
      </c>
    </row>
    <row r="346" spans="1:24" s="6" customFormat="1">
      <c r="A346" s="6" t="n">
        <v>310090</v>
      </c>
      <c r="B346" s="6" t="n">
        <v>4</v>
      </c>
      <c r="C346" s="46" t="n">
        <v>11849.2000000000007</v>
      </c>
      <c r="D346" s="46" t="n">
        <v>6463.19999999999982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1351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693</v>
      </c>
      <c r="O346" s="6" t="s">
        <v>694</v>
      </c>
      <c r="P346" s="11" t="s">
        <v>695</v>
      </c>
      <c r="Q346" s="6" t="s">
        <v>696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697</v>
      </c>
    </row>
    <row r="347" spans="1:24" s="6" customFormat="1">
      <c r="A347" s="6" t="n">
        <v>310091</v>
      </c>
      <c r="B347" s="6" t="n">
        <v>1</v>
      </c>
      <c r="C347" s="46" t="n">
        <v>11466.3999999999996</v>
      </c>
      <c r="D347" s="46" t="n">
        <v>6254.39999999999964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1352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699</v>
      </c>
      <c r="O347" s="6" t="s">
        <v>700</v>
      </c>
      <c r="P347" s="11" t="s">
        <v>680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701</v>
      </c>
    </row>
    <row r="348" spans="1:24" s="6" customFormat="1">
      <c r="A348" s="6" t="n">
        <v>310092</v>
      </c>
      <c r="B348" s="6" t="n">
        <v>1</v>
      </c>
      <c r="C348" s="46" t="n">
        <v>11479.6000000000004</v>
      </c>
      <c r="D348" s="46" t="n">
        <v>6261.60000000000036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1353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703</v>
      </c>
      <c r="O348" s="6" t="s">
        <v>331</v>
      </c>
      <c r="P348" s="11" t="s">
        <v>704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705</v>
      </c>
    </row>
    <row r="349" spans="1:24" s="6" customFormat="1">
      <c r="A349" s="6" t="n">
        <v>310093</v>
      </c>
      <c r="B349" s="6" t="n">
        <v>4</v>
      </c>
      <c r="C349" s="46" t="n">
        <v>11459.7999999999993</v>
      </c>
      <c r="D349" s="46" t="n">
        <v>6250.80000000000018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707</v>
      </c>
      <c r="O349" s="6" t="s">
        <v>708</v>
      </c>
      <c r="P349" s="11" t="s">
        <v>709</v>
      </c>
      <c r="Q349" s="6" t="s">
        <v>710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711</v>
      </c>
    </row>
    <row r="350" spans="1:24" s="6" customFormat="1">
      <c r="A350" s="6" t="n">
        <v>310094</v>
      </c>
      <c r="B350" s="6" t="n">
        <v>2</v>
      </c>
      <c r="C350" s="46" t="n">
        <v>11466.3999999999996</v>
      </c>
      <c r="D350" s="46" t="n">
        <v>6254.39999999999964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1355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713</v>
      </c>
      <c r="O350" s="6" t="s">
        <v>714</v>
      </c>
      <c r="P350" s="11" t="s">
        <v>715</v>
      </c>
      <c r="Q350" s="6" t="s">
        <v>716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717</v>
      </c>
    </row>
    <row r="351" spans="1:24" s="6" customFormat="1">
      <c r="A351" s="6" t="n">
        <v>310095</v>
      </c>
      <c r="B351" s="6" t="n">
        <v>8</v>
      </c>
      <c r="C351" s="46" t="n">
        <v>11486.2000000000007</v>
      </c>
      <c r="D351" s="46" t="n">
        <v>6265.19999999999982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719</v>
      </c>
      <c r="O351" s="6" t="s">
        <v>720</v>
      </c>
      <c r="P351" s="11" t="s">
        <v>721</v>
      </c>
      <c r="Q351" s="6" t="s">
        <v>722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723</v>
      </c>
    </row>
    <row r="352" spans="1:24" s="6" customFormat="1">
      <c r="A352" s="6" t="n">
        <v>310096</v>
      </c>
      <c r="B352" s="6" t="n">
        <v>1</v>
      </c>
      <c r="C352" s="46" t="n">
        <v>11463.1000000000004</v>
      </c>
      <c r="D352" s="46" t="n">
        <v>6252.60000000000036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1357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725</v>
      </c>
      <c r="O352" s="6" t="s">
        <v>726</v>
      </c>
      <c r="P352" s="11" t="s">
        <v>727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728</v>
      </c>
    </row>
    <row r="353" spans="1:24" s="6" customFormat="1">
      <c r="A353" s="6" t="n">
        <v>310097</v>
      </c>
      <c r="B353" s="6" t="n">
        <v>4</v>
      </c>
      <c r="C353" s="46" t="n">
        <v>12016.3999999999996</v>
      </c>
      <c r="D353" s="46" t="n">
        <v>6554.39999999999964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1358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730</v>
      </c>
      <c r="O353" s="6" t="s">
        <v>731</v>
      </c>
      <c r="P353" s="11" t="s">
        <v>732</v>
      </c>
      <c r="Q353" s="6" t="s">
        <v>733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734</v>
      </c>
    </row>
    <row r="354" spans="1:24" s="6" customFormat="1">
      <c r="A354" s="6" t="n">
        <v>310098</v>
      </c>
      <c r="B354" s="6" t="n">
        <v>4</v>
      </c>
      <c r="C354" s="46" t="n">
        <v>12016.3999999999996</v>
      </c>
      <c r="D354" s="46" t="n">
        <v>6554.39999999999964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1358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735</v>
      </c>
      <c r="O354" s="6" t="s">
        <v>736</v>
      </c>
      <c r="P354" s="11" t="s">
        <v>737</v>
      </c>
      <c r="Q354" s="6" t="s">
        <v>738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739</v>
      </c>
    </row>
    <row r="355" spans="1:24" s="6" customFormat="1">
      <c r="A355" s="6" t="n">
        <v>310099</v>
      </c>
      <c r="B355" s="6" t="n">
        <v>2</v>
      </c>
      <c r="C355" s="46" t="n">
        <v>11785.3999999999996</v>
      </c>
      <c r="D355" s="46" t="n">
        <v>6428.39999999999964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1359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741</v>
      </c>
      <c r="O355" s="6" t="s">
        <v>742</v>
      </c>
      <c r="P355" s="11" t="s">
        <v>743</v>
      </c>
      <c r="Q355" s="6" t="s">
        <v>744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745</v>
      </c>
    </row>
    <row r="356" spans="1:24" s="6" customFormat="1">
      <c r="A356" s="6" t="n">
        <v>310100</v>
      </c>
      <c r="B356" s="6" t="n">
        <v>4</v>
      </c>
      <c r="C356" s="46" t="n">
        <v>8892.40000000000146</v>
      </c>
      <c r="D356" s="46" t="n">
        <v>4850.39999999999964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747</v>
      </c>
      <c r="O356" s="6" t="s">
        <v>460</v>
      </c>
      <c r="P356" s="11" t="s">
        <v>748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749</v>
      </c>
    </row>
    <row r="357" spans="1:24" s="6" customFormat="1">
      <c r="A357" s="6" t="n">
        <v>310101</v>
      </c>
      <c r="B357" s="6" t="n">
        <v>2</v>
      </c>
      <c r="C357" s="46" t="n">
        <v>8991.40000000000146</v>
      </c>
      <c r="D357" s="46" t="n">
        <v>4904.39999999999964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1361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596</v>
      </c>
      <c r="O357" s="6" t="s">
        <v>460</v>
      </c>
      <c r="P357" s="11" t="s">
        <v>748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751</v>
      </c>
    </row>
    <row r="358" spans="1:24" s="6" customFormat="1">
      <c r="A358" s="6" t="n">
        <v>310102</v>
      </c>
      <c r="B358" s="6" t="n">
        <v>4</v>
      </c>
      <c r="C358" s="46" t="n">
        <v>9057.39999999999964</v>
      </c>
      <c r="D358" s="46" t="n">
        <v>4940.39999999999964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1362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753</v>
      </c>
      <c r="O358" s="6" t="s">
        <v>460</v>
      </c>
      <c r="P358" s="11" t="s">
        <v>748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754</v>
      </c>
    </row>
    <row r="359" spans="1:24" s="6" customFormat="1">
      <c r="A359" s="6" t="n">
        <v>310103</v>
      </c>
      <c r="B359" s="6" t="n">
        <v>4</v>
      </c>
      <c r="C359" s="46" t="n">
        <v>9787.79999999999927</v>
      </c>
      <c r="D359" s="46" t="n">
        <v>5338.80000000000018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1363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756</v>
      </c>
      <c r="O359" s="6" t="s">
        <v>277</v>
      </c>
      <c r="P359" s="11" t="s">
        <v>278</v>
      </c>
      <c r="Q359" s="6" t="s">
        <v>757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758</v>
      </c>
    </row>
    <row r="360" spans="1:24" s="6" customFormat="1">
      <c r="A360" s="6" t="n">
        <v>310104</v>
      </c>
      <c r="B360" s="6" t="n">
        <v>2</v>
      </c>
      <c r="C360" s="46" t="n">
        <v>8751.60000000000036</v>
      </c>
      <c r="D360" s="46" t="n">
        <v>4773.60000000000036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1364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760</v>
      </c>
      <c r="P360" s="11" t="s">
        <v>253</v>
      </c>
      <c r="Q360" s="6" t="s">
        <v>761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762</v>
      </c>
    </row>
    <row r="361" spans="1:24" s="6" customFormat="1">
      <c r="A361" s="6" t="n">
        <v>310105</v>
      </c>
      <c r="B361" s="6" t="n">
        <v>2</v>
      </c>
      <c r="C361" s="46" t="n">
        <v>11972.3999999999996</v>
      </c>
      <c r="D361" s="46" t="n">
        <v>6530.39999999999964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1365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764</v>
      </c>
      <c r="O361" s="6" t="s">
        <v>765</v>
      </c>
      <c r="P361" s="11" t="s">
        <v>332</v>
      </c>
      <c r="Q361" s="6" t="s">
        <v>766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767</v>
      </c>
    </row>
    <row r="362" spans="1:24" s="6" customFormat="1">
      <c r="A362" s="6" t="n">
        <v>310106</v>
      </c>
      <c r="B362" s="6" t="n">
        <v>2</v>
      </c>
      <c r="C362" s="46" t="n">
        <v>11972.3999999999996</v>
      </c>
      <c r="D362" s="46" t="n">
        <v>6530.39999999999964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1366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769</v>
      </c>
      <c r="O362" s="6" t="s">
        <v>765</v>
      </c>
      <c r="P362" s="11" t="s">
        <v>770</v>
      </c>
      <c r="Q362" s="6" t="s">
        <v>771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772</v>
      </c>
    </row>
    <row r="363" spans="1:24" s="6" customFormat="1">
      <c r="A363" s="6" t="n">
        <v>310107</v>
      </c>
      <c r="B363" s="6" t="n">
        <v>1</v>
      </c>
      <c r="C363" s="46" t="n">
        <v>8748.30000000000109</v>
      </c>
      <c r="D363" s="46" t="n">
        <v>4771.80000000000018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1367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774</v>
      </c>
      <c r="O363" s="6" t="s">
        <v>775</v>
      </c>
      <c r="P363" s="11" t="s">
        <v>535</v>
      </c>
      <c r="Q363" s="6" t="s">
        <v>776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777</v>
      </c>
    </row>
    <row r="364" spans="1:24" s="10" customFormat="1">
      <c r="A364" s="10" t="n">
        <v>310108</v>
      </c>
      <c r="B364" s="10" t="n">
        <v>1</v>
      </c>
      <c r="C364" s="45" t="n">
        <v>11972.3999999999996</v>
      </c>
      <c r="D364" s="45" t="n">
        <v>6530.39999999999964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1368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1369</v>
      </c>
      <c r="O364" s="10" t="s">
        <v>779</v>
      </c>
      <c r="P364" s="43" t="s">
        <v>780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781</v>
      </c>
    </row>
    <row r="365" spans="1:24" s="6" customFormat="1">
      <c r="A365" s="6" t="n">
        <v>310109</v>
      </c>
      <c r="B365" s="6" t="n">
        <v>1</v>
      </c>
      <c r="C365" s="46" t="n">
        <v>11995.5</v>
      </c>
      <c r="D365" s="46" t="n">
        <v>6543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1369</v>
      </c>
      <c r="O365" s="6" t="s">
        <v>779</v>
      </c>
      <c r="P365" s="11" t="s">
        <v>783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784</v>
      </c>
    </row>
    <row r="366" spans="1:24" s="6" customFormat="1">
      <c r="A366" s="6" t="n">
        <v>310110</v>
      </c>
      <c r="B366" s="6" t="n">
        <v>1</v>
      </c>
      <c r="C366" s="46" t="n">
        <v>11955.8999999999996</v>
      </c>
      <c r="D366" s="46" t="n">
        <v>6521.39999999999964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1371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786</v>
      </c>
      <c r="O366" s="6" t="s">
        <v>787</v>
      </c>
      <c r="P366" s="11" t="s">
        <v>788</v>
      </c>
      <c r="Q366" s="6" t="s">
        <v>789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790</v>
      </c>
    </row>
    <row r="367" spans="1:24" s="6" customFormat="1">
      <c r="A367" s="6" t="n">
        <v>310111</v>
      </c>
      <c r="B367" s="6" t="n">
        <v>2</v>
      </c>
      <c r="C367" s="46" t="n">
        <v>11778.7999999999993</v>
      </c>
      <c r="D367" s="46" t="n">
        <v>6424.80000000000018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1372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792</v>
      </c>
      <c r="O367" s="6" t="s">
        <v>793</v>
      </c>
      <c r="P367" s="11" t="s">
        <v>794</v>
      </c>
      <c r="Q367" s="6" t="s">
        <v>795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796</v>
      </c>
    </row>
    <row r="368" spans="1:24" s="6" customFormat="1">
      <c r="A368" s="6" t="n">
        <v>310112</v>
      </c>
      <c r="B368" s="6" t="n">
        <v>4</v>
      </c>
      <c r="C368" s="46" t="n">
        <v>11772.2000000000007</v>
      </c>
      <c r="D368" s="46" t="n">
        <v>6421.19999999999982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1373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798</v>
      </c>
      <c r="O368" s="6" t="s">
        <v>799</v>
      </c>
      <c r="P368" s="11" t="s">
        <v>800</v>
      </c>
      <c r="Q368" s="6" t="s">
        <v>801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802</v>
      </c>
    </row>
    <row r="369" spans="1:24" s="6" customFormat="1">
      <c r="A369" s="6" t="n">
        <v>310113</v>
      </c>
      <c r="B369" s="6" t="n">
        <v>4</v>
      </c>
      <c r="C369" s="46" t="n">
        <v>11998.7999999999993</v>
      </c>
      <c r="D369" s="46" t="n">
        <v>6544.80000000000018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1374</v>
      </c>
      <c r="J369" s="6" t="n">
        <v>0</v>
      </c>
      <c r="K369" s="6" t="n">
        <v>0</v>
      </c>
      <c r="L369" s="6" t="n">
        <v>0</v>
      </c>
      <c r="M369" s="6" t="s">
        <v>446</v>
      </c>
      <c r="N369" s="6" t="s">
        <v>804</v>
      </c>
      <c r="O369" s="6" t="s">
        <v>805</v>
      </c>
      <c r="P369" s="11" t="s">
        <v>806</v>
      </c>
      <c r="Q369" s="6" t="s">
        <v>807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808</v>
      </c>
    </row>
    <row r="370" spans="1:24" s="6" customFormat="1">
      <c r="A370" s="6" t="n">
        <v>310114</v>
      </c>
      <c r="B370" s="6" t="n">
        <v>3</v>
      </c>
      <c r="C370" s="46" t="n">
        <v>11899.7999999999993</v>
      </c>
      <c r="D370" s="46" t="n">
        <v>6490.80000000000018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1375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810</v>
      </c>
      <c r="O370" s="6" t="s">
        <v>805</v>
      </c>
      <c r="P370" s="11" t="s">
        <v>811</v>
      </c>
      <c r="Q370" s="6" t="s">
        <v>812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813</v>
      </c>
    </row>
    <row r="371" spans="1:24" s="6" customFormat="1">
      <c r="A371" s="6" t="n">
        <v>310115</v>
      </c>
      <c r="B371" s="6" t="n">
        <v>7</v>
      </c>
      <c r="C371" s="46" t="n">
        <v>11998.7999999999993</v>
      </c>
      <c r="D371" s="46" t="n">
        <v>6544.80000000000018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1376</v>
      </c>
      <c r="J371" s="6" t="n">
        <v>0</v>
      </c>
      <c r="K371" s="6" t="n">
        <v>0</v>
      </c>
      <c r="L371" s="6" t="n">
        <v>0</v>
      </c>
      <c r="M371" s="6" t="s">
        <v>815</v>
      </c>
      <c r="N371" s="6" t="s">
        <v>816</v>
      </c>
      <c r="O371" s="6" t="s">
        <v>805</v>
      </c>
      <c r="P371" s="11" t="s">
        <v>817</v>
      </c>
      <c r="Q371" s="6" t="s">
        <v>818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819</v>
      </c>
    </row>
    <row r="372" spans="1:24" s="6" customFormat="1">
      <c r="A372" s="6" t="n">
        <v>310116</v>
      </c>
      <c r="B372" s="6" t="n">
        <v>5</v>
      </c>
      <c r="C372" s="46" t="n">
        <v>11866.7999999999993</v>
      </c>
      <c r="D372" s="46" t="n">
        <v>6472.80000000000018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1377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821</v>
      </c>
      <c r="O372" s="6" t="s">
        <v>805</v>
      </c>
      <c r="P372" s="11" t="s">
        <v>822</v>
      </c>
      <c r="Q372" s="6" t="s">
        <v>823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824</v>
      </c>
    </row>
    <row r="373" spans="1:24" s="6" customFormat="1">
      <c r="A373" s="6" t="n">
        <v>310117</v>
      </c>
      <c r="B373" s="6" t="n">
        <v>7</v>
      </c>
      <c r="C373" s="46" t="n">
        <v>11866.7999999999993</v>
      </c>
      <c r="D373" s="46" t="n">
        <v>6472.80000000000018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1378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826</v>
      </c>
      <c r="O373" s="6" t="s">
        <v>805</v>
      </c>
      <c r="P373" s="11" t="s">
        <v>827</v>
      </c>
      <c r="Q373" s="6" t="s">
        <v>828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829</v>
      </c>
    </row>
    <row r="374" spans="1:24" s="6" customFormat="1">
      <c r="A374" s="6" t="n">
        <v>310118</v>
      </c>
      <c r="B374" s="6" t="n">
        <v>7</v>
      </c>
      <c r="C374" s="46" t="n">
        <v>11899.7999999999993</v>
      </c>
      <c r="D374" s="46" t="n">
        <v>6490.80000000000018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1379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831</v>
      </c>
      <c r="O374" s="6" t="s">
        <v>805</v>
      </c>
      <c r="P374" s="11" t="s">
        <v>278</v>
      </c>
      <c r="Q374" s="6" t="s">
        <v>833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834</v>
      </c>
    </row>
    <row r="375" spans="1:24" s="6" customFormat="1">
      <c r="A375" s="6" t="n">
        <v>310119</v>
      </c>
      <c r="B375" s="6" t="n">
        <v>4</v>
      </c>
      <c r="C375" s="46" t="n">
        <v>8791.20000000000073</v>
      </c>
      <c r="D375" s="46" t="n">
        <v>4795.19999999999982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836</v>
      </c>
      <c r="O375" s="6" t="s">
        <v>837</v>
      </c>
      <c r="P375" s="11" t="s">
        <v>253</v>
      </c>
      <c r="Q375" s="6" t="s">
        <v>838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839</v>
      </c>
    </row>
    <row r="376" spans="1:24" s="6" customFormat="1">
      <c r="A376" s="6" t="n">
        <v>310120</v>
      </c>
      <c r="B376" s="6" t="n">
        <v>8</v>
      </c>
      <c r="C376" s="46" t="n">
        <v>8791.20000000000073</v>
      </c>
      <c r="D376" s="46" t="n">
        <v>4795.19999999999982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841</v>
      </c>
      <c r="O376" s="6" t="s">
        <v>837</v>
      </c>
      <c r="P376" s="11" t="s">
        <v>253</v>
      </c>
      <c r="Q376" s="6" t="s">
        <v>842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839</v>
      </c>
    </row>
    <row r="377" spans="1:24" s="6" customFormat="1">
      <c r="A377" s="6" t="n">
        <v>310121</v>
      </c>
      <c r="B377" s="6" t="n">
        <v>4</v>
      </c>
      <c r="C377" s="46" t="n">
        <v>8778</v>
      </c>
      <c r="D377" s="46" t="n">
        <v>4788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844</v>
      </c>
      <c r="O377" s="6" t="s">
        <v>845</v>
      </c>
      <c r="P377" s="11" t="s">
        <v>253</v>
      </c>
      <c r="Q377" s="6" t="s">
        <v>846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847</v>
      </c>
    </row>
    <row r="378" spans="1:24" s="6" customFormat="1">
      <c r="A378" s="6" t="n">
        <v>310122</v>
      </c>
      <c r="B378" s="6" t="n">
        <v>8</v>
      </c>
      <c r="C378" s="46" t="n">
        <v>12137.3999999999996</v>
      </c>
      <c r="D378" s="46" t="n">
        <v>6620.39999999999964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849</v>
      </c>
      <c r="O378" s="6" t="s">
        <v>845</v>
      </c>
      <c r="P378" s="11" t="s">
        <v>850</v>
      </c>
      <c r="Q378" s="6" t="s">
        <v>851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852</v>
      </c>
    </row>
    <row r="379" spans="1:24" s="6" customFormat="1">
      <c r="A379" s="6" t="n">
        <v>310123</v>
      </c>
      <c r="B379" s="6" t="n">
        <v>4</v>
      </c>
      <c r="C379" s="46" t="n">
        <v>12137.3999999999996</v>
      </c>
      <c r="D379" s="46" t="n">
        <v>6620.39999999999964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854</v>
      </c>
      <c r="O379" s="6" t="s">
        <v>855</v>
      </c>
      <c r="P379" s="11" t="s">
        <v>856</v>
      </c>
      <c r="Q379" s="6" t="s">
        <v>857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858</v>
      </c>
    </row>
    <row r="380" spans="1:24" s="6" customFormat="1">
      <c r="A380" s="6" t="n">
        <v>310124</v>
      </c>
      <c r="B380" s="6" t="n">
        <v>7</v>
      </c>
      <c r="C380" s="46" t="n">
        <v>8791.20000000000073</v>
      </c>
      <c r="D380" s="46" t="n">
        <v>4795.19999999999982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860</v>
      </c>
      <c r="O380" s="6" t="s">
        <v>861</v>
      </c>
      <c r="P380" s="11" t="s">
        <v>253</v>
      </c>
      <c r="Q380" s="6" t="s">
        <v>862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863</v>
      </c>
    </row>
    <row r="381" spans="1:24" s="10" customFormat="1">
      <c r="A381" s="10" t="n">
        <v>310125</v>
      </c>
      <c r="C381" s="45" t="n">
        <v>12157.2000000000007</v>
      </c>
      <c r="D381" s="45" t="n">
        <v>6631.19999999999982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1386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865</v>
      </c>
      <c r="O381" s="10" t="s">
        <v>866</v>
      </c>
      <c r="P381" s="43" t="s">
        <v>867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868</v>
      </c>
    </row>
    <row r="382" spans="1:24" s="6" customFormat="1">
      <c r="A382" s="6" t="n">
        <v>310126</v>
      </c>
      <c r="B382" s="6" t="n">
        <v>4</v>
      </c>
      <c r="C382" s="46" t="n">
        <v>12190.2000000000007</v>
      </c>
      <c r="D382" s="46" t="n">
        <v>6649.19999999999982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1387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870</v>
      </c>
      <c r="O382" s="6" t="s">
        <v>866</v>
      </c>
      <c r="P382" s="11" t="s">
        <v>867</v>
      </c>
      <c r="Q382" s="6" t="s">
        <v>871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872</v>
      </c>
    </row>
    <row r="383" spans="1:24" s="6" customFormat="1">
      <c r="A383" s="6" t="n">
        <v>310127</v>
      </c>
      <c r="B383" s="6" t="n">
        <v>1</v>
      </c>
      <c r="C383" s="46" t="n">
        <v>8824.20000000000073</v>
      </c>
      <c r="D383" s="46" t="n">
        <v>4813.19999999999982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1388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874</v>
      </c>
      <c r="O383" s="6" t="s">
        <v>875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876</v>
      </c>
    </row>
    <row r="384" spans="1:24" s="6" customFormat="1">
      <c r="A384" s="6" t="n">
        <v>310128</v>
      </c>
      <c r="B384" s="6" t="n">
        <v>1</v>
      </c>
      <c r="C384" s="46" t="n">
        <v>8824.20000000000073</v>
      </c>
      <c r="D384" s="46" t="n">
        <v>4813.19999999999982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1388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877</v>
      </c>
      <c r="O384" s="6" t="s">
        <v>875</v>
      </c>
      <c r="P384" s="11" t="s">
        <v>253</v>
      </c>
      <c r="Q384" s="6" t="s">
        <v>878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876</v>
      </c>
    </row>
    <row r="385" spans="1:24" s="6" customFormat="1">
      <c r="A385" s="6" t="n">
        <v>310129</v>
      </c>
      <c r="B385" s="6" t="n">
        <v>1</v>
      </c>
      <c r="C385" s="46" t="n">
        <v>12130.7999999999993</v>
      </c>
      <c r="D385" s="46" t="n">
        <v>6616.80000000000018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1389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877</v>
      </c>
      <c r="O385" s="6" t="s">
        <v>880</v>
      </c>
      <c r="P385" s="11" t="s">
        <v>881</v>
      </c>
      <c r="Q385" s="6" t="s">
        <v>878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882</v>
      </c>
    </row>
    <row r="386" spans="1:24" s="6" customFormat="1">
      <c r="A386" s="6" t="n">
        <v>310130</v>
      </c>
      <c r="B386" s="6" t="n">
        <v>1</v>
      </c>
      <c r="C386" s="46" t="n">
        <v>7719.59999999999854</v>
      </c>
      <c r="D386" s="46" t="n">
        <v>6616.80000000000018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1389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877</v>
      </c>
      <c r="O386" s="6" t="s">
        <v>883</v>
      </c>
      <c r="P386" s="11" t="s">
        <v>884</v>
      </c>
      <c r="Q386" s="6" t="s">
        <v>878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885</v>
      </c>
    </row>
    <row r="387" spans="1:24" s="6" customFormat="1">
      <c r="A387" s="6" t="n">
        <v>310131</v>
      </c>
      <c r="B387" s="6" t="n">
        <v>1</v>
      </c>
      <c r="C387" s="46" t="n">
        <v>12120.8999999999996</v>
      </c>
      <c r="D387" s="46" t="n">
        <v>6611.39999999999964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887</v>
      </c>
      <c r="O387" s="6" t="s">
        <v>888</v>
      </c>
      <c r="P387" s="11" t="s">
        <v>1391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890</v>
      </c>
    </row>
    <row r="388" spans="1:24" s="6" customFormat="1">
      <c r="A388" s="6" t="n">
        <v>310132</v>
      </c>
      <c r="B388" s="6" t="n">
        <v>1</v>
      </c>
      <c r="C388" s="46" t="n">
        <v>12005.3999999999996</v>
      </c>
      <c r="D388" s="46" t="n">
        <v>6548.39999999999964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1392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892</v>
      </c>
      <c r="O388" s="6" t="s">
        <v>880</v>
      </c>
      <c r="P388" s="11" t="s">
        <v>893</v>
      </c>
      <c r="Q388" s="6" t="s">
        <v>894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895</v>
      </c>
    </row>
    <row r="389" spans="1:24" s="6" customFormat="1">
      <c r="A389" s="6" t="n">
        <v>310133</v>
      </c>
      <c r="B389" s="6" t="n">
        <v>1</v>
      </c>
      <c r="C389" s="46" t="n">
        <v>12071.3999999999996</v>
      </c>
      <c r="D389" s="46" t="n">
        <v>6584.39999999999964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1393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897</v>
      </c>
      <c r="O389" s="6" t="s">
        <v>898</v>
      </c>
      <c r="P389" s="11" t="s">
        <v>899</v>
      </c>
      <c r="Q389" s="6" t="s">
        <v>900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901</v>
      </c>
    </row>
    <row r="390" spans="1:24" s="6" customFormat="1">
      <c r="A390" s="6" t="n">
        <v>310134</v>
      </c>
      <c r="B390" s="6" t="n">
        <v>1</v>
      </c>
      <c r="C390" s="46" t="n">
        <v>12038.3999999999996</v>
      </c>
      <c r="D390" s="46" t="n">
        <v>6566.39999999999964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1394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903</v>
      </c>
      <c r="O390" s="6" t="s">
        <v>880</v>
      </c>
      <c r="P390" s="11" t="s">
        <v>904</v>
      </c>
      <c r="Q390" s="6" t="s">
        <v>905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906</v>
      </c>
    </row>
    <row r="391" spans="1:24" s="6" customFormat="1">
      <c r="A391" s="6" t="n">
        <v>310135</v>
      </c>
      <c r="B391" s="6" t="n">
        <v>1</v>
      </c>
      <c r="C391" s="46" t="n">
        <v>8830.80000000000109</v>
      </c>
      <c r="D391" s="46" t="n">
        <v>4816.80000000000018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1395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898</v>
      </c>
      <c r="P391" s="11" t="s">
        <v>253</v>
      </c>
      <c r="Q391" s="6" t="s">
        <v>908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909</v>
      </c>
    </row>
    <row r="392" spans="1:24" s="6" customFormat="1">
      <c r="A392" s="6" t="n">
        <v>310136</v>
      </c>
      <c r="B392" s="6" t="n">
        <v>1</v>
      </c>
      <c r="C392" s="46" t="n">
        <v>8817.60000000000036</v>
      </c>
      <c r="D392" s="46" t="n">
        <v>4809.60000000000036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1396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911</v>
      </c>
      <c r="P392" s="11" t="s">
        <v>912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913</v>
      </c>
    </row>
    <row r="393" spans="1:24" s="6" customFormat="1">
      <c r="A393" s="6" t="n">
        <v>310137</v>
      </c>
      <c r="B393" s="6" t="n">
        <v>1</v>
      </c>
      <c r="C393" s="46" t="n">
        <v>8817.60000000000036</v>
      </c>
      <c r="D393" s="46" t="n">
        <v>4809.60000000000036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1396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914</v>
      </c>
      <c r="P393" s="11" t="s">
        <v>912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915</v>
      </c>
    </row>
    <row r="394" spans="1:24" s="6" customFormat="1">
      <c r="A394" s="6" t="n">
        <v>310138</v>
      </c>
      <c r="B394" s="6" t="n">
        <v>1</v>
      </c>
      <c r="C394" s="46" t="n">
        <v>8817.60000000000036</v>
      </c>
      <c r="D394" s="46" t="n">
        <v>4809.60000000000036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1396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916</v>
      </c>
      <c r="P394" s="11" t="s">
        <v>912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917</v>
      </c>
    </row>
    <row r="395" spans="1:24" s="6" customFormat="1">
      <c r="A395" s="6" t="n">
        <v>310139</v>
      </c>
      <c r="B395" s="6" t="n">
        <v>1</v>
      </c>
      <c r="C395" s="46" t="n">
        <v>12403.6000000000004</v>
      </c>
      <c r="D395" s="46" t="n">
        <v>6765.60000000000036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1397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919</v>
      </c>
      <c r="O395" s="6" t="s">
        <v>920</v>
      </c>
      <c r="P395" s="11" t="s">
        <v>770</v>
      </c>
      <c r="Q395" s="6" t="s">
        <v>921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922</v>
      </c>
    </row>
    <row r="396" spans="1:24" s="6" customFormat="1">
      <c r="A396" s="6" t="n">
        <v>310140</v>
      </c>
      <c r="B396" s="6" t="n">
        <v>1</v>
      </c>
      <c r="C396" s="46" t="n">
        <v>12403.6000000000004</v>
      </c>
      <c r="D396" s="46" t="n">
        <v>6765.60000000000036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1397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923</v>
      </c>
      <c r="O396" s="6" t="s">
        <v>920</v>
      </c>
      <c r="P396" s="11" t="s">
        <v>899</v>
      </c>
      <c r="Q396" s="6" t="s">
        <v>924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925</v>
      </c>
    </row>
    <row r="397" spans="1:24" s="6" customFormat="1">
      <c r="A397" s="6" t="n">
        <v>310141</v>
      </c>
      <c r="B397" s="6" t="n">
        <v>1</v>
      </c>
      <c r="C397" s="46" t="n">
        <v>12390.3999999999996</v>
      </c>
      <c r="D397" s="46" t="n">
        <v>6758.39999999999964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1398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927</v>
      </c>
      <c r="O397" s="6" t="s">
        <v>920</v>
      </c>
      <c r="P397" s="11" t="s">
        <v>576</v>
      </c>
      <c r="Q397" s="6" t="s">
        <v>928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929</v>
      </c>
    </row>
    <row r="398" spans="1:24" s="6" customFormat="1">
      <c r="A398" s="6" t="n">
        <v>310142</v>
      </c>
      <c r="B398" s="6" t="n">
        <v>4</v>
      </c>
      <c r="C398" s="46" t="n">
        <v>8857.20000000000073</v>
      </c>
      <c r="D398" s="46" t="n">
        <v>4831.19999999999982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1399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931</v>
      </c>
      <c r="O398" s="6" t="s">
        <v>932</v>
      </c>
      <c r="P398" s="11" t="s">
        <v>253</v>
      </c>
      <c r="Q398" s="6" t="s">
        <v>933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934</v>
      </c>
    </row>
    <row r="399" spans="1:24" s="6" customFormat="1">
      <c r="A399" s="6" t="n">
        <v>310143</v>
      </c>
      <c r="B399" s="6" t="n">
        <v>8</v>
      </c>
      <c r="C399" s="46" t="n">
        <v>8857.20000000000073</v>
      </c>
      <c r="D399" s="46" t="n">
        <v>4831.19999999999982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1399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935</v>
      </c>
      <c r="O399" s="6" t="s">
        <v>932</v>
      </c>
      <c r="P399" s="11" t="s">
        <v>253</v>
      </c>
      <c r="Q399" s="6" t="s">
        <v>933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934</v>
      </c>
    </row>
    <row r="400" spans="1:24" s="6" customFormat="1">
      <c r="A400" s="6" t="n">
        <v>310144</v>
      </c>
      <c r="B400" s="6" t="n">
        <v>2</v>
      </c>
      <c r="C400" s="46" t="n">
        <v>8890.20000000000073</v>
      </c>
      <c r="D400" s="46" t="n">
        <v>4849.19999999999982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937</v>
      </c>
      <c r="O400" s="6" t="s">
        <v>938</v>
      </c>
      <c r="P400" s="11" t="s">
        <v>253</v>
      </c>
      <c r="Q400" s="6" t="s">
        <v>939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940</v>
      </c>
    </row>
    <row r="401" spans="1:24" s="6" customFormat="1">
      <c r="A401" s="6" t="n">
        <v>310145</v>
      </c>
      <c r="B401" s="6" t="n">
        <v>8</v>
      </c>
      <c r="C401" s="46" t="n">
        <v>8890.20000000000073</v>
      </c>
      <c r="D401" s="46" t="n">
        <v>4849.19999999999982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941</v>
      </c>
      <c r="O401" s="6" t="s">
        <v>942</v>
      </c>
      <c r="P401" s="11" t="s">
        <v>253</v>
      </c>
      <c r="Q401" s="6" t="s">
        <v>943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940</v>
      </c>
    </row>
    <row r="402" spans="1:24" s="6" customFormat="1">
      <c r="A402" s="6" t="n">
        <v>310146</v>
      </c>
      <c r="B402" s="6" t="n">
        <v>4</v>
      </c>
      <c r="C402" s="46" t="n">
        <v>8890.20000000000073</v>
      </c>
      <c r="D402" s="46" t="n">
        <v>4849.19999999999982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944</v>
      </c>
      <c r="O402" s="6" t="s">
        <v>945</v>
      </c>
      <c r="P402" s="11" t="s">
        <v>253</v>
      </c>
      <c r="Q402" s="6" t="s">
        <v>943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940</v>
      </c>
    </row>
    <row r="403" spans="1:24" s="6" customFormat="1">
      <c r="A403" s="6" t="n">
        <v>310147</v>
      </c>
      <c r="B403" s="6" t="n">
        <v>4</v>
      </c>
      <c r="C403" s="46" t="n">
        <v>12203.3999999999996</v>
      </c>
      <c r="D403" s="46" t="n">
        <v>6656.39999999999964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947</v>
      </c>
      <c r="O403" s="6" t="s">
        <v>948</v>
      </c>
      <c r="P403" s="11" t="s">
        <v>949</v>
      </c>
      <c r="Q403" s="6" t="s">
        <v>950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951</v>
      </c>
    </row>
    <row r="404" spans="1:24" s="6" customFormat="1">
      <c r="A404" s="6" t="n">
        <v>310148</v>
      </c>
      <c r="B404" s="6" t="n">
        <v>4</v>
      </c>
      <c r="C404" s="46" t="n">
        <v>12216.6000000000004</v>
      </c>
      <c r="D404" s="46" t="n">
        <v>6663.60000000000036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1402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947</v>
      </c>
      <c r="O404" s="6" t="s">
        <v>948</v>
      </c>
      <c r="P404" s="11" t="s">
        <v>949</v>
      </c>
      <c r="Q404" s="6" t="s">
        <v>950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953</v>
      </c>
    </row>
    <row r="405" spans="1:24" s="6" customFormat="1">
      <c r="A405" s="6" t="n">
        <v>310149</v>
      </c>
      <c r="B405" s="6" t="n">
        <v>4</v>
      </c>
      <c r="C405" s="46" t="n">
        <v>12210</v>
      </c>
      <c r="D405" s="46" t="n">
        <v>6660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1403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955</v>
      </c>
      <c r="O405" s="6" t="s">
        <v>742</v>
      </c>
      <c r="P405" s="11" t="s">
        <v>956</v>
      </c>
      <c r="Q405" s="6" t="s">
        <v>957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958</v>
      </c>
    </row>
    <row r="406" spans="1:24" s="6" customFormat="1">
      <c r="A406" s="6" t="n">
        <v>310150</v>
      </c>
      <c r="B406" s="6" t="n">
        <v>4</v>
      </c>
      <c r="C406" s="46" t="n">
        <v>12210</v>
      </c>
      <c r="D406" s="46" t="n">
        <v>6660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1403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959</v>
      </c>
      <c r="O406" s="6" t="s">
        <v>742</v>
      </c>
      <c r="P406" s="11" t="s">
        <v>960</v>
      </c>
      <c r="Q406" s="6" t="s">
        <v>961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962</v>
      </c>
    </row>
    <row r="407" spans="1:24" s="6" customFormat="1">
      <c r="A407" s="6" t="n">
        <v>310151</v>
      </c>
      <c r="B407" s="6" t="n">
        <v>8</v>
      </c>
      <c r="C407" s="46" t="n">
        <v>12210</v>
      </c>
      <c r="D407" s="46" t="n">
        <v>6660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1404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964</v>
      </c>
      <c r="O407" s="6" t="s">
        <v>965</v>
      </c>
      <c r="P407" s="11" t="s">
        <v>949</v>
      </c>
      <c r="Q407" s="6" t="s">
        <v>966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967</v>
      </c>
    </row>
    <row r="408" spans="1:24" s="6" customFormat="1">
      <c r="A408" s="6" t="n">
        <v>310152</v>
      </c>
      <c r="B408" s="6" t="n">
        <v>8</v>
      </c>
      <c r="C408" s="46" t="n">
        <v>12210</v>
      </c>
      <c r="D408" s="46" t="n">
        <v>6660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1404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964</v>
      </c>
      <c r="O408" s="6" t="s">
        <v>968</v>
      </c>
      <c r="P408" s="11" t="s">
        <v>969</v>
      </c>
      <c r="Q408" s="6" t="s">
        <v>970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971</v>
      </c>
    </row>
    <row r="409" spans="1:24" s="6" customFormat="1">
      <c r="A409" s="6" t="n">
        <v>310153</v>
      </c>
      <c r="B409" s="6" t="n">
        <v>4</v>
      </c>
      <c r="C409" s="46" t="n">
        <v>13655.3999999999996</v>
      </c>
      <c r="D409" s="46" t="n">
        <v>7448.39999999999873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1405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973</v>
      </c>
      <c r="O409" s="6" t="s">
        <v>968</v>
      </c>
      <c r="P409" s="11" t="s">
        <v>974</v>
      </c>
      <c r="Q409" s="6" t="s">
        <v>975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976</v>
      </c>
    </row>
    <row r="410" spans="1:24" s="6" customFormat="1">
      <c r="A410" s="6" t="n">
        <v>310154</v>
      </c>
      <c r="B410" s="6" t="n">
        <v>4</v>
      </c>
      <c r="C410" s="46" t="n">
        <v>9820.79999999999927</v>
      </c>
      <c r="D410" s="46" t="n">
        <v>5356.80000000000018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1406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978</v>
      </c>
      <c r="O410" s="6" t="s">
        <v>277</v>
      </c>
      <c r="P410" s="11" t="s">
        <v>278</v>
      </c>
      <c r="Q410" s="6" t="s">
        <v>979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980</v>
      </c>
    </row>
    <row r="411" spans="1:24" s="6" customFormat="1">
      <c r="A411" s="6" t="n">
        <v>310155</v>
      </c>
      <c r="B411" s="6" t="n">
        <v>7</v>
      </c>
      <c r="C411" s="46" t="n">
        <v>9787.79999999999927</v>
      </c>
      <c r="D411" s="46" t="n">
        <v>5338.80000000000018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1407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982</v>
      </c>
      <c r="O411" s="6" t="s">
        <v>277</v>
      </c>
      <c r="P411" s="11" t="s">
        <v>278</v>
      </c>
      <c r="Q411" s="6" t="s">
        <v>983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984</v>
      </c>
    </row>
    <row r="412" spans="1:24" s="6" customFormat="1">
      <c r="A412" s="6" t="n">
        <v>310156</v>
      </c>
      <c r="B412" s="6" t="n">
        <v>7</v>
      </c>
      <c r="C412" s="46" t="n">
        <v>9672.29999999999927</v>
      </c>
      <c r="D412" s="46" t="n">
        <v>5275.80000000000018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1408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986</v>
      </c>
      <c r="O412" s="6" t="s">
        <v>277</v>
      </c>
      <c r="P412" s="11" t="s">
        <v>278</v>
      </c>
      <c r="Q412" s="6" t="s">
        <v>987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988</v>
      </c>
    </row>
    <row r="413" spans="1:24" s="6" customFormat="1">
      <c r="A413" s="6" t="n">
        <v>310157</v>
      </c>
      <c r="B413" s="6" t="n">
        <v>1</v>
      </c>
      <c r="C413" s="46" t="n">
        <v>10544.6000000000004</v>
      </c>
      <c r="D413" s="46" t="n">
        <v>5751.60000000000036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1409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990</v>
      </c>
      <c r="O413" s="6" t="s">
        <v>291</v>
      </c>
      <c r="P413" s="11" t="s">
        <v>991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992</v>
      </c>
    </row>
    <row r="414" spans="1:24" s="6" customFormat="1">
      <c r="A414" s="6" t="n">
        <v>310158</v>
      </c>
      <c r="B414" s="6" t="n">
        <v>2</v>
      </c>
      <c r="C414" s="46" t="n">
        <v>10685.3999999999996</v>
      </c>
      <c r="D414" s="46" t="n">
        <v>5828.39999999999964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994</v>
      </c>
      <c r="O414" s="6" t="s">
        <v>995</v>
      </c>
      <c r="P414" s="11" t="s">
        <v>996</v>
      </c>
      <c r="Q414" s="6" t="s">
        <v>997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998</v>
      </c>
    </row>
    <row r="415" spans="1:24" s="6" customFormat="1">
      <c r="A415" s="6" t="n">
        <v>310159</v>
      </c>
      <c r="B415" s="6" t="n">
        <v>7</v>
      </c>
      <c r="C415" s="46" t="n">
        <v>9077.20000000000073</v>
      </c>
      <c r="D415" s="46" t="n">
        <v>4951.19999999999982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1000</v>
      </c>
      <c r="O415" s="6" t="s">
        <v>1001</v>
      </c>
      <c r="P415" s="11" t="s">
        <v>1002</v>
      </c>
      <c r="Q415" s="6" t="s">
        <v>1003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1004</v>
      </c>
    </row>
    <row r="416" spans="1:24" s="6" customFormat="1">
      <c r="A416" s="6" t="n">
        <v>310160</v>
      </c>
      <c r="B416" s="6" t="n">
        <v>3</v>
      </c>
      <c r="C416" s="46" t="n">
        <v>9077.20000000000073</v>
      </c>
      <c r="D416" s="46" t="n">
        <v>4951.19999999999982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864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1006</v>
      </c>
      <c r="O416" s="6" t="s">
        <v>1007</v>
      </c>
      <c r="P416" s="11" t="s">
        <v>1008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1009</v>
      </c>
    </row>
    <row r="417" spans="1:24" s="6" customFormat="1">
      <c r="A417" s="6" t="n">
        <v>310161</v>
      </c>
      <c r="B417" s="6" t="n">
        <v>3</v>
      </c>
      <c r="C417" s="46" t="n">
        <v>9077.20000000000073</v>
      </c>
      <c r="D417" s="46" t="n">
        <v>4951.19999999999982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864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1010</v>
      </c>
      <c r="O417" s="6" t="s">
        <v>1007</v>
      </c>
      <c r="P417" s="11" t="s">
        <v>1008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1009</v>
      </c>
    </row>
    <row r="418" spans="1:24" s="6" customFormat="1">
      <c r="A418" s="6" t="n">
        <v>310162</v>
      </c>
      <c r="B418" s="6" t="n">
        <v>3</v>
      </c>
      <c r="C418" s="46" t="n">
        <v>9077.20000000000073</v>
      </c>
      <c r="D418" s="46" t="n">
        <v>4951.19999999999982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864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1010</v>
      </c>
      <c r="O418" s="6" t="s">
        <v>1007</v>
      </c>
      <c r="P418" s="11" t="s">
        <v>1008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1009</v>
      </c>
    </row>
    <row r="419" spans="1:24" s="6" customFormat="1">
      <c r="A419" s="6" t="n">
        <v>310163</v>
      </c>
      <c r="B419" s="6" t="n">
        <v>4</v>
      </c>
      <c r="C419" s="46" t="n">
        <v>9090.39999999999964</v>
      </c>
      <c r="D419" s="46" t="n">
        <v>4958.39999999999964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1012</v>
      </c>
      <c r="O419" s="6" t="s">
        <v>1013</v>
      </c>
      <c r="P419" s="11" t="s">
        <v>278</v>
      </c>
      <c r="Q419" s="6" t="s">
        <v>1014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1015</v>
      </c>
    </row>
    <row r="420" spans="1:24" s="6" customFormat="1">
      <c r="A420" s="6" t="n">
        <v>310164</v>
      </c>
      <c r="B420" s="6" t="n">
        <v>4</v>
      </c>
      <c r="C420" s="46" t="n">
        <v>11391.6000000000004</v>
      </c>
      <c r="D420" s="46" t="n">
        <v>6213.60000000000036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1413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1017</v>
      </c>
      <c r="O420" s="6" t="s">
        <v>1007</v>
      </c>
      <c r="P420" s="11" t="s">
        <v>1018</v>
      </c>
      <c r="Q420" s="6" t="s">
        <v>1019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1020</v>
      </c>
    </row>
    <row r="421" spans="1:24" s="6" customFormat="1">
      <c r="A421" s="6" t="n">
        <v>310165</v>
      </c>
      <c r="B421" s="6" t="n">
        <v>4</v>
      </c>
      <c r="C421" s="46" t="n">
        <v>11796.3999999999996</v>
      </c>
      <c r="D421" s="46" t="n">
        <v>6434.39999999999964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1358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1021</v>
      </c>
      <c r="O421" s="6" t="s">
        <v>1007</v>
      </c>
      <c r="P421" s="11" t="s">
        <v>1022</v>
      </c>
      <c r="Q421" s="6" t="s">
        <v>1019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1023</v>
      </c>
    </row>
    <row r="422" spans="1:24" s="6" customFormat="1">
      <c r="A422" s="6" t="n">
        <v>310166</v>
      </c>
      <c r="B422" s="6" t="n">
        <v>4</v>
      </c>
      <c r="C422" s="46" t="n">
        <v>12280.3999999999996</v>
      </c>
      <c r="D422" s="46" t="n">
        <v>6698.39999999999964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1414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1025</v>
      </c>
      <c r="O422" s="6" t="s">
        <v>1007</v>
      </c>
      <c r="P422" s="11" t="s">
        <v>1026</v>
      </c>
      <c r="Q422" s="6" t="s">
        <v>1019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1027</v>
      </c>
    </row>
    <row r="423" spans="1:24" s="6" customFormat="1">
      <c r="A423" s="6" t="n">
        <v>310167</v>
      </c>
      <c r="B423" s="6" t="n">
        <v>5</v>
      </c>
      <c r="C423" s="46" t="n">
        <v>12599.3999999999996</v>
      </c>
      <c r="D423" s="46" t="n">
        <v>6872.39999999999964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1415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1029</v>
      </c>
      <c r="O423" s="6" t="s">
        <v>1030</v>
      </c>
      <c r="P423" s="11" t="s">
        <v>1031</v>
      </c>
      <c r="Q423" s="6" t="s">
        <v>1032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1033</v>
      </c>
    </row>
    <row r="424" spans="1:24" s="6" customFormat="1">
      <c r="A424" s="6" t="n">
        <v>310168</v>
      </c>
      <c r="B424" s="6" t="n">
        <v>4</v>
      </c>
      <c r="C424" s="46" t="n">
        <v>12302.3999999999996</v>
      </c>
      <c r="D424" s="46" t="n">
        <v>6710.39999999999964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1416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1035</v>
      </c>
      <c r="O424" s="6" t="s">
        <v>409</v>
      </c>
      <c r="P424" s="11" t="s">
        <v>1036</v>
      </c>
      <c r="Q424" s="6" t="s">
        <v>1037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1038</v>
      </c>
    </row>
    <row r="425" spans="1:24" s="6" customFormat="1">
      <c r="A425" s="6" t="n">
        <v>310169</v>
      </c>
      <c r="B425" s="6" t="n">
        <v>0</v>
      </c>
      <c r="C425" s="46" t="n">
        <v>12302.3999999999996</v>
      </c>
      <c r="D425" s="46" t="n">
        <v>6710.39999999999964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1417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1040</v>
      </c>
      <c r="O425" s="6" t="s">
        <v>1041</v>
      </c>
      <c r="P425" s="11" t="s">
        <v>1042</v>
      </c>
      <c r="Q425" s="6" t="s">
        <v>1043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1044</v>
      </c>
    </row>
    <row r="426" spans="1:24" s="6" customFormat="1">
      <c r="A426" s="6" t="n">
        <v>310170</v>
      </c>
      <c r="B426" s="6" t="n">
        <v>7</v>
      </c>
      <c r="C426" s="46" t="n">
        <v>12302.3999999999996</v>
      </c>
      <c r="D426" s="46" t="n">
        <v>6710.39999999999964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1418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1046</v>
      </c>
      <c r="O426" s="6" t="s">
        <v>1047</v>
      </c>
      <c r="P426" s="11" t="s">
        <v>1048</v>
      </c>
      <c r="Q426" s="6" t="s">
        <v>1049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1050</v>
      </c>
    </row>
    <row r="427" spans="1:24" s="6" customFormat="1">
      <c r="A427" s="6" t="n">
        <v>310171</v>
      </c>
      <c r="B427" s="6" t="n">
        <v>4</v>
      </c>
      <c r="C427" s="46" t="n">
        <v>12493.7999999999993</v>
      </c>
      <c r="D427" s="46" t="n">
        <v>6814.80000000000018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1419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1052</v>
      </c>
      <c r="O427" s="6" t="s">
        <v>1053</v>
      </c>
      <c r="P427" s="11" t="s">
        <v>1054</v>
      </c>
      <c r="Q427" s="6" t="s">
        <v>1055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1056</v>
      </c>
    </row>
    <row r="428" spans="1:24" s="6" customFormat="1">
      <c r="A428" s="6" t="n">
        <v>310172</v>
      </c>
      <c r="B428" s="6" t="n">
        <v>4</v>
      </c>
      <c r="C428" s="46" t="n">
        <v>12493.7999999999993</v>
      </c>
      <c r="D428" s="46" t="n">
        <v>6814.80000000000018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1058</v>
      </c>
      <c r="O428" s="6" t="s">
        <v>1059</v>
      </c>
      <c r="P428" s="11" t="s">
        <v>1060</v>
      </c>
      <c r="Q428" s="6" t="s">
        <v>1061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1062</v>
      </c>
    </row>
    <row r="429" spans="1:24" s="6" customFormat="1">
      <c r="A429" s="6" t="n">
        <v>310173</v>
      </c>
      <c r="B429" s="6" t="n">
        <v>4</v>
      </c>
      <c r="C429" s="46" t="n">
        <v>12493.7999999999993</v>
      </c>
      <c r="D429" s="46" t="n">
        <v>6814.80000000000018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1064</v>
      </c>
      <c r="O429" s="6" t="s">
        <v>1065</v>
      </c>
      <c r="P429" s="11" t="s">
        <v>1066</v>
      </c>
      <c r="Q429" s="6" t="s">
        <v>1067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1068</v>
      </c>
    </row>
    <row r="430" spans="1:24" s="10" customFormat="1">
      <c r="A430" s="10" t="n">
        <v>310174</v>
      </c>
      <c r="C430" s="45" t="n">
        <v>12474</v>
      </c>
      <c r="D430" s="45" t="n">
        <v>6804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1422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1070</v>
      </c>
      <c r="O430" s="10" t="s">
        <v>1071</v>
      </c>
      <c r="P430" s="43" t="s">
        <v>1072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1073</v>
      </c>
    </row>
    <row r="431" spans="1:24" s="6" customFormat="1">
      <c r="A431" s="6" t="n">
        <v>310175</v>
      </c>
      <c r="B431" s="6" t="n">
        <v>1</v>
      </c>
      <c r="C431" s="46" t="n">
        <v>13239.6000000000004</v>
      </c>
      <c r="D431" s="46" t="n">
        <v>7221.59999999999854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1423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1075</v>
      </c>
      <c r="O431" s="6" t="s">
        <v>1076</v>
      </c>
      <c r="P431" s="11" t="s">
        <v>1077</v>
      </c>
      <c r="Q431" s="6" t="s">
        <v>1078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1079</v>
      </c>
    </row>
    <row r="432" spans="1:24" s="6" customFormat="1">
      <c r="A432" s="6" t="n">
        <v>310176</v>
      </c>
      <c r="B432" s="6" t="n">
        <v>2</v>
      </c>
      <c r="C432" s="46" t="n">
        <v>14447.3999999999996</v>
      </c>
      <c r="D432" s="46" t="n">
        <v>7880.39999999999873</v>
      </c>
      <c r="E432" s="6" t="n">
        <v>31</v>
      </c>
      <c r="F432" s="6" t="n">
        <v>31</v>
      </c>
      <c r="G432" s="6" t="n">
        <v>31</v>
      </c>
      <c r="H432" s="6" t="n">
        <v>3</v>
      </c>
      <c r="I432" s="48" t="s">
        <v>1424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1081</v>
      </c>
      <c r="O432" s="6" t="s">
        <v>1082</v>
      </c>
      <c r="P432" s="11" t="s">
        <v>1083</v>
      </c>
      <c r="Q432" s="6" t="s">
        <v>1084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1085</v>
      </c>
    </row>
    <row r="433" spans="1:24" s="6" customFormat="1">
      <c r="A433" s="6" t="n">
        <v>310177</v>
      </c>
      <c r="B433" s="6" t="n">
        <v>6</v>
      </c>
      <c r="C433" s="46" t="n">
        <v>9123.39999999999964</v>
      </c>
      <c r="D433" s="46" t="n">
        <v>4976.39999999999964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1425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530</v>
      </c>
      <c r="O433" s="6" t="s">
        <v>523</v>
      </c>
      <c r="P433" s="11" t="s">
        <v>253</v>
      </c>
      <c r="Q433" s="6" t="s">
        <v>532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1087</v>
      </c>
    </row>
    <row r="434" spans="1:24" s="6" customFormat="1">
      <c r="A434" s="6" t="n">
        <v>310178</v>
      </c>
      <c r="B434" s="6" t="n">
        <v>7</v>
      </c>
      <c r="C434" s="46" t="n">
        <v>9123.39999999999964</v>
      </c>
      <c r="D434" s="46" t="n">
        <v>4976.39999999999964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1425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1088</v>
      </c>
      <c r="O434" s="6" t="s">
        <v>1089</v>
      </c>
      <c r="P434" s="11" t="s">
        <v>253</v>
      </c>
      <c r="Q434" s="6" t="s">
        <v>536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1090</v>
      </c>
    </row>
    <row r="435" spans="1:24" s="6" customFormat="1">
      <c r="A435" s="6" t="n">
        <v>310179</v>
      </c>
      <c r="B435" s="6" t="n">
        <v>2</v>
      </c>
      <c r="C435" s="46" t="n">
        <v>8936.40000000000146</v>
      </c>
      <c r="D435" s="46" t="n">
        <v>4874.39999999999964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1426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1092</v>
      </c>
      <c r="O435" s="6" t="s">
        <v>1093</v>
      </c>
      <c r="P435" s="11" t="s">
        <v>253</v>
      </c>
      <c r="Q435" s="6" t="s">
        <v>1094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1095</v>
      </c>
    </row>
    <row r="436" spans="1:24" s="6" customFormat="1">
      <c r="A436" s="6" t="n">
        <v>310180</v>
      </c>
      <c r="B436" s="6" t="n">
        <v>4</v>
      </c>
      <c r="C436" s="46" t="n">
        <v>9189.39999999999964</v>
      </c>
      <c r="D436" s="46" t="n">
        <v>5012.39999999999964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1427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1097</v>
      </c>
      <c r="O436" s="6" t="s">
        <v>1093</v>
      </c>
      <c r="P436" s="11" t="s">
        <v>253</v>
      </c>
      <c r="Q436" s="6" t="s">
        <v>1098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1099</v>
      </c>
    </row>
    <row r="437" spans="1:24" s="6" customFormat="1">
      <c r="A437" s="6" t="n">
        <v>310181</v>
      </c>
      <c r="B437" s="6" t="n">
        <v>4</v>
      </c>
      <c r="C437" s="46" t="n">
        <v>9189.39999999999964</v>
      </c>
      <c r="D437" s="46" t="n">
        <v>5012.39999999999964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1428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1101</v>
      </c>
      <c r="O437" s="6" t="s">
        <v>1093</v>
      </c>
      <c r="P437" s="11" t="s">
        <v>253</v>
      </c>
      <c r="Q437" s="6" t="s">
        <v>1102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1103</v>
      </c>
    </row>
    <row r="438" spans="1:24" s="6" customFormat="1">
      <c r="A438" s="6" t="n">
        <v>310182</v>
      </c>
      <c r="B438" s="6" t="n">
        <v>7</v>
      </c>
      <c r="C438" s="46" t="n">
        <v>9209.20000000000073</v>
      </c>
      <c r="D438" s="46" t="n">
        <v>5023.19999999999982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1429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1105</v>
      </c>
      <c r="O438" s="6" t="s">
        <v>1093</v>
      </c>
      <c r="P438" s="11" t="s">
        <v>253</v>
      </c>
      <c r="Q438" s="6" t="s">
        <v>1106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1107</v>
      </c>
    </row>
    <row r="439" spans="1:24" s="6" customFormat="1">
      <c r="A439" s="6" t="n">
        <v>310183</v>
      </c>
      <c r="B439" s="6" t="n">
        <v>4</v>
      </c>
      <c r="C439" s="46" t="n">
        <v>9235.60000000000036</v>
      </c>
      <c r="D439" s="46" t="n">
        <v>5037.60000000000036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1012</v>
      </c>
      <c r="O439" s="6" t="s">
        <v>1093</v>
      </c>
      <c r="P439" s="11" t="s">
        <v>253</v>
      </c>
      <c r="Q439" s="6" t="s">
        <v>1014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1109</v>
      </c>
    </row>
    <row r="440" spans="1:24" s="6" customFormat="1">
      <c r="A440" s="6" t="n">
        <v>310184</v>
      </c>
      <c r="B440" s="6" t="n">
        <v>4</v>
      </c>
      <c r="C440" s="46" t="n">
        <v>9163</v>
      </c>
      <c r="D440" s="46" t="n">
        <v>4998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1431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1111</v>
      </c>
      <c r="O440" s="6" t="s">
        <v>1093</v>
      </c>
      <c r="P440" s="11" t="s">
        <v>314</v>
      </c>
      <c r="Q440" s="6" t="s">
        <v>1098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1112</v>
      </c>
    </row>
    <row r="441" spans="1:24" s="6" customFormat="1">
      <c r="A441" s="6" t="n">
        <v>310185</v>
      </c>
      <c r="B441" s="6" t="n">
        <v>4</v>
      </c>
      <c r="C441" s="46" t="n">
        <v>12516.8999999999996</v>
      </c>
      <c r="D441" s="46" t="n">
        <v>6827.39999999999964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1432</v>
      </c>
      <c r="J441" s="6" t="n">
        <v>140312</v>
      </c>
      <c r="K441" s="6" t="n">
        <v>0</v>
      </c>
      <c r="L441" s="6" t="n">
        <v>0</v>
      </c>
      <c r="M441" s="6" t="s">
        <v>553</v>
      </c>
      <c r="N441" s="6" t="s">
        <v>1114</v>
      </c>
      <c r="O441" s="6" t="s">
        <v>1115</v>
      </c>
      <c r="P441" s="11" t="s">
        <v>1116</v>
      </c>
      <c r="Q441" s="6" t="s">
        <v>1117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1118</v>
      </c>
    </row>
    <row r="442" spans="1:24" s="6" customFormat="1">
      <c r="A442" s="6" t="n">
        <v>310186</v>
      </c>
      <c r="B442" s="6" t="n">
        <v>2</v>
      </c>
      <c r="C442" s="46" t="n">
        <v>13121.8999999999996</v>
      </c>
      <c r="D442" s="46" t="n">
        <v>7157.39999999999964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1433</v>
      </c>
      <c r="J442" s="6" t="n">
        <v>0</v>
      </c>
      <c r="K442" s="6" t="n">
        <v>0</v>
      </c>
      <c r="L442" s="6" t="n">
        <v>0</v>
      </c>
      <c r="M442" s="6" t="s">
        <v>553</v>
      </c>
      <c r="N442" s="6" t="s">
        <v>1120</v>
      </c>
      <c r="O442" s="6" t="s">
        <v>1121</v>
      </c>
      <c r="P442" s="11" t="s">
        <v>1122</v>
      </c>
      <c r="Q442" s="6" t="s">
        <v>1123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1124</v>
      </c>
    </row>
    <row r="443" spans="1:24" s="6" customFormat="1">
      <c r="A443" s="6" t="n">
        <v>310187</v>
      </c>
      <c r="B443" s="6" t="n">
        <v>7</v>
      </c>
      <c r="C443" s="46" t="n">
        <v>13121.8999999999996</v>
      </c>
      <c r="D443" s="46" t="n">
        <v>7157.39999999999964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1434</v>
      </c>
      <c r="J443" s="6" t="n">
        <v>0</v>
      </c>
      <c r="K443" s="6" t="n">
        <v>0</v>
      </c>
      <c r="L443" s="6" t="n">
        <v>0</v>
      </c>
      <c r="M443" s="6" t="s">
        <v>553</v>
      </c>
      <c r="N443" s="6" t="s">
        <v>1126</v>
      </c>
      <c r="O443" s="6" t="s">
        <v>1127</v>
      </c>
      <c r="P443" s="11" t="s">
        <v>1122</v>
      </c>
      <c r="Q443" s="6" t="s">
        <v>1128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1129</v>
      </c>
    </row>
    <row r="444" spans="1:24" s="6" customFormat="1">
      <c r="A444" s="6" t="n">
        <v>310188</v>
      </c>
      <c r="B444" s="6" t="n">
        <v>7</v>
      </c>
      <c r="C444" s="46" t="n">
        <v>13171.3999999999996</v>
      </c>
      <c r="D444" s="46" t="n">
        <v>7184.39999999999964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1435</v>
      </c>
      <c r="J444" s="6" t="n">
        <v>0</v>
      </c>
      <c r="K444" s="6" t="n">
        <v>140609</v>
      </c>
      <c r="L444" s="6" t="n">
        <v>0</v>
      </c>
      <c r="M444" s="6" t="s">
        <v>1131</v>
      </c>
      <c r="N444" s="6" t="s">
        <v>1132</v>
      </c>
      <c r="O444" s="6" t="s">
        <v>1133</v>
      </c>
      <c r="P444" s="11" t="s">
        <v>1134</v>
      </c>
      <c r="Q444" s="6" t="s">
        <v>1135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1136</v>
      </c>
    </row>
    <row r="445" spans="1:24" s="6" customFormat="1">
      <c r="A445" s="6" t="n">
        <v>310189</v>
      </c>
      <c r="B445" s="6" t="n">
        <v>7</v>
      </c>
      <c r="C445" s="46" t="n">
        <v>13270.3999999999996</v>
      </c>
      <c r="D445" s="46" t="n">
        <v>7238.39999999999873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1436</v>
      </c>
      <c r="J445" s="6" t="n">
        <v>140902</v>
      </c>
      <c r="K445" s="6" t="n">
        <v>0</v>
      </c>
      <c r="L445" s="6" t="n">
        <v>0</v>
      </c>
      <c r="M445" s="6" t="s">
        <v>1138</v>
      </c>
      <c r="N445" s="6" t="s">
        <v>1139</v>
      </c>
      <c r="O445" s="6" t="s">
        <v>1140</v>
      </c>
      <c r="P445" s="11" t="s">
        <v>1141</v>
      </c>
      <c r="Q445" s="6" t="s">
        <v>1142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1143</v>
      </c>
    </row>
    <row r="446" spans="1:24" s="6" customFormat="1">
      <c r="A446" s="6" t="n">
        <v>310190</v>
      </c>
      <c r="B446" s="6" t="n">
        <v>8</v>
      </c>
      <c r="C446" s="46" t="n">
        <v>13072.3999999999996</v>
      </c>
      <c r="D446" s="46" t="n">
        <v>7130.39999999999964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1437</v>
      </c>
      <c r="J446" s="6" t="n">
        <v>140608</v>
      </c>
      <c r="K446" s="6" t="n">
        <v>0</v>
      </c>
      <c r="L446" s="6" t="n">
        <v>0</v>
      </c>
      <c r="M446" s="6" t="s">
        <v>553</v>
      </c>
      <c r="N446" s="6" t="s">
        <v>554</v>
      </c>
      <c r="O446" s="6" t="s">
        <v>555</v>
      </c>
      <c r="P446" s="11" t="s">
        <v>556</v>
      </c>
      <c r="Q446" s="6" t="s">
        <v>557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558</v>
      </c>
    </row>
    <row r="447" spans="1:24" s="6" customFormat="1">
      <c r="A447" s="6" t="n">
        <v>310191</v>
      </c>
      <c r="B447" s="6" t="n">
        <v>4</v>
      </c>
      <c r="C447" s="46" t="n">
        <v>13154.8999999999996</v>
      </c>
      <c r="D447" s="46" t="n">
        <v>7175.39999999999964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1438</v>
      </c>
      <c r="J447" s="6" t="n">
        <v>0</v>
      </c>
      <c r="K447" s="6" t="n">
        <v>0</v>
      </c>
      <c r="L447" s="6" t="n">
        <v>0</v>
      </c>
      <c r="M447" s="6" t="s">
        <v>553</v>
      </c>
      <c r="N447" s="6" t="s">
        <v>1146</v>
      </c>
      <c r="O447" s="6" t="s">
        <v>1147</v>
      </c>
      <c r="P447" s="11" t="s">
        <v>1148</v>
      </c>
      <c r="Q447" s="6" t="s">
        <v>1149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1150</v>
      </c>
    </row>
    <row r="448" spans="1:24" s="6" customFormat="1">
      <c r="A448" s="6" t="n">
        <v>310192</v>
      </c>
      <c r="B448" s="6" t="n">
        <v>2</v>
      </c>
      <c r="C448" s="46" t="n">
        <v>15112.8999999999996</v>
      </c>
      <c r="D448" s="46" t="n">
        <v>8243.39999999999782</v>
      </c>
      <c r="E448" s="6" t="n">
        <v>29</v>
      </c>
      <c r="F448" s="6" t="n">
        <v>37</v>
      </c>
      <c r="G448" s="6" t="n">
        <v>29</v>
      </c>
      <c r="H448" s="6" t="n">
        <v>3</v>
      </c>
      <c r="I448" s="48" t="s">
        <v>1439</v>
      </c>
      <c r="J448" s="6" t="n">
        <v>140415</v>
      </c>
      <c r="K448" s="6" t="n">
        <v>0</v>
      </c>
      <c r="L448" s="6" t="n">
        <v>0</v>
      </c>
      <c r="M448" s="6" t="s">
        <v>553</v>
      </c>
      <c r="N448" s="6" t="s">
        <v>1152</v>
      </c>
      <c r="O448" s="6" t="s">
        <v>1153</v>
      </c>
      <c r="P448" s="11" t="s">
        <v>1154</v>
      </c>
      <c r="Q448" s="6" t="s">
        <v>1155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1156</v>
      </c>
    </row>
    <row r="449" spans="1:24" s="6" customFormat="1">
      <c r="A449" s="6" t="n">
        <v>310193</v>
      </c>
      <c r="B449" s="6" t="n">
        <v>4</v>
      </c>
      <c r="C449" s="46" t="n">
        <v>8936.40000000000146</v>
      </c>
      <c r="D449" s="46" t="n">
        <v>4874.39999999999964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1158</v>
      </c>
      <c r="O449" s="6" t="s">
        <v>1159</v>
      </c>
      <c r="P449" s="11" t="s">
        <v>253</v>
      </c>
      <c r="Q449" s="6" t="s">
        <v>1160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1161</v>
      </c>
    </row>
    <row r="450" spans="1:24" s="6" customFormat="1">
      <c r="A450" s="6" t="n">
        <v>310194</v>
      </c>
      <c r="B450" s="6" t="n">
        <v>4</v>
      </c>
      <c r="C450" s="46" t="n">
        <v>8863.80000000000109</v>
      </c>
      <c r="D450" s="46" t="n">
        <v>4834.80000000000018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1441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1163</v>
      </c>
      <c r="O450" s="6" t="s">
        <v>1159</v>
      </c>
      <c r="P450" s="11" t="s">
        <v>1164</v>
      </c>
      <c r="Q450" s="6" t="s">
        <v>1165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1166</v>
      </c>
    </row>
    <row r="451" spans="1:24" s="6" customFormat="1">
      <c r="A451" s="6" t="n">
        <v>310195</v>
      </c>
      <c r="B451" s="6" t="n">
        <v>4</v>
      </c>
      <c r="C451" s="46" t="n">
        <v>9794.39999999999964</v>
      </c>
      <c r="D451" s="46" t="n">
        <v>5342.39999999999964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1442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1168</v>
      </c>
      <c r="O451" s="6" t="s">
        <v>1159</v>
      </c>
      <c r="P451" s="11" t="s">
        <v>253</v>
      </c>
      <c r="Q451" s="6" t="s">
        <v>1160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1169</v>
      </c>
    </row>
    <row r="452" spans="1:24" s="6" customFormat="1">
      <c r="A452" s="6" t="n">
        <v>310196</v>
      </c>
      <c r="B452" s="6" t="n">
        <v>4</v>
      </c>
      <c r="C452" s="46" t="n">
        <v>12632.3999999999996</v>
      </c>
      <c r="D452" s="46" t="n">
        <v>6890.39999999999964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1443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1171</v>
      </c>
      <c r="O452" s="6" t="s">
        <v>1041</v>
      </c>
      <c r="P452" s="11" t="s">
        <v>1172</v>
      </c>
      <c r="Q452" s="6" t="s">
        <v>1173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1174</v>
      </c>
    </row>
    <row r="453" spans="1:24" s="6" customFormat="1">
      <c r="A453" s="6" t="n">
        <v>310197</v>
      </c>
      <c r="B453" s="6" t="n">
        <v>7</v>
      </c>
      <c r="C453" s="46" t="n">
        <v>12632.3999999999996</v>
      </c>
      <c r="D453" s="46" t="n">
        <v>6890.39999999999964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1444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547</v>
      </c>
      <c r="O453" s="6" t="s">
        <v>1176</v>
      </c>
      <c r="P453" s="11" t="s">
        <v>1177</v>
      </c>
      <c r="Q453" s="6" t="s">
        <v>1178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1179</v>
      </c>
    </row>
    <row r="454" spans="1:24" s="6" customFormat="1">
      <c r="A454" s="6" t="n">
        <v>310198</v>
      </c>
      <c r="B454" s="6" t="n">
        <v>4</v>
      </c>
      <c r="C454" s="46" t="n">
        <v>12764.3999999999996</v>
      </c>
      <c r="D454" s="46" t="n">
        <v>6962.39999999999964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1445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1181</v>
      </c>
      <c r="O454" s="6" t="s">
        <v>1047</v>
      </c>
      <c r="P454" s="11" t="s">
        <v>343</v>
      </c>
      <c r="Q454" s="6" t="s">
        <v>1182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1183</v>
      </c>
    </row>
    <row r="455" spans="1:24" s="6" customFormat="1">
      <c r="A455" s="6" t="n">
        <v>310199</v>
      </c>
      <c r="B455" s="6" t="n">
        <v>3</v>
      </c>
      <c r="C455" s="46" t="n">
        <v>12764.3999999999996</v>
      </c>
      <c r="D455" s="46" t="n">
        <v>6962.39999999999964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1446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1185</v>
      </c>
      <c r="O455" s="6" t="s">
        <v>1186</v>
      </c>
      <c r="P455" s="11" t="s">
        <v>1187</v>
      </c>
      <c r="Q455" s="6" t="s">
        <v>1188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1189</v>
      </c>
    </row>
    <row r="456" spans="1:24" s="6" customFormat="1">
      <c r="A456" s="6" t="n">
        <v>310200</v>
      </c>
      <c r="B456" s="6" t="n">
        <v>4</v>
      </c>
      <c r="C456" s="46" t="n">
        <v>12889.7999999999993</v>
      </c>
      <c r="D456" s="46" t="n">
        <v>7030.80000000000018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1447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1191</v>
      </c>
      <c r="O456" s="6" t="s">
        <v>1192</v>
      </c>
      <c r="P456" s="11" t="s">
        <v>1193</v>
      </c>
      <c r="Q456" s="6" t="s">
        <v>1194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1195</v>
      </c>
    </row>
    <row r="457" spans="1:24" s="6" customFormat="1">
      <c r="A457" s="6" t="n">
        <v>310201</v>
      </c>
      <c r="B457" s="6" t="n">
        <v>2</v>
      </c>
      <c r="C457" s="46" t="n">
        <v>13160.3999999999996</v>
      </c>
      <c r="D457" s="46" t="n">
        <v>7178.39999999999964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1448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1197</v>
      </c>
      <c r="O457" s="6" t="s">
        <v>1198</v>
      </c>
      <c r="P457" s="11" t="s">
        <v>1042</v>
      </c>
      <c r="Q457" s="6" t="s">
        <v>1199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1200</v>
      </c>
    </row>
    <row r="458" spans="1:24" s="6" customFormat="1">
      <c r="A458" s="6" t="n">
        <v>310202</v>
      </c>
      <c r="B458" s="6" t="n">
        <v>4</v>
      </c>
      <c r="C458" s="46" t="n">
        <v>13193.3999999999996</v>
      </c>
      <c r="D458" s="46" t="n">
        <v>7196.39999999999964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1449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1202</v>
      </c>
      <c r="O458" s="6" t="s">
        <v>1203</v>
      </c>
      <c r="P458" s="11" t="s">
        <v>1204</v>
      </c>
      <c r="Q458" s="6" t="s">
        <v>1205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1206</v>
      </c>
    </row>
    <row r="459" spans="1:24" s="6" customFormat="1">
      <c r="A459" s="6" t="n">
        <v>310203</v>
      </c>
      <c r="B459" s="6" t="n">
        <v>7</v>
      </c>
      <c r="C459" s="46" t="n">
        <v>13688.3999999999996</v>
      </c>
      <c r="D459" s="46" t="n">
        <v>7466.39999999999873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1208</v>
      </c>
      <c r="O459" s="6" t="s">
        <v>1176</v>
      </c>
      <c r="P459" s="11" t="s">
        <v>1209</v>
      </c>
      <c r="Q459" s="6" t="s">
        <v>1210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1211</v>
      </c>
    </row>
    <row r="460" spans="1:24" s="6" customFormat="1">
      <c r="A460" s="6" t="n">
        <v>310204</v>
      </c>
      <c r="B460" s="6" t="n">
        <v>1</v>
      </c>
      <c r="C460" s="46" t="n">
        <v>14018.3999999999996</v>
      </c>
      <c r="D460" s="46" t="n">
        <v>7646.39999999999873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1451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1213</v>
      </c>
      <c r="O460" s="6" t="s">
        <v>1214</v>
      </c>
      <c r="P460" s="11" t="s">
        <v>1215</v>
      </c>
      <c r="Q460" s="6" t="s">
        <v>1216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1217</v>
      </c>
    </row>
    <row r="461" spans="1:24" s="6" customFormat="1">
      <c r="A461" s="6" t="n">
        <v>310205</v>
      </c>
      <c r="B461" s="6" t="n">
        <v>3</v>
      </c>
      <c r="C461" s="46" t="n">
        <v>14077.7999999999993</v>
      </c>
      <c r="D461" s="46" t="n">
        <v>7678.79999999999836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1452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1219</v>
      </c>
      <c r="O461" s="6" t="s">
        <v>1453</v>
      </c>
      <c r="P461" s="11" t="s">
        <v>1221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14044.7999999999993</v>
      </c>
      <c r="D462" s="46" t="n">
        <v>7660.79999999999836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1454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1223</v>
      </c>
      <c r="O462" s="6" t="s">
        <v>1224</v>
      </c>
      <c r="P462" s="11" t="s">
        <v>1225</v>
      </c>
      <c r="Q462" s="6" t="s">
        <v>1226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1227</v>
      </c>
    </row>
    <row r="463" spans="1:24" s="6" customFormat="1">
      <c r="A463" s="6" t="n">
        <v>310207</v>
      </c>
      <c r="B463" s="6" t="n">
        <v>4</v>
      </c>
      <c r="C463" s="46" t="n">
        <v>14034.8999999999996</v>
      </c>
      <c r="D463" s="46" t="n">
        <v>7655.39999999999873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1455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1229</v>
      </c>
      <c r="O463" s="6" t="s">
        <v>1230</v>
      </c>
      <c r="P463" s="11" t="s">
        <v>343</v>
      </c>
      <c r="Q463" s="6" t="s">
        <v>1231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1232</v>
      </c>
    </row>
    <row r="464" spans="1:24" s="6" customFormat="1">
      <c r="A464" s="6" t="n">
        <v>310208</v>
      </c>
      <c r="B464" s="6" t="n">
        <v>0</v>
      </c>
      <c r="C464" s="46" t="n">
        <v>14084.3999999999996</v>
      </c>
      <c r="D464" s="46" t="n">
        <v>7682.39999999999873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1456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1234</v>
      </c>
      <c r="O464" s="6" t="s">
        <v>1176</v>
      </c>
      <c r="P464" s="11" t="s">
        <v>1235</v>
      </c>
      <c r="Q464" s="6" t="s">
        <v>1236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1237</v>
      </c>
    </row>
    <row r="465" spans="1:24" s="6" customFormat="1">
      <c r="A465" s="6" t="n">
        <v>310209</v>
      </c>
      <c r="B465" s="6" t="n">
        <v>0</v>
      </c>
      <c r="C465" s="46" t="n">
        <v>14084.3999999999996</v>
      </c>
      <c r="D465" s="46" t="n">
        <v>7682.39999999999873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1456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1238</v>
      </c>
      <c r="O465" s="6" t="s">
        <v>1239</v>
      </c>
      <c r="P465" s="11" t="s">
        <v>1240</v>
      </c>
      <c r="Q465" s="6" t="s">
        <v>1241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1242</v>
      </c>
    </row>
    <row r="466" spans="1:24" s="6" customFormat="1">
      <c r="A466" s="6" t="n">
        <v>310210</v>
      </c>
      <c r="B466" s="6" t="n">
        <v>2</v>
      </c>
      <c r="C466" s="46" t="n">
        <v>13704.8999999999996</v>
      </c>
      <c r="D466" s="46" t="n">
        <v>7475.39999999999873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1457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563</v>
      </c>
      <c r="O466" s="6" t="s">
        <v>564</v>
      </c>
      <c r="P466" s="11" t="s">
        <v>565</v>
      </c>
      <c r="Q466" s="6" t="s">
        <v>566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567</v>
      </c>
    </row>
    <row r="467" spans="1:24" s="6" customFormat="1">
      <c r="A467" s="6" t="n">
        <v>310211</v>
      </c>
      <c r="B467" s="6" t="n">
        <v>4</v>
      </c>
      <c r="C467" s="46" t="n">
        <v>16966.4000000000015</v>
      </c>
      <c r="D467" s="46" t="n">
        <v>9254.39999999999964</v>
      </c>
      <c r="E467" s="6" t="n">
        <v>29</v>
      </c>
      <c r="F467" s="6" t="n">
        <v>37</v>
      </c>
      <c r="G467" s="6" t="n">
        <v>37</v>
      </c>
      <c r="H467" s="6" t="n">
        <v>3</v>
      </c>
      <c r="I467" s="48" t="s">
        <v>1458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1245</v>
      </c>
      <c r="O467" s="6" t="s">
        <v>1246</v>
      </c>
      <c r="P467" s="11" t="s">
        <v>1247</v>
      </c>
      <c r="Q467" s="6" t="s">
        <v>1248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1249</v>
      </c>
    </row>
    <row r="468" spans="1:24" s="6" customFormat="1">
      <c r="A468" s="6" t="n">
        <v>310212</v>
      </c>
      <c r="B468" s="6" t="n">
        <v>4</v>
      </c>
      <c r="C468" s="46" t="n">
        <v>16867.4000000000015</v>
      </c>
      <c r="D468" s="46" t="n">
        <v>9200.39999999999964</v>
      </c>
      <c r="E468" s="6" t="n">
        <v>29</v>
      </c>
      <c r="F468" s="6" t="n">
        <v>37</v>
      </c>
      <c r="G468" s="6" t="n">
        <v>37</v>
      </c>
      <c r="H468" s="6" t="n">
        <v>3</v>
      </c>
      <c r="I468" s="48" t="s">
        <v>1459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1251</v>
      </c>
      <c r="O468" s="6" t="s">
        <v>1252</v>
      </c>
      <c r="P468" s="11" t="s">
        <v>1253</v>
      </c>
      <c r="Q468" s="6" t="s">
        <v>1254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1255</v>
      </c>
    </row>
    <row r="469" spans="1:24" s="6" customFormat="1">
      <c r="A469" s="6" t="n">
        <v>310213</v>
      </c>
      <c r="B469" s="6" t="n">
        <v>1</v>
      </c>
      <c r="C469" s="46" t="n">
        <v>12900.7999999999993</v>
      </c>
      <c r="D469" s="46" t="n">
        <v>7036.80000000000018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1257</v>
      </c>
      <c r="O469" s="6" t="s">
        <v>1258</v>
      </c>
      <c r="P469" s="11" t="s">
        <v>1259</v>
      </c>
      <c r="Q469" s="6" t="s">
        <v>1260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1261</v>
      </c>
    </row>
    <row r="470" spans="1:24" s="6" customFormat="1">
      <c r="A470" s="6" t="n">
        <v>310214</v>
      </c>
      <c r="B470" s="6" t="n">
        <v>1</v>
      </c>
      <c r="C470" s="46" t="n">
        <v>12735.7999999999993</v>
      </c>
      <c r="D470" s="46" t="n">
        <v>6946.80000000000018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1461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1263</v>
      </c>
      <c r="O470" s="6" t="s">
        <v>1264</v>
      </c>
      <c r="P470" s="11" t="s">
        <v>278</v>
      </c>
      <c r="Q470" s="6" t="s">
        <v>1265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1266</v>
      </c>
    </row>
    <row r="471" spans="1:24" s="7" customFormat="1">
      <c r="A471" s="38" t="n">
        <v>410001</v>
      </c>
      <c r="B471" s="38" t="n">
        <v>2</v>
      </c>
      <c r="C471" s="47" t="n">
        <v>9931.20000000000073</v>
      </c>
      <c r="D471" s="47" t="n">
        <v>5793.19999999999982</v>
      </c>
      <c r="E471" s="38" t="n">
        <v>21</v>
      </c>
      <c r="F471" s="38" t="n">
        <v>21</v>
      </c>
      <c r="G471" s="38" t="n">
        <v>20</v>
      </c>
      <c r="H471" s="38" t="n">
        <v>3</v>
      </c>
      <c r="I471" s="38" t="s">
        <v>1462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10447.2000000000007</v>
      </c>
      <c r="D472" s="47" t="n">
        <v>6094.19999999999982</v>
      </c>
      <c r="E472" s="38" t="n">
        <v>18</v>
      </c>
      <c r="F472" s="38" t="n">
        <v>19</v>
      </c>
      <c r="G472" s="38" t="n">
        <v>29</v>
      </c>
      <c r="H472" s="38" t="n">
        <v>3</v>
      </c>
      <c r="I472" s="38" t="s">
        <v>1463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10483.2000000000007</v>
      </c>
      <c r="D473" s="47" t="n">
        <v>6115.19999999999982</v>
      </c>
      <c r="E473" s="38" t="n">
        <v>22</v>
      </c>
      <c r="F473" s="38" t="n">
        <v>26</v>
      </c>
      <c r="G473" s="38" t="n">
        <v>18</v>
      </c>
      <c r="H473" s="38" t="n">
        <v>3</v>
      </c>
      <c r="I473" s="38" t="s">
        <v>1464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11347.2000000000007</v>
      </c>
      <c r="D474" s="47" t="n">
        <v>6619.19999999999982</v>
      </c>
      <c r="E474" s="38" t="n">
        <v>24</v>
      </c>
      <c r="F474" s="38" t="n">
        <v>26</v>
      </c>
      <c r="G474" s="38" t="n">
        <v>22</v>
      </c>
      <c r="H474" s="38" t="n">
        <v>5</v>
      </c>
      <c r="I474" s="38" t="s">
        <v>1413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12103.2000000000007</v>
      </c>
      <c r="D475" s="47" t="n">
        <v>7060.19999999999982</v>
      </c>
      <c r="E475" s="38" t="n">
        <v>26</v>
      </c>
      <c r="F475" s="38" t="n">
        <v>20</v>
      </c>
      <c r="G475" s="38" t="n">
        <v>32</v>
      </c>
      <c r="H475" s="38" t="n">
        <v>3</v>
      </c>
      <c r="I475" s="38" t="s">
        <v>1465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10447.2000000000007</v>
      </c>
      <c r="D476" s="47" t="n">
        <v>6094.19999999999982</v>
      </c>
      <c r="E476" s="38" t="n">
        <v>26</v>
      </c>
      <c r="F476" s="38" t="n">
        <v>21</v>
      </c>
      <c r="G476" s="38" t="n">
        <v>19</v>
      </c>
      <c r="H476" s="38" t="n">
        <v>3</v>
      </c>
      <c r="I476" s="38" t="s">
        <v>1466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12379.2000000000007</v>
      </c>
      <c r="D477" s="47" t="n">
        <v>7221.19999999999982</v>
      </c>
      <c r="E477" s="38" t="n">
        <v>31</v>
      </c>
      <c r="F477" s="38" t="n">
        <v>27</v>
      </c>
      <c r="G477" s="38" t="n">
        <v>22</v>
      </c>
      <c r="H477" s="38" t="n">
        <v>3</v>
      </c>
      <c r="I477" s="38" t="s">
        <v>1467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10447.2000000000007</v>
      </c>
      <c r="D478" s="47" t="n">
        <v>6094.19999999999982</v>
      </c>
      <c r="E478" s="38" t="n">
        <v>20</v>
      </c>
      <c r="F478" s="38" t="n">
        <v>28</v>
      </c>
      <c r="G478" s="38" t="n">
        <v>18</v>
      </c>
      <c r="H478" s="38" t="n">
        <v>3</v>
      </c>
      <c r="I478" s="38" t="s">
        <v>1468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12325.2000000000007</v>
      </c>
      <c r="D479" s="47" t="n">
        <v>7189.69999999999982</v>
      </c>
      <c r="E479" s="38" t="n">
        <v>27</v>
      </c>
      <c r="F479" s="38" t="n">
        <v>27</v>
      </c>
      <c r="G479" s="38" t="n">
        <v>26</v>
      </c>
      <c r="H479" s="38" t="n">
        <v>4</v>
      </c>
      <c r="I479" s="38" t="s">
        <v>1469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10741.2000000000007</v>
      </c>
      <c r="D480" s="47" t="n">
        <v>6265.69999999999982</v>
      </c>
      <c r="E480" s="38" t="n">
        <v>28</v>
      </c>
      <c r="F480" s="38" t="n">
        <v>24</v>
      </c>
      <c r="G480" s="38" t="n">
        <v>16</v>
      </c>
      <c r="H480" s="38" t="n">
        <v>3</v>
      </c>
      <c r="I480" s="38" t="s">
        <v>1470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11028</v>
      </c>
      <c r="D481" s="47" t="n">
        <v>6433</v>
      </c>
      <c r="E481" s="38" t="n">
        <v>25</v>
      </c>
      <c r="F481" s="38" t="n">
        <v>25</v>
      </c>
      <c r="G481" s="38" t="n">
        <v>20</v>
      </c>
      <c r="H481" s="38" t="n">
        <v>3</v>
      </c>
      <c r="I481" s="38" t="s">
        <v>1471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11508</v>
      </c>
      <c r="D482" s="47" t="n">
        <v>6713</v>
      </c>
      <c r="E482" s="38" t="n">
        <v>26</v>
      </c>
      <c r="F482" s="38" t="n">
        <v>28</v>
      </c>
      <c r="G482" s="38" t="n">
        <v>20</v>
      </c>
      <c r="H482" s="38" t="n">
        <v>3</v>
      </c>
      <c r="I482" s="38" t="s">
        <v>1471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12400.7999999999993</v>
      </c>
      <c r="D483" s="47" t="n">
        <v>7233.79999999999836</v>
      </c>
      <c r="E483" s="38" t="n">
        <v>36</v>
      </c>
      <c r="F483" s="38" t="n">
        <v>26</v>
      </c>
      <c r="G483" s="38" t="n">
        <v>18</v>
      </c>
      <c r="H483" s="38" t="n">
        <v>3</v>
      </c>
      <c r="I483" s="38" t="s">
        <v>1472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403</v>
      </c>
      <c r="P483" s="42" t="s">
        <v>404</v>
      </c>
      <c r="Q483" s="38" t="s">
        <v>405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406</v>
      </c>
    </row>
    <row r="484" spans="1:24" s="7" customFormat="1">
      <c r="A484" s="38" t="n">
        <v>410014</v>
      </c>
      <c r="B484" s="38" t="n">
        <v>4</v>
      </c>
      <c r="C484" s="47" t="n">
        <v>12684</v>
      </c>
      <c r="D484" s="47" t="n">
        <v>7398.99999999999909</v>
      </c>
      <c r="E484" s="38" t="n">
        <v>24</v>
      </c>
      <c r="F484" s="38" t="n">
        <v>39</v>
      </c>
      <c r="G484" s="38" t="n">
        <v>19</v>
      </c>
      <c r="H484" s="38" t="n">
        <v>3</v>
      </c>
      <c r="I484" s="38" t="s">
        <v>1473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408</v>
      </c>
      <c r="O484" s="38" t="s">
        <v>409</v>
      </c>
      <c r="P484" s="42" t="s">
        <v>410</v>
      </c>
      <c r="Q484" s="38" t="s">
        <v>411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412</v>
      </c>
    </row>
    <row r="485" spans="1:24" s="7" customFormat="1">
      <c r="A485" s="38" t="n">
        <v>410015</v>
      </c>
      <c r="B485" s="38" t="n">
        <v>2</v>
      </c>
      <c r="C485" s="47" t="n">
        <v>11500.7999999999993</v>
      </c>
      <c r="D485" s="47" t="n">
        <v>6708.79999999999836</v>
      </c>
      <c r="E485" s="38" t="n">
        <v>25</v>
      </c>
      <c r="F485" s="38" t="n">
        <v>22</v>
      </c>
      <c r="G485" s="38" t="n">
        <v>27</v>
      </c>
      <c r="H485" s="38" t="n">
        <v>3</v>
      </c>
      <c r="I485" s="38" t="s">
        <v>1474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13197.6000000000004</v>
      </c>
      <c r="D486" s="47" t="n">
        <v>7698.59999999999854</v>
      </c>
      <c r="E486" s="38" t="n">
        <v>28</v>
      </c>
      <c r="F486" s="38" t="n">
        <v>26</v>
      </c>
      <c r="G486" s="38" t="n">
        <v>30</v>
      </c>
      <c r="H486" s="38" t="n">
        <v>3</v>
      </c>
      <c r="I486" s="38" t="s">
        <v>1475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11515.2000000000007</v>
      </c>
      <c r="D487" s="47" t="n">
        <v>6717.19999999999982</v>
      </c>
      <c r="E487" s="38" t="n">
        <v>27</v>
      </c>
      <c r="F487" s="38" t="n">
        <v>22</v>
      </c>
      <c r="G487" s="38" t="n">
        <v>25</v>
      </c>
      <c r="H487" s="38" t="n">
        <v>3</v>
      </c>
      <c r="I487" s="38" t="s">
        <v>1476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13183.2000000000007</v>
      </c>
      <c r="D488" s="47" t="n">
        <v>7690.19999999999982</v>
      </c>
      <c r="E488" s="38" t="n">
        <v>26</v>
      </c>
      <c r="F488" s="38" t="n">
        <v>35</v>
      </c>
      <c r="G488" s="38" t="n">
        <v>23</v>
      </c>
      <c r="H488" s="38" t="n">
        <v>3</v>
      </c>
      <c r="I488" s="38" t="s">
        <v>1477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10963.2000000000007</v>
      </c>
      <c r="D489" s="47" t="n">
        <v>6395.19999999999982</v>
      </c>
      <c r="E489" s="38" t="n">
        <v>21</v>
      </c>
      <c r="F489" s="38" t="n">
        <v>28</v>
      </c>
      <c r="G489" s="38" t="n">
        <v>21</v>
      </c>
      <c r="H489" s="38" t="n">
        <v>3</v>
      </c>
      <c r="I489" s="38" t="s">
        <v>1478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10963.2000000000007</v>
      </c>
      <c r="D490" s="47" t="n">
        <v>6395.19999999999982</v>
      </c>
      <c r="E490" s="38" t="n">
        <v>21</v>
      </c>
      <c r="F490" s="38" t="n">
        <v>28</v>
      </c>
      <c r="G490" s="38" t="n">
        <v>21</v>
      </c>
      <c r="H490" s="38" t="n">
        <v>3</v>
      </c>
      <c r="I490" s="38" t="s">
        <v>1478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10963.2000000000007</v>
      </c>
      <c r="D491" s="47" t="n">
        <v>6395.19999999999982</v>
      </c>
      <c r="E491" s="38" t="n">
        <v>22</v>
      </c>
      <c r="F491" s="38" t="n">
        <v>24</v>
      </c>
      <c r="G491" s="38" t="n">
        <v>24</v>
      </c>
      <c r="H491" s="38" t="n">
        <v>3</v>
      </c>
      <c r="I491" s="38" t="s">
        <v>1353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11289.6000000000004</v>
      </c>
      <c r="D492" s="47" t="n">
        <v>6585.60000000000036</v>
      </c>
      <c r="E492" s="38" t="n">
        <v>27</v>
      </c>
      <c r="F492" s="38" t="n">
        <v>24</v>
      </c>
      <c r="G492" s="38" t="n">
        <v>21</v>
      </c>
      <c r="H492" s="38" t="n">
        <v>3</v>
      </c>
      <c r="I492" s="38" t="s">
        <v>1376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1479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11296.7999999999993</v>
      </c>
      <c r="D493" s="47" t="n">
        <v>6589.79999999999836</v>
      </c>
      <c r="E493" s="38" t="n">
        <v>34</v>
      </c>
      <c r="F493" s="38" t="n">
        <v>19</v>
      </c>
      <c r="G493" s="38" t="n">
        <v>19</v>
      </c>
      <c r="H493" s="38" t="n">
        <v>3</v>
      </c>
      <c r="I493" s="38" t="s">
        <v>1480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1481</v>
      </c>
      <c r="O493" s="38" t="s">
        <v>267</v>
      </c>
      <c r="P493" s="42" t="s">
        <v>1482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12026.3999999999996</v>
      </c>
      <c r="D494" s="47" t="n">
        <v>7015.39999999999964</v>
      </c>
      <c r="E494" s="38" t="n">
        <v>49</v>
      </c>
      <c r="F494" s="38" t="n">
        <v>14</v>
      </c>
      <c r="G494" s="38" t="n">
        <v>14</v>
      </c>
      <c r="H494" s="38" t="n">
        <v>3</v>
      </c>
      <c r="I494" s="38" t="s">
        <v>1483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1289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12033.6000000000004</v>
      </c>
      <c r="D495" s="47" t="n">
        <v>7019.60000000000036</v>
      </c>
      <c r="E495" s="38" t="n">
        <v>28</v>
      </c>
      <c r="F495" s="38" t="n">
        <v>27</v>
      </c>
      <c r="G495" s="38" t="n">
        <v>22</v>
      </c>
      <c r="H495" s="38" t="n">
        <v>3</v>
      </c>
      <c r="I495" s="38" t="s">
        <v>1484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12033.6000000000004</v>
      </c>
      <c r="D496" s="47" t="n">
        <v>7019.60000000000036</v>
      </c>
      <c r="E496" s="38" t="n">
        <v>19</v>
      </c>
      <c r="F496" s="38" t="n">
        <v>39</v>
      </c>
      <c r="G496" s="38" t="n">
        <v>19</v>
      </c>
      <c r="H496" s="38" t="n">
        <v>3</v>
      </c>
      <c r="I496" s="38" t="s">
        <v>1485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1486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12019.2000000000007</v>
      </c>
      <c r="D497" s="47" t="n">
        <v>7011.19999999999982</v>
      </c>
      <c r="E497" s="38" t="n">
        <v>49</v>
      </c>
      <c r="F497" s="38" t="n">
        <v>14</v>
      </c>
      <c r="G497" s="38" t="n">
        <v>14</v>
      </c>
      <c r="H497" s="38" t="n">
        <v>3</v>
      </c>
      <c r="I497" s="38" t="s">
        <v>1487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1488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12022.7999999999993</v>
      </c>
      <c r="D498" s="47" t="n">
        <v>7013.29999999999836</v>
      </c>
      <c r="E498" s="38" t="n">
        <v>21</v>
      </c>
      <c r="F498" s="38" t="n">
        <v>21</v>
      </c>
      <c r="G498" s="38" t="n">
        <v>35</v>
      </c>
      <c r="H498" s="38" t="n">
        <v>3</v>
      </c>
      <c r="I498" s="38" t="s">
        <v>1489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1490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12022.7999999999993</v>
      </c>
      <c r="D499" s="47" t="n">
        <v>7013.29999999999836</v>
      </c>
      <c r="E499" s="38" t="n">
        <v>19</v>
      </c>
      <c r="F499" s="38" t="n">
        <v>19</v>
      </c>
      <c r="G499" s="38" t="n">
        <v>39</v>
      </c>
      <c r="H499" s="38" t="n">
        <v>4</v>
      </c>
      <c r="I499" s="38" t="s">
        <v>1491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1492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12033.6000000000004</v>
      </c>
      <c r="D500" s="47" t="n">
        <v>7019.60000000000036</v>
      </c>
      <c r="E500" s="38" t="n">
        <v>14</v>
      </c>
      <c r="F500" s="38" t="n">
        <v>14</v>
      </c>
      <c r="G500" s="38" t="n">
        <v>49</v>
      </c>
      <c r="H500" s="38" t="n">
        <v>3</v>
      </c>
      <c r="I500" s="38" t="s">
        <v>1389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1493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12480</v>
      </c>
      <c r="D501" s="47" t="n">
        <v>7279.99999999999909</v>
      </c>
      <c r="E501" s="38" t="n">
        <v>25</v>
      </c>
      <c r="F501" s="38" t="n">
        <v>30</v>
      </c>
      <c r="G501" s="38" t="n">
        <v>25</v>
      </c>
      <c r="H501" s="38" t="n">
        <v>3</v>
      </c>
      <c r="I501" s="38" t="s">
        <v>1494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1302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12480</v>
      </c>
      <c r="D502" s="47" t="n">
        <v>7279.99999999999909</v>
      </c>
      <c r="E502" s="38" t="n">
        <v>30</v>
      </c>
      <c r="F502" s="38" t="n">
        <v>25</v>
      </c>
      <c r="G502" s="38" t="n">
        <v>25</v>
      </c>
      <c r="H502" s="38" t="n">
        <v>3</v>
      </c>
      <c r="I502" s="38" t="s">
        <v>1494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1303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13212</v>
      </c>
      <c r="D503" s="47" t="n">
        <v>7706.99999999999909</v>
      </c>
      <c r="E503" s="38" t="n">
        <v>26</v>
      </c>
      <c r="F503" s="38" t="n">
        <v>32</v>
      </c>
      <c r="G503" s="38" t="n">
        <v>26</v>
      </c>
      <c r="H503" s="38" t="n">
        <v>3</v>
      </c>
      <c r="I503" s="38" t="s">
        <v>1495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13204.7999999999993</v>
      </c>
      <c r="D504" s="47" t="n">
        <v>7702.79999999999836</v>
      </c>
      <c r="E504" s="38" t="n">
        <v>32</v>
      </c>
      <c r="F504" s="38" t="n">
        <v>26</v>
      </c>
      <c r="G504" s="38" t="n">
        <v>26</v>
      </c>
      <c r="H504" s="38" t="n">
        <v>3</v>
      </c>
      <c r="I504" s="38" t="s">
        <v>1496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11167.2000000000007</v>
      </c>
      <c r="D505" s="47" t="n">
        <v>6514.19999999999982</v>
      </c>
      <c r="E505" s="38" t="n">
        <v>29</v>
      </c>
      <c r="F505" s="38" t="n">
        <v>22</v>
      </c>
      <c r="G505" s="38" t="n">
        <v>21</v>
      </c>
      <c r="H505" s="38" t="n">
        <v>3</v>
      </c>
      <c r="I505" s="38" t="s">
        <v>1497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414</v>
      </c>
      <c r="O505" s="38" t="s">
        <v>415</v>
      </c>
      <c r="P505" s="42" t="s">
        <v>416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417</v>
      </c>
    </row>
    <row r="506" spans="1:24" s="7" customFormat="1">
      <c r="A506" s="38" t="n">
        <v>410036</v>
      </c>
      <c r="B506" s="38" t="n">
        <v>2</v>
      </c>
      <c r="C506" s="47" t="n">
        <v>12040.7999999999993</v>
      </c>
      <c r="D506" s="47" t="n">
        <v>7023.79999999999836</v>
      </c>
      <c r="E506" s="38" t="n">
        <v>29</v>
      </c>
      <c r="F506" s="38" t="n">
        <v>29</v>
      </c>
      <c r="G506" s="38" t="n">
        <v>19</v>
      </c>
      <c r="H506" s="38" t="n">
        <v>3</v>
      </c>
      <c r="I506" s="38" t="s">
        <v>1498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419</v>
      </c>
      <c r="O506" s="38" t="s">
        <v>420</v>
      </c>
      <c r="P506" s="42" t="s">
        <v>421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422</v>
      </c>
    </row>
    <row r="507" spans="1:24" s="7" customFormat="1">
      <c r="A507" s="38" t="n">
        <v>410037</v>
      </c>
      <c r="B507" s="38" t="n">
        <v>2</v>
      </c>
      <c r="C507" s="47" t="n">
        <v>12040.7999999999993</v>
      </c>
      <c r="D507" s="47" t="n">
        <v>7023.79999999999836</v>
      </c>
      <c r="E507" s="38" t="n">
        <v>31</v>
      </c>
      <c r="F507" s="38" t="n">
        <v>26</v>
      </c>
      <c r="G507" s="38" t="n">
        <v>20</v>
      </c>
      <c r="H507" s="38" t="n">
        <v>3</v>
      </c>
      <c r="I507" s="38" t="s">
        <v>1499</v>
      </c>
      <c r="J507" s="38" t="n">
        <v>0</v>
      </c>
      <c r="K507" s="38" t="n">
        <v>0</v>
      </c>
      <c r="L507" s="38" t="n">
        <v>0</v>
      </c>
      <c r="M507" s="38" t="s">
        <v>424</v>
      </c>
      <c r="N507" s="38" t="s">
        <v>425</v>
      </c>
      <c r="O507" s="38" t="s">
        <v>426</v>
      </c>
      <c r="P507" s="42" t="s">
        <v>427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428</v>
      </c>
    </row>
    <row r="508" spans="1:24" s="7" customFormat="1">
      <c r="A508" s="38" t="n">
        <v>410038</v>
      </c>
      <c r="B508" s="38" t="n">
        <v>8</v>
      </c>
      <c r="C508" s="47" t="n">
        <v>12640.7999999999993</v>
      </c>
      <c r="D508" s="47" t="n">
        <v>7373.79999999999836</v>
      </c>
      <c r="E508" s="38" t="n">
        <v>24</v>
      </c>
      <c r="F508" s="38" t="n">
        <v>40</v>
      </c>
      <c r="G508" s="38" t="n">
        <v>18</v>
      </c>
      <c r="H508" s="38" t="n">
        <v>3</v>
      </c>
      <c r="I508" s="38" t="s">
        <v>1500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430</v>
      </c>
      <c r="O508" s="38" t="s">
        <v>431</v>
      </c>
      <c r="P508" s="42" t="s">
        <v>432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433</v>
      </c>
    </row>
    <row r="509" spans="1:24" s="7" customFormat="1">
      <c r="A509" s="38" t="n">
        <v>410039</v>
      </c>
      <c r="B509" s="38" t="n">
        <v>4</v>
      </c>
      <c r="C509" s="47" t="n">
        <v>12982.7999999999993</v>
      </c>
      <c r="D509" s="47" t="n">
        <v>7573.29999999999836</v>
      </c>
      <c r="E509" s="38" t="n">
        <v>32</v>
      </c>
      <c r="F509" s="38" t="n">
        <v>26</v>
      </c>
      <c r="G509" s="38" t="n">
        <v>24</v>
      </c>
      <c r="H509" s="38" t="n">
        <v>3</v>
      </c>
      <c r="I509" s="38" t="s">
        <v>1501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435</v>
      </c>
      <c r="O509" s="38" t="s">
        <v>436</v>
      </c>
      <c r="P509" s="42" t="s">
        <v>437</v>
      </c>
      <c r="Q509" s="38" t="s">
        <v>438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439</v>
      </c>
    </row>
    <row r="510" spans="1:24" s="7" customFormat="1">
      <c r="A510" s="38" t="n">
        <v>410040</v>
      </c>
      <c r="B510" s="38" t="n">
        <v>4</v>
      </c>
      <c r="C510" s="47" t="n">
        <v>13190.3999999999996</v>
      </c>
      <c r="D510" s="47" t="n">
        <v>7694.39999999999873</v>
      </c>
      <c r="E510" s="38" t="n">
        <v>30</v>
      </c>
      <c r="F510" s="38" t="n">
        <v>32</v>
      </c>
      <c r="G510" s="38" t="n">
        <v>22</v>
      </c>
      <c r="H510" s="38" t="n">
        <v>3</v>
      </c>
      <c r="I510" s="38" t="s">
        <v>1502</v>
      </c>
      <c r="J510" s="38" t="n">
        <v>0</v>
      </c>
      <c r="K510" s="38" t="n">
        <v>0</v>
      </c>
      <c r="L510" s="38" t="n">
        <v>0</v>
      </c>
      <c r="M510" s="38" t="s">
        <v>424</v>
      </c>
      <c r="N510" s="38" t="s">
        <v>441</v>
      </c>
      <c r="O510" s="38" t="s">
        <v>426</v>
      </c>
      <c r="P510" s="42" t="s">
        <v>442</v>
      </c>
      <c r="Q510" s="38" t="s">
        <v>443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444</v>
      </c>
    </row>
    <row r="511" spans="1:24" s="7" customFormat="1">
      <c r="A511" s="38" t="n">
        <v>410041</v>
      </c>
      <c r="B511" s="38" t="n">
        <v>4</v>
      </c>
      <c r="C511" s="47" t="n">
        <v>13208.3999999999996</v>
      </c>
      <c r="D511" s="47" t="n">
        <v>7704.89999999999873</v>
      </c>
      <c r="E511" s="38" t="n">
        <v>29</v>
      </c>
      <c r="F511" s="38" t="n">
        <v>30</v>
      </c>
      <c r="G511" s="38" t="n">
        <v>25</v>
      </c>
      <c r="H511" s="38" t="n">
        <v>3</v>
      </c>
      <c r="I511" s="38" t="s">
        <v>1503</v>
      </c>
      <c r="J511" s="38" t="n">
        <v>0</v>
      </c>
      <c r="K511" s="38" t="n">
        <v>0</v>
      </c>
      <c r="L511" s="38" t="n">
        <v>0</v>
      </c>
      <c r="M511" s="38" t="s">
        <v>446</v>
      </c>
      <c r="N511" s="38" t="s">
        <v>447</v>
      </c>
      <c r="O511" s="38" t="s">
        <v>448</v>
      </c>
      <c r="P511" s="42" t="s">
        <v>449</v>
      </c>
      <c r="Q511" s="38" t="s">
        <v>450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451</v>
      </c>
    </row>
    <row r="512" spans="1:24" s="7" customFormat="1">
      <c r="A512" s="38" t="n">
        <v>410042</v>
      </c>
      <c r="B512" s="38" t="n">
        <v>4</v>
      </c>
      <c r="C512" s="47" t="n">
        <v>13190.3999999999996</v>
      </c>
      <c r="D512" s="47" t="n">
        <v>7694.39999999999873</v>
      </c>
      <c r="E512" s="38" t="n">
        <v>24</v>
      </c>
      <c r="F512" s="38" t="n">
        <v>31</v>
      </c>
      <c r="G512" s="38" t="n">
        <v>29</v>
      </c>
      <c r="H512" s="38" t="n">
        <v>4</v>
      </c>
      <c r="I512" s="38" t="s">
        <v>1504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453</v>
      </c>
      <c r="O512" s="38" t="s">
        <v>454</v>
      </c>
      <c r="P512" s="42" t="s">
        <v>455</v>
      </c>
      <c r="Q512" s="38" t="s">
        <v>456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457</v>
      </c>
    </row>
    <row r="513" spans="1:24" s="7" customFormat="1">
      <c r="A513" s="38" t="n">
        <v>410043</v>
      </c>
      <c r="B513" s="38" t="n">
        <v>4</v>
      </c>
      <c r="C513" s="47" t="n">
        <v>13190.3999999999996</v>
      </c>
      <c r="D513" s="47" t="n">
        <v>7694.39999999999873</v>
      </c>
      <c r="E513" s="38" t="n">
        <v>25</v>
      </c>
      <c r="F513" s="38" t="n">
        <v>32</v>
      </c>
      <c r="G513" s="38" t="n">
        <v>27</v>
      </c>
      <c r="H513" s="38" t="n">
        <v>3</v>
      </c>
      <c r="I513" s="38" t="s">
        <v>1505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459</v>
      </c>
      <c r="O513" s="38" t="s">
        <v>460</v>
      </c>
      <c r="P513" s="42" t="s">
        <v>461</v>
      </c>
      <c r="Q513" s="38" t="s">
        <v>462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463</v>
      </c>
    </row>
    <row r="514" spans="1:24" s="7" customFormat="1">
      <c r="A514" s="38" t="n">
        <v>410044</v>
      </c>
      <c r="B514" s="38" t="n">
        <v>0</v>
      </c>
      <c r="C514" s="47" t="n">
        <v>11479.2000000000007</v>
      </c>
      <c r="D514" s="47" t="n">
        <v>6696.19999999999982</v>
      </c>
      <c r="E514" s="38" t="n">
        <v>26</v>
      </c>
      <c r="F514" s="38" t="n">
        <v>26</v>
      </c>
      <c r="G514" s="38" t="n">
        <v>22</v>
      </c>
      <c r="H514" s="38" t="n">
        <v>3</v>
      </c>
      <c r="I514" s="38" t="s">
        <v>1506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465</v>
      </c>
      <c r="O514" s="38" t="s">
        <v>431</v>
      </c>
      <c r="P514" s="42" t="s">
        <v>466</v>
      </c>
      <c r="Q514" s="38" t="s">
        <v>467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468</v>
      </c>
    </row>
    <row r="515" spans="1:24" s="7" customFormat="1">
      <c r="A515" s="38" t="n">
        <v>410045</v>
      </c>
      <c r="B515" s="38" t="n">
        <v>4</v>
      </c>
      <c r="C515" s="47" t="n">
        <v>11623.2000000000007</v>
      </c>
      <c r="D515" s="47" t="n">
        <v>6780.19999999999982</v>
      </c>
      <c r="E515" s="38" t="n">
        <v>25</v>
      </c>
      <c r="F515" s="38" t="n">
        <v>25</v>
      </c>
      <c r="G515" s="38" t="n">
        <v>24</v>
      </c>
      <c r="H515" s="38" t="n">
        <v>3</v>
      </c>
      <c r="I515" s="38" t="s">
        <v>1507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465</v>
      </c>
      <c r="O515" s="38" t="s">
        <v>470</v>
      </c>
      <c r="P515" s="42" t="s">
        <v>471</v>
      </c>
      <c r="Q515" s="38" t="s">
        <v>467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472</v>
      </c>
    </row>
    <row r="516" spans="1:24" s="7" customFormat="1">
      <c r="A516" s="38" t="n">
        <v>410046</v>
      </c>
      <c r="B516" s="38" t="n">
        <v>0</v>
      </c>
      <c r="C516" s="47" t="n">
        <v>12048</v>
      </c>
      <c r="D516" s="47" t="n">
        <v>7028</v>
      </c>
      <c r="E516" s="38" t="n">
        <v>39</v>
      </c>
      <c r="F516" s="38" t="n">
        <v>19</v>
      </c>
      <c r="G516" s="38" t="n">
        <v>16</v>
      </c>
      <c r="H516" s="38" t="n">
        <v>3</v>
      </c>
      <c r="I516" s="38" t="s">
        <v>1422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474</v>
      </c>
      <c r="O516" s="38" t="s">
        <v>475</v>
      </c>
      <c r="P516" s="42" t="s">
        <v>482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477</v>
      </c>
    </row>
    <row r="517" spans="1:24" s="7" customFormat="1">
      <c r="A517" s="38" t="n">
        <v>410047</v>
      </c>
      <c r="B517" s="38" t="n">
        <v>0</v>
      </c>
      <c r="C517" s="47" t="n">
        <v>12048</v>
      </c>
      <c r="D517" s="47" t="n">
        <v>7028</v>
      </c>
      <c r="E517" s="38" t="n">
        <v>41</v>
      </c>
      <c r="F517" s="38" t="n">
        <v>19</v>
      </c>
      <c r="G517" s="38" t="n">
        <v>14</v>
      </c>
      <c r="H517" s="38" t="n">
        <v>3</v>
      </c>
      <c r="I517" s="38" t="s">
        <v>1422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478</v>
      </c>
      <c r="O517" s="38" t="s">
        <v>479</v>
      </c>
      <c r="P517" s="42" t="s">
        <v>480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481</v>
      </c>
    </row>
    <row r="518" spans="1:24" s="7" customFormat="1">
      <c r="A518" s="38" t="n">
        <v>410048</v>
      </c>
      <c r="B518" s="38" t="n">
        <v>0</v>
      </c>
      <c r="C518" s="47" t="n">
        <v>11760</v>
      </c>
      <c r="D518" s="47" t="n">
        <v>6860</v>
      </c>
      <c r="E518" s="38" t="n">
        <v>24</v>
      </c>
      <c r="F518" s="38" t="n">
        <v>28</v>
      </c>
      <c r="G518" s="38" t="n">
        <v>22</v>
      </c>
      <c r="H518" s="38" t="n">
        <v>3</v>
      </c>
      <c r="I518" s="38" t="s">
        <v>1494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474</v>
      </c>
      <c r="O518" s="38" t="s">
        <v>431</v>
      </c>
      <c r="P518" s="42" t="s">
        <v>482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483</v>
      </c>
    </row>
    <row r="519" spans="1:24" s="7" customFormat="1">
      <c r="A519" s="38" t="n">
        <v>410049</v>
      </c>
      <c r="B519" s="38" t="n">
        <v>0</v>
      </c>
      <c r="C519" s="47" t="n">
        <v>11616</v>
      </c>
      <c r="D519" s="47" t="n">
        <v>6776</v>
      </c>
      <c r="E519" s="38" t="n">
        <v>30</v>
      </c>
      <c r="F519" s="38" t="n">
        <v>22</v>
      </c>
      <c r="G519" s="38" t="n">
        <v>22</v>
      </c>
      <c r="H519" s="38" t="n">
        <v>3</v>
      </c>
      <c r="I519" s="38" t="s">
        <v>1508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485</v>
      </c>
      <c r="O519" s="38" t="s">
        <v>486</v>
      </c>
      <c r="P519" s="42" t="s">
        <v>487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488</v>
      </c>
    </row>
    <row r="520" spans="1:24" s="7" customFormat="1">
      <c r="A520" s="38" t="n">
        <v>410050</v>
      </c>
      <c r="B520" s="38" t="n">
        <v>0</v>
      </c>
      <c r="C520" s="47" t="n">
        <v>12528</v>
      </c>
      <c r="D520" s="47" t="n">
        <v>7307.99999999999909</v>
      </c>
      <c r="E520" s="38" t="n">
        <v>40</v>
      </c>
      <c r="F520" s="38" t="n">
        <v>24</v>
      </c>
      <c r="G520" s="38" t="n">
        <v>14</v>
      </c>
      <c r="H520" s="38" t="n">
        <v>3</v>
      </c>
      <c r="I520" s="38" t="s">
        <v>1422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478</v>
      </c>
      <c r="O520" s="38" t="s">
        <v>431</v>
      </c>
      <c r="P520" s="42" t="s">
        <v>480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489</v>
      </c>
    </row>
    <row r="521" spans="1:24" s="7" customFormat="1">
      <c r="A521" s="38" t="n">
        <v>410051</v>
      </c>
      <c r="B521" s="38" t="n">
        <v>0</v>
      </c>
      <c r="C521" s="47" t="n">
        <v>12355.2000000000007</v>
      </c>
      <c r="D521" s="47" t="n">
        <v>7207.19999999999982</v>
      </c>
      <c r="E521" s="38" t="n">
        <v>34</v>
      </c>
      <c r="F521" s="38" t="n">
        <v>19</v>
      </c>
      <c r="G521" s="38" t="n">
        <v>25</v>
      </c>
      <c r="H521" s="38" t="n">
        <v>3</v>
      </c>
      <c r="I521" s="38" t="s">
        <v>1509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491</v>
      </c>
      <c r="O521" s="38" t="s">
        <v>492</v>
      </c>
      <c r="P521" s="42" t="s">
        <v>493</v>
      </c>
      <c r="Q521" s="38" t="s">
        <v>494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495</v>
      </c>
    </row>
    <row r="522" spans="1:24" s="7" customFormat="1">
      <c r="A522" s="38" t="n">
        <v>410052</v>
      </c>
      <c r="B522" s="38" t="n">
        <v>0</v>
      </c>
      <c r="C522" s="47" t="n">
        <v>12384</v>
      </c>
      <c r="D522" s="47" t="n">
        <v>7223.99999999999909</v>
      </c>
      <c r="E522" s="38" t="n">
        <v>26</v>
      </c>
      <c r="F522" s="38" t="n">
        <v>26</v>
      </c>
      <c r="G522" s="38" t="n">
        <v>26</v>
      </c>
      <c r="H522" s="38" t="n">
        <v>3</v>
      </c>
      <c r="I522" s="38" t="s">
        <v>1510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497</v>
      </c>
      <c r="O522" s="38" t="s">
        <v>498</v>
      </c>
      <c r="P522" s="42" t="s">
        <v>499</v>
      </c>
      <c r="Q522" s="38" t="s">
        <v>500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501</v>
      </c>
    </row>
    <row r="523" spans="1:24" s="7" customFormat="1">
      <c r="A523" s="38" t="n">
        <v>410053</v>
      </c>
      <c r="B523" s="38" t="n">
        <v>2</v>
      </c>
      <c r="C523" s="47" t="n">
        <v>11515.2000000000007</v>
      </c>
      <c r="D523" s="47" t="n">
        <v>6717.19999999999982</v>
      </c>
      <c r="E523" s="38" t="n">
        <v>28</v>
      </c>
      <c r="F523" s="38" t="n">
        <v>24</v>
      </c>
      <c r="G523" s="38" t="n">
        <v>22</v>
      </c>
      <c r="H523" s="38" t="n">
        <v>3</v>
      </c>
      <c r="I523" s="38" t="s">
        <v>1511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503</v>
      </c>
      <c r="O523" s="38" t="s">
        <v>504</v>
      </c>
      <c r="P523" s="42" t="s">
        <v>505</v>
      </c>
      <c r="Q523" s="38" t="s">
        <v>506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507</v>
      </c>
    </row>
    <row r="524" spans="1:24" s="7" customFormat="1">
      <c r="A524" s="38" t="n">
        <v>410054</v>
      </c>
      <c r="B524" s="38" t="n">
        <v>2</v>
      </c>
      <c r="C524" s="47" t="n">
        <v>13771.2000000000007</v>
      </c>
      <c r="D524" s="47" t="n">
        <v>8033.19999999999982</v>
      </c>
      <c r="E524" s="38" t="n">
        <v>34</v>
      </c>
      <c r="F524" s="38" t="n">
        <v>28</v>
      </c>
      <c r="G524" s="38" t="n">
        <v>26</v>
      </c>
      <c r="H524" s="38" t="n">
        <v>3</v>
      </c>
      <c r="I524" s="38" t="s">
        <v>1512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509</v>
      </c>
      <c r="O524" s="38" t="s">
        <v>510</v>
      </c>
      <c r="P524" s="42" t="s">
        <v>511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13879.2000000000007</v>
      </c>
      <c r="D525" s="47" t="n">
        <v>8096.19999999999982</v>
      </c>
      <c r="E525" s="38" t="n">
        <v>37</v>
      </c>
      <c r="F525" s="38" t="n">
        <v>37</v>
      </c>
      <c r="G525" s="38" t="n">
        <v>14</v>
      </c>
      <c r="H525" s="38" t="n">
        <v>3</v>
      </c>
      <c r="I525" s="38" t="s">
        <v>1513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513</v>
      </c>
      <c r="O525" s="38" t="s">
        <v>510</v>
      </c>
      <c r="P525" s="42" t="s">
        <v>514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515</v>
      </c>
    </row>
    <row r="526" spans="1:24" s="7" customFormat="1">
      <c r="A526" s="38" t="n">
        <v>410056</v>
      </c>
      <c r="B526" s="38" t="n">
        <v>2</v>
      </c>
      <c r="C526" s="47" t="n">
        <v>13843.2000000000007</v>
      </c>
      <c r="D526" s="47" t="n">
        <v>8075.19999999999982</v>
      </c>
      <c r="E526" s="38" t="n">
        <v>32</v>
      </c>
      <c r="F526" s="38" t="n">
        <v>29</v>
      </c>
      <c r="G526" s="38" t="n">
        <v>27</v>
      </c>
      <c r="H526" s="38" t="n">
        <v>3</v>
      </c>
      <c r="I526" s="38" t="s">
        <v>1514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517</v>
      </c>
      <c r="O526" s="38" t="s">
        <v>510</v>
      </c>
      <c r="P526" s="42" t="s">
        <v>518</v>
      </c>
      <c r="Q526" s="38" t="s">
        <v>519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520</v>
      </c>
    </row>
    <row r="527" spans="1:24" s="7" customFormat="1">
      <c r="A527" s="38" t="n">
        <v>410057</v>
      </c>
      <c r="B527" s="38" t="n">
        <v>6</v>
      </c>
      <c r="C527" s="47" t="n">
        <v>11580</v>
      </c>
      <c r="D527" s="47" t="n">
        <v>6755</v>
      </c>
      <c r="E527" s="38" t="n">
        <v>24</v>
      </c>
      <c r="F527" s="38" t="n">
        <v>24</v>
      </c>
      <c r="G527" s="38" t="n">
        <v>26</v>
      </c>
      <c r="H527" s="38" t="n">
        <v>3</v>
      </c>
      <c r="I527" s="38" t="s">
        <v>1515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522</v>
      </c>
      <c r="O527" s="38" t="s">
        <v>523</v>
      </c>
      <c r="P527" s="42" t="s">
        <v>524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525</v>
      </c>
    </row>
    <row r="528" spans="1:24" s="7" customFormat="1">
      <c r="A528" s="38" t="n">
        <v>410058</v>
      </c>
      <c r="B528" s="38" t="n">
        <v>8</v>
      </c>
      <c r="C528" s="47" t="n">
        <v>11583.6000000000004</v>
      </c>
      <c r="D528" s="47" t="n">
        <v>6757.10000000000036</v>
      </c>
      <c r="E528" s="38" t="n">
        <v>26</v>
      </c>
      <c r="F528" s="38" t="n">
        <v>29</v>
      </c>
      <c r="G528" s="38" t="n">
        <v>19</v>
      </c>
      <c r="H528" s="38" t="n">
        <v>3</v>
      </c>
      <c r="I528" s="38" t="s">
        <v>1516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527</v>
      </c>
      <c r="O528" s="38" t="s">
        <v>523</v>
      </c>
      <c r="P528" s="42" t="s">
        <v>528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529</v>
      </c>
    </row>
    <row r="529" spans="1:24" s="7" customFormat="1">
      <c r="A529" s="38" t="n">
        <v>410059</v>
      </c>
      <c r="B529" s="38" t="n">
        <v>6</v>
      </c>
      <c r="C529" s="47" t="n">
        <v>11616</v>
      </c>
      <c r="D529" s="47" t="n">
        <v>6776</v>
      </c>
      <c r="E529" s="38" t="n">
        <v>25</v>
      </c>
      <c r="F529" s="38" t="n">
        <v>25</v>
      </c>
      <c r="G529" s="38" t="n">
        <v>24</v>
      </c>
      <c r="H529" s="38" t="n">
        <v>3</v>
      </c>
      <c r="I529" s="38" t="s">
        <v>1508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530</v>
      </c>
      <c r="O529" s="38" t="s">
        <v>523</v>
      </c>
      <c r="P529" s="42" t="s">
        <v>531</v>
      </c>
      <c r="Q529" s="38" t="s">
        <v>532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533</v>
      </c>
    </row>
    <row r="530" spans="1:24" s="7" customFormat="1">
      <c r="A530" s="38" t="n">
        <v>410060</v>
      </c>
      <c r="B530" s="38" t="n">
        <v>2</v>
      </c>
      <c r="C530" s="47" t="n">
        <v>11616</v>
      </c>
      <c r="D530" s="47" t="n">
        <v>6776</v>
      </c>
      <c r="E530" s="38" t="n">
        <v>25</v>
      </c>
      <c r="F530" s="38" t="n">
        <v>24</v>
      </c>
      <c r="G530" s="38" t="n">
        <v>25</v>
      </c>
      <c r="H530" s="38" t="n">
        <v>3</v>
      </c>
      <c r="I530" s="38" t="s">
        <v>1508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534</v>
      </c>
      <c r="O530" s="38" t="s">
        <v>523</v>
      </c>
      <c r="P530" s="42" t="s">
        <v>535</v>
      </c>
      <c r="Q530" s="38" t="s">
        <v>536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533</v>
      </c>
    </row>
    <row r="531" spans="1:24" s="7" customFormat="1">
      <c r="A531" s="38" t="n">
        <v>410061</v>
      </c>
      <c r="B531" s="38" t="n">
        <v>6</v>
      </c>
      <c r="C531" s="47" t="n">
        <v>14172</v>
      </c>
      <c r="D531" s="47" t="n">
        <v>8267</v>
      </c>
      <c r="E531" s="38" t="n">
        <v>28</v>
      </c>
      <c r="F531" s="38" t="n">
        <v>34</v>
      </c>
      <c r="G531" s="38" t="n">
        <v>30</v>
      </c>
      <c r="H531" s="38" t="n">
        <v>3</v>
      </c>
      <c r="I531" s="38" t="s">
        <v>1517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530</v>
      </c>
      <c r="O531" s="38" t="s">
        <v>538</v>
      </c>
      <c r="P531" s="42" t="s">
        <v>539</v>
      </c>
      <c r="Q531" s="38" t="s">
        <v>540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541</v>
      </c>
    </row>
    <row r="532" spans="1:24" s="7" customFormat="1">
      <c r="A532" s="38" t="n">
        <v>410062</v>
      </c>
      <c r="B532" s="38" t="n">
        <v>8</v>
      </c>
      <c r="C532" s="47" t="n">
        <v>14186.3999999999996</v>
      </c>
      <c r="D532" s="47" t="n">
        <v>8275.39999999999782</v>
      </c>
      <c r="E532" s="38" t="n">
        <v>34</v>
      </c>
      <c r="F532" s="38" t="n">
        <v>28</v>
      </c>
      <c r="G532" s="38" t="n">
        <v>30</v>
      </c>
      <c r="H532" s="38" t="n">
        <v>3</v>
      </c>
      <c r="I532" s="38" t="s">
        <v>1518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543</v>
      </c>
      <c r="O532" s="38" t="s">
        <v>538</v>
      </c>
      <c r="P532" s="42" t="s">
        <v>743</v>
      </c>
      <c r="Q532" s="38" t="s">
        <v>544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545</v>
      </c>
    </row>
    <row r="533" spans="1:24" s="7" customFormat="1">
      <c r="A533" s="38" t="n">
        <v>410063</v>
      </c>
      <c r="B533" s="38" t="n">
        <v>7</v>
      </c>
      <c r="C533" s="47" t="n">
        <v>11551.2000000000007</v>
      </c>
      <c r="D533" s="47" t="n">
        <v>6738.19999999999982</v>
      </c>
      <c r="E533" s="38" t="n">
        <v>31</v>
      </c>
      <c r="F533" s="38" t="n">
        <v>20</v>
      </c>
      <c r="G533" s="38" t="n">
        <v>23</v>
      </c>
      <c r="H533" s="38" t="n">
        <v>5</v>
      </c>
      <c r="I533" s="38" t="s">
        <v>1519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547</v>
      </c>
      <c r="O533" s="38" t="s">
        <v>548</v>
      </c>
      <c r="P533" s="42" t="s">
        <v>549</v>
      </c>
      <c r="Q533" s="38" t="s">
        <v>550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551</v>
      </c>
    </row>
    <row r="534" spans="1:24" s="7" customFormat="1">
      <c r="A534" s="38" t="n">
        <v>410064</v>
      </c>
      <c r="B534" s="38" t="n">
        <v>8</v>
      </c>
      <c r="C534" s="47" t="n">
        <v>14179.2000000000007</v>
      </c>
      <c r="D534" s="47" t="n">
        <v>8271.20000000000073</v>
      </c>
      <c r="E534" s="38" t="n">
        <v>34</v>
      </c>
      <c r="F534" s="38" t="n">
        <v>30</v>
      </c>
      <c r="G534" s="38" t="n">
        <v>28</v>
      </c>
      <c r="H534" s="38" t="n">
        <v>3</v>
      </c>
      <c r="I534" s="38" t="s">
        <v>1520</v>
      </c>
      <c r="J534" s="38" t="n">
        <v>140608</v>
      </c>
      <c r="K534" s="38" t="n">
        <v>0</v>
      </c>
      <c r="L534" s="38" t="n">
        <v>0</v>
      </c>
      <c r="M534" s="38" t="s">
        <v>553</v>
      </c>
      <c r="N534" s="38" t="s">
        <v>554</v>
      </c>
      <c r="O534" s="38" t="s">
        <v>555</v>
      </c>
      <c r="P534" s="42" t="s">
        <v>556</v>
      </c>
      <c r="Q534" s="38" t="s">
        <v>557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558</v>
      </c>
    </row>
    <row r="535" spans="1:24" s="7" customFormat="1">
      <c r="A535" s="38" t="n">
        <v>410065</v>
      </c>
      <c r="B535" s="38" t="n">
        <v>7</v>
      </c>
      <c r="C535" s="47" t="n">
        <v>14172</v>
      </c>
      <c r="D535" s="47" t="n">
        <v>8267</v>
      </c>
      <c r="E535" s="38" t="n">
        <v>37</v>
      </c>
      <c r="F535" s="38" t="n">
        <v>26</v>
      </c>
      <c r="G535" s="38" t="n">
        <v>29</v>
      </c>
      <c r="H535" s="38" t="n">
        <v>3</v>
      </c>
      <c r="I535" s="38" t="s">
        <v>1521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547</v>
      </c>
      <c r="O535" s="38" t="s">
        <v>548</v>
      </c>
      <c r="P535" s="42" t="s">
        <v>560</v>
      </c>
      <c r="Q535" s="38" t="s">
        <v>550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561</v>
      </c>
    </row>
    <row r="536" spans="1:24" s="7" customFormat="1">
      <c r="A536" s="38" t="n">
        <v>410066</v>
      </c>
      <c r="B536" s="38" t="n">
        <v>2</v>
      </c>
      <c r="C536" s="47" t="n">
        <v>14197.2000000000007</v>
      </c>
      <c r="D536" s="47" t="n">
        <v>8281.70000000000073</v>
      </c>
      <c r="E536" s="38" t="n">
        <v>26</v>
      </c>
      <c r="F536" s="38" t="n">
        <v>32</v>
      </c>
      <c r="G536" s="38" t="n">
        <v>34</v>
      </c>
      <c r="H536" s="38" t="n">
        <v>3</v>
      </c>
      <c r="I536" s="38" t="s">
        <v>1522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563</v>
      </c>
      <c r="O536" s="38" t="s">
        <v>564</v>
      </c>
      <c r="P536" s="42" t="s">
        <v>565</v>
      </c>
      <c r="Q536" s="38" t="s">
        <v>566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567</v>
      </c>
    </row>
    <row r="537" spans="1:24" s="7" customFormat="1">
      <c r="A537" s="38" t="n">
        <v>410067</v>
      </c>
      <c r="B537" s="38" t="n">
        <v>2</v>
      </c>
      <c r="C537" s="47" t="n">
        <v>11805.6000000000004</v>
      </c>
      <c r="D537" s="47" t="n">
        <v>6886.60000000000036</v>
      </c>
      <c r="E537" s="38" t="n">
        <v>25</v>
      </c>
      <c r="F537" s="38" t="n">
        <v>32</v>
      </c>
      <c r="G537" s="38" t="n">
        <v>19</v>
      </c>
      <c r="H537" s="38" t="n">
        <v>3</v>
      </c>
      <c r="I537" s="38" t="s">
        <v>1523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569</v>
      </c>
      <c r="O537" s="38" t="s">
        <v>570</v>
      </c>
      <c r="P537" s="42" t="s">
        <v>535</v>
      </c>
      <c r="Q537" s="38" t="s">
        <v>571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572</v>
      </c>
    </row>
    <row r="538" spans="1:24" s="7" customFormat="1">
      <c r="A538" s="38" t="n">
        <v>410068</v>
      </c>
      <c r="B538" s="38" t="n">
        <v>2</v>
      </c>
      <c r="C538" s="47" t="n">
        <v>14186.3999999999996</v>
      </c>
      <c r="D538" s="47" t="n">
        <v>8275.39999999999782</v>
      </c>
      <c r="E538" s="38" t="n">
        <v>28</v>
      </c>
      <c r="F538" s="38" t="n">
        <v>38</v>
      </c>
      <c r="G538" s="38" t="n">
        <v>26</v>
      </c>
      <c r="H538" s="38" t="n">
        <v>3</v>
      </c>
      <c r="I538" s="38" t="s">
        <v>1524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574</v>
      </c>
      <c r="O538" s="38" t="s">
        <v>575</v>
      </c>
      <c r="P538" s="42" t="s">
        <v>576</v>
      </c>
      <c r="Q538" s="38" t="s">
        <v>577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578</v>
      </c>
    </row>
    <row r="539" spans="1:24" s="7" customFormat="1">
      <c r="A539" s="38" t="n">
        <v>410069</v>
      </c>
      <c r="B539" s="38" t="n">
        <v>2</v>
      </c>
      <c r="C539" s="47" t="n">
        <v>14272.7999999999993</v>
      </c>
      <c r="D539" s="47" t="n">
        <v>8325.79999999999927</v>
      </c>
      <c r="E539" s="38" t="n">
        <v>28</v>
      </c>
      <c r="F539" s="38" t="n">
        <v>41</v>
      </c>
      <c r="G539" s="38" t="n">
        <v>23</v>
      </c>
      <c r="H539" s="38" t="n">
        <v>3</v>
      </c>
      <c r="I539" s="38" t="s">
        <v>1525</v>
      </c>
      <c r="J539" s="38" t="n">
        <v>0</v>
      </c>
      <c r="K539" s="38" t="n">
        <v>141014</v>
      </c>
      <c r="L539" s="38" t="n">
        <v>0</v>
      </c>
      <c r="M539" s="38" t="n">
        <v>0</v>
      </c>
      <c r="N539" s="38" t="s">
        <v>580</v>
      </c>
      <c r="O539" s="38" t="s">
        <v>575</v>
      </c>
      <c r="P539" s="42" t="s">
        <v>581</v>
      </c>
      <c r="Q539" s="38" t="s">
        <v>582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583</v>
      </c>
    </row>
    <row r="540" spans="1:24" s="7" customFormat="1">
      <c r="A540" s="38" t="n">
        <v>410070</v>
      </c>
      <c r="B540" s="38" t="n">
        <v>2</v>
      </c>
      <c r="C540" s="47" t="n">
        <v>11812.7999999999993</v>
      </c>
      <c r="D540" s="47" t="n">
        <v>6890.79999999999836</v>
      </c>
      <c r="E540" s="38" t="n">
        <v>30</v>
      </c>
      <c r="F540" s="38" t="n">
        <v>22</v>
      </c>
      <c r="G540" s="38" t="n">
        <v>24</v>
      </c>
      <c r="H540" s="38" t="n">
        <v>3</v>
      </c>
      <c r="I540" s="38" t="s">
        <v>1526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585</v>
      </c>
      <c r="P540" s="42" t="s">
        <v>586</v>
      </c>
      <c r="Q540" s="38" t="s">
        <v>587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588</v>
      </c>
    </row>
    <row r="541" spans="1:24" s="7" customFormat="1">
      <c r="A541" s="38" t="n">
        <v>410071</v>
      </c>
      <c r="B541" s="38" t="n">
        <v>4</v>
      </c>
      <c r="C541" s="47" t="n">
        <v>14222.3999999999996</v>
      </c>
      <c r="D541" s="47" t="n">
        <v>8296.39999999999782</v>
      </c>
      <c r="E541" s="38" t="n">
        <v>27</v>
      </c>
      <c r="F541" s="38" t="n">
        <v>42</v>
      </c>
      <c r="G541" s="38" t="n">
        <v>23</v>
      </c>
      <c r="H541" s="38" t="n">
        <v>3</v>
      </c>
      <c r="I541" s="38" t="s">
        <v>1527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590</v>
      </c>
      <c r="O541" s="38" t="s">
        <v>591</v>
      </c>
      <c r="P541" s="42" t="s">
        <v>592</v>
      </c>
      <c r="Q541" s="38" t="s">
        <v>593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594</v>
      </c>
    </row>
    <row r="542" spans="1:24" s="7" customFormat="1">
      <c r="A542" s="38" t="n">
        <v>410072</v>
      </c>
      <c r="B542" s="38" t="n">
        <v>2</v>
      </c>
      <c r="C542" s="47" t="n">
        <v>14215.2000000000007</v>
      </c>
      <c r="D542" s="47" t="n">
        <v>8292.20000000000073</v>
      </c>
      <c r="E542" s="38" t="n">
        <v>34</v>
      </c>
      <c r="F542" s="38" t="n">
        <v>28</v>
      </c>
      <c r="G542" s="38" t="n">
        <v>30</v>
      </c>
      <c r="H542" s="38" t="n">
        <v>3</v>
      </c>
      <c r="I542" s="38" t="s">
        <v>1528</v>
      </c>
      <c r="J542" s="38" t="n">
        <v>0</v>
      </c>
      <c r="K542" s="38" t="n">
        <v>141014</v>
      </c>
      <c r="L542" s="38" t="n">
        <v>0</v>
      </c>
      <c r="M542" s="38" t="n">
        <v>0</v>
      </c>
      <c r="N542" s="38" t="s">
        <v>596</v>
      </c>
      <c r="O542" s="38" t="s">
        <v>591</v>
      </c>
      <c r="P542" s="42" t="s">
        <v>597</v>
      </c>
      <c r="Q542" s="38" t="s">
        <v>598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599</v>
      </c>
    </row>
    <row r="543" spans="1:24" s="7" customFormat="1">
      <c r="A543" s="38" t="n">
        <v>410073</v>
      </c>
      <c r="B543" s="38" t="n">
        <v>2</v>
      </c>
      <c r="C543" s="47" t="n">
        <v>11827.2000000000007</v>
      </c>
      <c r="D543" s="47" t="n">
        <v>6899.19999999999982</v>
      </c>
      <c r="E543" s="38" t="n">
        <v>29</v>
      </c>
      <c r="F543" s="38" t="n">
        <v>27</v>
      </c>
      <c r="G543" s="38" t="n">
        <v>20</v>
      </c>
      <c r="H543" s="38" t="n">
        <v>3</v>
      </c>
      <c r="I543" s="38" t="s">
        <v>1529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601</v>
      </c>
      <c r="O543" s="38" t="s">
        <v>602</v>
      </c>
      <c r="P543" s="42" t="s">
        <v>416</v>
      </c>
      <c r="Q543" s="38" t="s">
        <v>603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604</v>
      </c>
    </row>
    <row r="544" spans="1:24" s="7" customFormat="1">
      <c r="A544" s="38" t="n">
        <v>410074</v>
      </c>
      <c r="B544" s="38" t="n">
        <v>2</v>
      </c>
      <c r="C544" s="47" t="n">
        <v>14186.3999999999996</v>
      </c>
      <c r="D544" s="47" t="n">
        <v>8275.39999999999782</v>
      </c>
      <c r="E544" s="38" t="n">
        <v>36</v>
      </c>
      <c r="F544" s="38" t="n">
        <v>29</v>
      </c>
      <c r="G544" s="38" t="n">
        <v>27</v>
      </c>
      <c r="H544" s="38" t="n">
        <v>3</v>
      </c>
      <c r="I544" s="38" t="s">
        <v>1530</v>
      </c>
      <c r="J544" s="38" t="n">
        <v>0</v>
      </c>
      <c r="K544" s="38" t="n">
        <v>141019</v>
      </c>
      <c r="L544" s="38" t="n">
        <v>0</v>
      </c>
      <c r="M544" s="38" t="n">
        <v>0</v>
      </c>
      <c r="N544" s="38" t="s">
        <v>606</v>
      </c>
      <c r="O544" s="38" t="s">
        <v>607</v>
      </c>
      <c r="P544" s="42" t="s">
        <v>608</v>
      </c>
      <c r="Q544" s="38" t="s">
        <v>609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610</v>
      </c>
    </row>
    <row r="545" spans="1:24" s="7" customFormat="1">
      <c r="A545" s="38" t="n">
        <v>410075</v>
      </c>
      <c r="B545" s="38" t="n">
        <v>1</v>
      </c>
      <c r="C545" s="47" t="n">
        <v>12042</v>
      </c>
      <c r="D545" s="47" t="n">
        <v>7024.5</v>
      </c>
      <c r="E545" s="38" t="n">
        <v>21</v>
      </c>
      <c r="F545" s="38" t="n">
        <v>27</v>
      </c>
      <c r="G545" s="38" t="n">
        <v>30</v>
      </c>
      <c r="H545" s="38" t="n">
        <v>3</v>
      </c>
      <c r="I545" s="38" t="s">
        <v>1531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612</v>
      </c>
      <c r="O545" s="38" t="s">
        <v>613</v>
      </c>
      <c r="P545" s="42" t="s">
        <v>614</v>
      </c>
      <c r="Q545" s="38" t="s">
        <v>615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616</v>
      </c>
    </row>
    <row r="546" spans="1:24" s="7" customFormat="1">
      <c r="A546" s="38" t="n">
        <v>410076</v>
      </c>
      <c r="B546" s="38" t="n">
        <v>1</v>
      </c>
      <c r="C546" s="47" t="n">
        <v>14269.2000000000007</v>
      </c>
      <c r="D546" s="47" t="n">
        <v>8323.70000000000073</v>
      </c>
      <c r="E546" s="38" t="n">
        <v>26</v>
      </c>
      <c r="F546" s="38" t="n">
        <v>32</v>
      </c>
      <c r="G546" s="38" t="n">
        <v>34</v>
      </c>
      <c r="H546" s="38" t="n">
        <v>3</v>
      </c>
      <c r="I546" s="38" t="s">
        <v>1532</v>
      </c>
      <c r="J546" s="38" t="n">
        <v>140502</v>
      </c>
      <c r="K546" s="38" t="n">
        <v>141019</v>
      </c>
      <c r="L546" s="38" t="n">
        <v>0</v>
      </c>
      <c r="M546" s="38" t="n">
        <v>0</v>
      </c>
      <c r="N546" s="38" t="s">
        <v>618</v>
      </c>
      <c r="O546" s="38" t="s">
        <v>619</v>
      </c>
      <c r="P546" s="42" t="s">
        <v>620</v>
      </c>
      <c r="Q546" s="38" t="s">
        <v>621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622</v>
      </c>
    </row>
    <row r="547" spans="1:24" s="7" customFormat="1">
      <c r="A547" s="38" t="n">
        <v>410077</v>
      </c>
      <c r="B547" s="38" t="n">
        <v>2</v>
      </c>
      <c r="C547" s="47" t="n">
        <v>11809.2000000000007</v>
      </c>
      <c r="D547" s="47" t="n">
        <v>6888.69999999999982</v>
      </c>
      <c r="E547" s="38" t="n">
        <v>28</v>
      </c>
      <c r="F547" s="38" t="n">
        <v>25</v>
      </c>
      <c r="G547" s="38" t="n">
        <v>23</v>
      </c>
      <c r="H547" s="38" t="n">
        <v>3</v>
      </c>
      <c r="I547" s="38" t="s">
        <v>1533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624</v>
      </c>
      <c r="O547" s="38" t="s">
        <v>625</v>
      </c>
      <c r="P547" s="42" t="s">
        <v>626</v>
      </c>
      <c r="Q547" s="38" t="s">
        <v>627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628</v>
      </c>
    </row>
    <row r="548" spans="1:24" s="7" customFormat="1">
      <c r="A548" s="38" t="n">
        <v>410078</v>
      </c>
      <c r="B548" s="38" t="n">
        <v>2</v>
      </c>
      <c r="C548" s="47" t="n">
        <v>14197.2000000000007</v>
      </c>
      <c r="D548" s="47" t="n">
        <v>8281.70000000000073</v>
      </c>
      <c r="E548" s="38" t="n">
        <v>34</v>
      </c>
      <c r="F548" s="38" t="n">
        <v>30</v>
      </c>
      <c r="G548" s="38" t="n">
        <v>28</v>
      </c>
      <c r="H548" s="38" t="n">
        <v>3</v>
      </c>
      <c r="I548" s="38" t="s">
        <v>1534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630</v>
      </c>
      <c r="O548" s="38" t="s">
        <v>631</v>
      </c>
      <c r="P548" s="42" t="s">
        <v>632</v>
      </c>
      <c r="Q548" s="38" t="s">
        <v>633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634</v>
      </c>
    </row>
    <row r="549" spans="1:24" s="7" customFormat="1">
      <c r="A549" s="38" t="n">
        <v>410079</v>
      </c>
      <c r="B549" s="38" t="n">
        <v>2</v>
      </c>
      <c r="C549" s="47" t="n">
        <v>14218.7999999999993</v>
      </c>
      <c r="D549" s="47" t="n">
        <v>8294.29999999999927</v>
      </c>
      <c r="E549" s="38" t="n">
        <v>34</v>
      </c>
      <c r="F549" s="38" t="n">
        <v>30</v>
      </c>
      <c r="G549" s="38" t="n">
        <v>28</v>
      </c>
      <c r="H549" s="38" t="n">
        <v>3</v>
      </c>
      <c r="I549" s="38" t="s">
        <v>1535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630</v>
      </c>
      <c r="O549" s="38" t="s">
        <v>631</v>
      </c>
      <c r="P549" s="42" t="s">
        <v>637</v>
      </c>
      <c r="Q549" s="38" t="s">
        <v>638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639</v>
      </c>
    </row>
    <row r="550" spans="1:24" s="7" customFormat="1">
      <c r="A550" s="38" t="n">
        <v>410080</v>
      </c>
      <c r="B550" s="38" t="n">
        <v>2</v>
      </c>
      <c r="C550" s="47" t="n">
        <v>11787.6000000000004</v>
      </c>
      <c r="D550" s="47" t="n">
        <v>6876.10000000000036</v>
      </c>
      <c r="E550" s="38" t="n">
        <v>24</v>
      </c>
      <c r="F550" s="38" t="n">
        <v>28</v>
      </c>
      <c r="G550" s="38" t="n">
        <v>24</v>
      </c>
      <c r="H550" s="38" t="n">
        <v>3</v>
      </c>
      <c r="I550" s="38" t="s">
        <v>1536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641</v>
      </c>
      <c r="O550" s="38" t="s">
        <v>642</v>
      </c>
      <c r="P550" s="42" t="s">
        <v>643</v>
      </c>
      <c r="Q550" s="38" t="s">
        <v>644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645</v>
      </c>
    </row>
    <row r="551" spans="1:24" s="7" customFormat="1">
      <c r="A551" s="38" t="n">
        <v>410081</v>
      </c>
      <c r="B551" s="38" t="n">
        <v>2</v>
      </c>
      <c r="C551" s="47" t="n">
        <v>11812.7999999999993</v>
      </c>
      <c r="D551" s="47" t="n">
        <v>6890.79999999999836</v>
      </c>
      <c r="E551" s="38" t="n">
        <v>32</v>
      </c>
      <c r="F551" s="38" t="n">
        <v>22</v>
      </c>
      <c r="G551" s="38" t="n">
        <v>22</v>
      </c>
      <c r="H551" s="38" t="n">
        <v>3</v>
      </c>
      <c r="I551" s="38" t="s">
        <v>1537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647</v>
      </c>
      <c r="O551" s="38" t="s">
        <v>648</v>
      </c>
      <c r="P551" s="42" t="s">
        <v>649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650</v>
      </c>
    </row>
    <row r="552" spans="1:24" s="7" customFormat="1">
      <c r="A552" s="38" t="n">
        <v>410082</v>
      </c>
      <c r="B552" s="38" t="n">
        <v>8</v>
      </c>
      <c r="C552" s="47" t="n">
        <v>11827.2000000000007</v>
      </c>
      <c r="D552" s="47" t="n">
        <v>6899.19999999999982</v>
      </c>
      <c r="E552" s="38" t="n">
        <v>27</v>
      </c>
      <c r="F552" s="38" t="n">
        <v>28</v>
      </c>
      <c r="G552" s="38" t="n">
        <v>21</v>
      </c>
      <c r="H552" s="38" t="n">
        <v>3</v>
      </c>
      <c r="I552" s="38" t="s">
        <v>1538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652</v>
      </c>
      <c r="O552" s="38" t="s">
        <v>648</v>
      </c>
      <c r="P552" s="42" t="s">
        <v>653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654</v>
      </c>
    </row>
    <row r="553" spans="1:24" s="7" customFormat="1">
      <c r="A553" s="38" t="n">
        <v>410083</v>
      </c>
      <c r="B553" s="38" t="n">
        <v>0</v>
      </c>
      <c r="C553" s="47" t="n">
        <v>12096</v>
      </c>
      <c r="D553" s="47" t="n">
        <v>7056</v>
      </c>
      <c r="E553" s="38" t="n">
        <v>32</v>
      </c>
      <c r="F553" s="38" t="n">
        <v>24</v>
      </c>
      <c r="G553" s="38" t="n">
        <v>22</v>
      </c>
      <c r="H553" s="38" t="n">
        <v>3</v>
      </c>
      <c r="I553" s="38" t="s">
        <v>1508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655</v>
      </c>
      <c r="O553" s="38" t="s">
        <v>656</v>
      </c>
      <c r="P553" s="42" t="s">
        <v>657</v>
      </c>
      <c r="Q553" s="38" t="s">
        <v>658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659</v>
      </c>
    </row>
    <row r="554" spans="1:24" s="7" customFormat="1">
      <c r="A554" s="38" t="n">
        <v>410084</v>
      </c>
      <c r="B554" s="38" t="n">
        <v>7</v>
      </c>
      <c r="C554" s="47" t="n">
        <v>12103.2000000000007</v>
      </c>
      <c r="D554" s="47" t="n">
        <v>7060.19999999999982</v>
      </c>
      <c r="E554" s="38" t="n">
        <v>26</v>
      </c>
      <c r="F554" s="38" t="n">
        <v>29</v>
      </c>
      <c r="G554" s="38" t="n">
        <v>23</v>
      </c>
      <c r="H554" s="38" t="n">
        <v>3</v>
      </c>
      <c r="I554" s="38" t="s">
        <v>1539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661</v>
      </c>
      <c r="O554" s="38" t="s">
        <v>662</v>
      </c>
      <c r="P554" s="42" t="s">
        <v>663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664</v>
      </c>
    </row>
    <row r="555" spans="1:24" s="7" customFormat="1">
      <c r="A555" s="38" t="n">
        <v>410085</v>
      </c>
      <c r="B555" s="38" t="n">
        <v>1</v>
      </c>
      <c r="C555" s="47" t="n">
        <v>12132</v>
      </c>
      <c r="D555" s="47" t="n">
        <v>7077</v>
      </c>
      <c r="E555" s="38" t="n">
        <v>27</v>
      </c>
      <c r="F555" s="38" t="n">
        <v>27</v>
      </c>
      <c r="G555" s="38" t="n">
        <v>24</v>
      </c>
      <c r="H555" s="38" t="n">
        <v>3</v>
      </c>
      <c r="I555" s="38" t="s">
        <v>1540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666</v>
      </c>
      <c r="O555" s="38" t="s">
        <v>667</v>
      </c>
      <c r="P555" s="42" t="s">
        <v>668</v>
      </c>
      <c r="Q555" s="38" t="s">
        <v>669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670</v>
      </c>
    </row>
    <row r="556" spans="1:24" s="7" customFormat="1">
      <c r="A556" s="38" t="n">
        <v>410086</v>
      </c>
      <c r="B556" s="38" t="n">
        <v>1</v>
      </c>
      <c r="C556" s="47" t="n">
        <v>12132</v>
      </c>
      <c r="D556" s="47" t="n">
        <v>7077</v>
      </c>
      <c r="E556" s="38" t="n">
        <v>30</v>
      </c>
      <c r="F556" s="38" t="n">
        <v>24</v>
      </c>
      <c r="G556" s="38" t="n">
        <v>24</v>
      </c>
      <c r="H556" s="38" t="n">
        <v>4</v>
      </c>
      <c r="I556" s="38" t="s">
        <v>1541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672</v>
      </c>
      <c r="O556" s="38" t="s">
        <v>673</v>
      </c>
      <c r="P556" s="42" t="s">
        <v>674</v>
      </c>
      <c r="Q556" s="38" t="s">
        <v>675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676</v>
      </c>
    </row>
    <row r="557" spans="1:24" s="7" customFormat="1">
      <c r="A557" s="38" t="n">
        <v>410087</v>
      </c>
      <c r="B557" s="38" t="n">
        <v>4</v>
      </c>
      <c r="C557" s="47" t="n">
        <v>15388.7999999999993</v>
      </c>
      <c r="D557" s="47" t="n">
        <v>8976.79999999999927</v>
      </c>
      <c r="E557" s="38" t="n">
        <v>14</v>
      </c>
      <c r="F557" s="38" t="n">
        <v>47</v>
      </c>
      <c r="G557" s="38" t="n">
        <v>37</v>
      </c>
      <c r="H557" s="38" t="n">
        <v>4</v>
      </c>
      <c r="I557" s="38" t="s">
        <v>1542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678</v>
      </c>
      <c r="O557" s="38" t="s">
        <v>679</v>
      </c>
      <c r="P557" s="42" t="s">
        <v>680</v>
      </c>
      <c r="Q557" s="38" t="s">
        <v>681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682</v>
      </c>
    </row>
    <row r="558" spans="1:24" s="7" customFormat="1">
      <c r="A558" s="38" t="n">
        <v>410088</v>
      </c>
      <c r="B558" s="38" t="n">
        <v>4</v>
      </c>
      <c r="C558" s="47" t="n">
        <v>15388.7999999999993</v>
      </c>
      <c r="D558" s="47" t="n">
        <v>8976.79999999999927</v>
      </c>
      <c r="E558" s="38" t="n">
        <v>26</v>
      </c>
      <c r="F558" s="38" t="n">
        <v>36</v>
      </c>
      <c r="G558" s="38" t="n">
        <v>36</v>
      </c>
      <c r="H558" s="38" t="n">
        <v>4</v>
      </c>
      <c r="I558" s="38" t="s">
        <v>1542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683</v>
      </c>
      <c r="O558" s="38" t="s">
        <v>684</v>
      </c>
      <c r="P558" s="42" t="s">
        <v>685</v>
      </c>
      <c r="Q558" s="38" t="s">
        <v>686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687</v>
      </c>
    </row>
    <row r="559" spans="1:24" s="7" customFormat="1">
      <c r="A559" s="38" t="n">
        <v>410089</v>
      </c>
      <c r="B559" s="38" t="n">
        <v>4</v>
      </c>
      <c r="C559" s="47" t="n">
        <v>15388.7999999999993</v>
      </c>
      <c r="D559" s="47" t="n">
        <v>8976.79999999999927</v>
      </c>
      <c r="E559" s="38" t="n">
        <v>14</v>
      </c>
      <c r="F559" s="38" t="n">
        <v>47</v>
      </c>
      <c r="G559" s="38" t="n">
        <v>37</v>
      </c>
      <c r="H559" s="38" t="n">
        <v>3</v>
      </c>
      <c r="I559" s="38" t="s">
        <v>1542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688</v>
      </c>
      <c r="O559" s="38" t="s">
        <v>689</v>
      </c>
      <c r="P559" s="42" t="s">
        <v>690</v>
      </c>
      <c r="Q559" s="38" t="s">
        <v>691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692</v>
      </c>
    </row>
    <row r="560" spans="1:24" s="7" customFormat="1">
      <c r="A560" s="38" t="n">
        <v>410090</v>
      </c>
      <c r="B560" s="38" t="n">
        <v>4</v>
      </c>
      <c r="C560" s="47" t="n">
        <v>15388.7999999999993</v>
      </c>
      <c r="D560" s="47" t="n">
        <v>8976.79999999999927</v>
      </c>
      <c r="E560" s="38" t="n">
        <v>14</v>
      </c>
      <c r="F560" s="38" t="n">
        <v>47</v>
      </c>
      <c r="G560" s="38" t="n">
        <v>37</v>
      </c>
      <c r="H560" s="38" t="n">
        <v>3</v>
      </c>
      <c r="I560" s="38" t="s">
        <v>1542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693</v>
      </c>
      <c r="O560" s="38" t="s">
        <v>694</v>
      </c>
      <c r="P560" s="42" t="s">
        <v>695</v>
      </c>
      <c r="Q560" s="38" t="s">
        <v>696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697</v>
      </c>
    </row>
    <row r="561" spans="1:24" s="7" customFormat="1">
      <c r="A561" s="38" t="n">
        <v>410091</v>
      </c>
      <c r="B561" s="38" t="n">
        <v>1</v>
      </c>
      <c r="C561" s="47" t="n">
        <v>14971.2000000000007</v>
      </c>
      <c r="D561" s="47" t="n">
        <v>8733.20000000000073</v>
      </c>
      <c r="E561" s="38" t="n">
        <v>34</v>
      </c>
      <c r="F561" s="38" t="n">
        <v>34</v>
      </c>
      <c r="G561" s="38" t="n">
        <v>30</v>
      </c>
      <c r="H561" s="38" t="n">
        <v>3</v>
      </c>
      <c r="I561" s="38" t="s">
        <v>1543</v>
      </c>
      <c r="J561" s="38" t="n">
        <v>0</v>
      </c>
      <c r="K561" s="38" t="n">
        <v>141014</v>
      </c>
      <c r="L561" s="38" t="n">
        <v>0</v>
      </c>
      <c r="M561" s="38" t="n">
        <v>0</v>
      </c>
      <c r="N561" s="38" t="s">
        <v>699</v>
      </c>
      <c r="O561" s="38" t="s">
        <v>700</v>
      </c>
      <c r="P561" s="42" t="s">
        <v>680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701</v>
      </c>
    </row>
    <row r="562" spans="1:24" s="7" customFormat="1">
      <c r="A562" s="38" t="n">
        <v>410092</v>
      </c>
      <c r="B562" s="38" t="n">
        <v>1</v>
      </c>
      <c r="C562" s="47" t="n">
        <v>14985.6000000000004</v>
      </c>
      <c r="D562" s="47" t="n">
        <v>8741.59999999999854</v>
      </c>
      <c r="E562" s="38" t="n">
        <v>38</v>
      </c>
      <c r="F562" s="38" t="n">
        <v>31</v>
      </c>
      <c r="G562" s="38" t="n">
        <v>29</v>
      </c>
      <c r="H562" s="38" t="n">
        <v>4</v>
      </c>
      <c r="I562" s="38" t="s">
        <v>1544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703</v>
      </c>
      <c r="O562" s="38" t="s">
        <v>331</v>
      </c>
      <c r="P562" s="42" t="s">
        <v>704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705</v>
      </c>
    </row>
    <row r="563" spans="1:24" s="7" customFormat="1">
      <c r="A563" s="38" t="n">
        <v>410093</v>
      </c>
      <c r="B563" s="38" t="n">
        <v>4</v>
      </c>
      <c r="C563" s="47" t="n">
        <v>14964</v>
      </c>
      <c r="D563" s="47" t="n">
        <v>8729</v>
      </c>
      <c r="E563" s="38" t="n">
        <v>31</v>
      </c>
      <c r="F563" s="38" t="n">
        <v>29</v>
      </c>
      <c r="G563" s="38" t="n">
        <v>38</v>
      </c>
      <c r="H563" s="38" t="n">
        <v>3</v>
      </c>
      <c r="I563" s="38" t="s">
        <v>1545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707</v>
      </c>
      <c r="O563" s="38" t="s">
        <v>708</v>
      </c>
      <c r="P563" s="42" t="s">
        <v>709</v>
      </c>
      <c r="Q563" s="38" t="s">
        <v>710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711</v>
      </c>
    </row>
    <row r="564" spans="1:24" s="7" customFormat="1">
      <c r="A564" s="38" t="n">
        <v>410094</v>
      </c>
      <c r="B564" s="38" t="n">
        <v>2</v>
      </c>
      <c r="C564" s="47" t="n">
        <v>14971.2000000000007</v>
      </c>
      <c r="D564" s="47" t="n">
        <v>8733.20000000000073</v>
      </c>
      <c r="E564" s="38" t="n">
        <v>34</v>
      </c>
      <c r="F564" s="38" t="n">
        <v>36</v>
      </c>
      <c r="G564" s="38" t="n">
        <v>28</v>
      </c>
      <c r="H564" s="38" t="n">
        <v>3</v>
      </c>
      <c r="I564" s="38" t="s">
        <v>1546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713</v>
      </c>
      <c r="O564" s="38" t="s">
        <v>714</v>
      </c>
      <c r="P564" s="42" t="s">
        <v>715</v>
      </c>
      <c r="Q564" s="38" t="s">
        <v>716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717</v>
      </c>
    </row>
    <row r="565" spans="1:24" s="7" customFormat="1">
      <c r="A565" s="38" t="n">
        <v>410095</v>
      </c>
      <c r="B565" s="38" t="n">
        <v>8</v>
      </c>
      <c r="C565" s="47" t="n">
        <v>14992.7999999999993</v>
      </c>
      <c r="D565" s="47" t="n">
        <v>8745.79999999999927</v>
      </c>
      <c r="E565" s="38" t="n">
        <v>34</v>
      </c>
      <c r="F565" s="38" t="n">
        <v>34</v>
      </c>
      <c r="G565" s="38" t="n">
        <v>30</v>
      </c>
      <c r="H565" s="38" t="n">
        <v>4</v>
      </c>
      <c r="I565" s="38" t="s">
        <v>1547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719</v>
      </c>
      <c r="O565" s="38" t="s">
        <v>720</v>
      </c>
      <c r="P565" s="42" t="s">
        <v>721</v>
      </c>
      <c r="Q565" s="38" t="s">
        <v>722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723</v>
      </c>
    </row>
    <row r="566" spans="1:24" s="7" customFormat="1">
      <c r="A566" s="38" t="n">
        <v>410096</v>
      </c>
      <c r="B566" s="38" t="n">
        <v>1</v>
      </c>
      <c r="C566" s="47" t="n">
        <v>14967.6000000000004</v>
      </c>
      <c r="D566" s="47" t="n">
        <v>8731.09999999999854</v>
      </c>
      <c r="E566" s="38" t="n">
        <v>32</v>
      </c>
      <c r="F566" s="38" t="n">
        <v>38</v>
      </c>
      <c r="G566" s="38" t="n">
        <v>28</v>
      </c>
      <c r="H566" s="38" t="n">
        <v>4</v>
      </c>
      <c r="I566" s="38" t="s">
        <v>1548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725</v>
      </c>
      <c r="O566" s="38" t="s">
        <v>726</v>
      </c>
      <c r="P566" s="42" t="s">
        <v>727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728</v>
      </c>
    </row>
    <row r="567" spans="1:24" s="7" customFormat="1">
      <c r="A567" s="38" t="n">
        <v>410097</v>
      </c>
      <c r="B567" s="38" t="n">
        <v>4</v>
      </c>
      <c r="C567" s="47" t="n">
        <v>15571.2000000000007</v>
      </c>
      <c r="D567" s="47" t="n">
        <v>9083.20000000000073</v>
      </c>
      <c r="E567" s="38" t="n">
        <v>37</v>
      </c>
      <c r="F567" s="38" t="n">
        <v>37</v>
      </c>
      <c r="G567" s="38" t="n">
        <v>26</v>
      </c>
      <c r="H567" s="38" t="n">
        <v>5</v>
      </c>
      <c r="I567" s="42" t="s">
        <v>1549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730</v>
      </c>
      <c r="O567" s="38" t="s">
        <v>731</v>
      </c>
      <c r="P567" s="42" t="s">
        <v>732</v>
      </c>
      <c r="Q567" s="38" t="s">
        <v>733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734</v>
      </c>
    </row>
    <row r="568" spans="1:24" s="7" customFormat="1">
      <c r="A568" s="38" t="n">
        <v>410098</v>
      </c>
      <c r="B568" s="38" t="n">
        <v>4</v>
      </c>
      <c r="C568" s="47" t="n">
        <v>15571.2000000000007</v>
      </c>
      <c r="D568" s="47" t="n">
        <v>9083.20000000000073</v>
      </c>
      <c r="E568" s="38" t="n">
        <v>37</v>
      </c>
      <c r="F568" s="38" t="n">
        <v>37</v>
      </c>
      <c r="G568" s="38" t="n">
        <v>26</v>
      </c>
      <c r="H568" s="38" t="n">
        <v>3</v>
      </c>
      <c r="I568" s="42" t="s">
        <v>1549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735</v>
      </c>
      <c r="O568" s="38" t="s">
        <v>736</v>
      </c>
      <c r="P568" s="42" t="s">
        <v>737</v>
      </c>
      <c r="Q568" s="38" t="s">
        <v>738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739</v>
      </c>
    </row>
    <row r="569" spans="1:24" s="7" customFormat="1">
      <c r="A569" s="38" t="n">
        <v>410099</v>
      </c>
      <c r="B569" s="38" t="n">
        <v>2</v>
      </c>
      <c r="C569" s="47" t="n">
        <v>15319.2000000000007</v>
      </c>
      <c r="D569" s="47" t="n">
        <v>8936.20000000000073</v>
      </c>
      <c r="E569" s="38" t="n">
        <v>35</v>
      </c>
      <c r="F569" s="38" t="n">
        <v>39</v>
      </c>
      <c r="G569" s="38" t="n">
        <v>26</v>
      </c>
      <c r="H569" s="38" t="n">
        <v>3</v>
      </c>
      <c r="I569" s="38" t="s">
        <v>1550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741</v>
      </c>
      <c r="O569" s="38" t="s">
        <v>742</v>
      </c>
      <c r="P569" s="42" t="s">
        <v>743</v>
      </c>
      <c r="Q569" s="38" t="s">
        <v>744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745</v>
      </c>
    </row>
    <row r="570" spans="1:24" s="7" customFormat="1">
      <c r="A570" s="38" t="n">
        <v>410104</v>
      </c>
      <c r="B570" s="38" t="n">
        <v>2</v>
      </c>
      <c r="C570" s="47" t="n">
        <v>12009.6000000000004</v>
      </c>
      <c r="D570" s="47" t="n">
        <v>7005.60000000000036</v>
      </c>
      <c r="E570" s="38" t="n">
        <v>27</v>
      </c>
      <c r="F570" s="38" t="n">
        <v>25</v>
      </c>
      <c r="G570" s="38" t="n">
        <v>26</v>
      </c>
      <c r="H570" s="38" t="n">
        <v>3</v>
      </c>
      <c r="I570" s="38" t="s">
        <v>1551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760</v>
      </c>
      <c r="P570" s="42" t="s">
        <v>253</v>
      </c>
      <c r="Q570" s="38" t="s">
        <v>761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762</v>
      </c>
    </row>
    <row r="571" spans="1:24" s="7" customFormat="1">
      <c r="A571" s="38" t="n">
        <v>410105</v>
      </c>
      <c r="B571" s="38" t="n">
        <v>2</v>
      </c>
      <c r="C571" s="47" t="n">
        <v>15523.2000000000007</v>
      </c>
      <c r="D571" s="47" t="n">
        <v>9055.20000000000073</v>
      </c>
      <c r="E571" s="38" t="n">
        <v>33</v>
      </c>
      <c r="F571" s="38" t="n">
        <v>32</v>
      </c>
      <c r="G571" s="38" t="n">
        <v>37</v>
      </c>
      <c r="H571" s="38" t="n">
        <v>3</v>
      </c>
      <c r="I571" s="38" t="s">
        <v>1552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764</v>
      </c>
      <c r="O571" s="38" t="s">
        <v>765</v>
      </c>
      <c r="P571" s="42" t="s">
        <v>332</v>
      </c>
      <c r="Q571" s="38" t="s">
        <v>766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767</v>
      </c>
    </row>
    <row r="572" spans="1:24" s="7" customFormat="1">
      <c r="A572" s="38" t="n">
        <v>410106</v>
      </c>
      <c r="B572" s="38" t="n">
        <v>2</v>
      </c>
      <c r="C572" s="47" t="n">
        <v>15523.2000000000007</v>
      </c>
      <c r="D572" s="47" t="n">
        <v>9055.20000000000073</v>
      </c>
      <c r="E572" s="38" t="n">
        <v>36</v>
      </c>
      <c r="F572" s="38" t="n">
        <v>34</v>
      </c>
      <c r="G572" s="38" t="n">
        <v>32</v>
      </c>
      <c r="H572" s="38" t="n">
        <v>3</v>
      </c>
      <c r="I572" s="38" t="s">
        <v>1553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769</v>
      </c>
      <c r="O572" s="38" t="s">
        <v>765</v>
      </c>
      <c r="P572" s="42" t="s">
        <v>770</v>
      </c>
      <c r="Q572" s="38" t="s">
        <v>771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772</v>
      </c>
    </row>
    <row r="573" spans="1:24" s="7" customFormat="1">
      <c r="A573" s="38" t="n">
        <v>410107</v>
      </c>
      <c r="B573" s="38" t="n">
        <v>1</v>
      </c>
      <c r="C573" s="47" t="n">
        <v>12006</v>
      </c>
      <c r="D573" s="47" t="n">
        <v>7003.5</v>
      </c>
      <c r="E573" s="38" t="n">
        <v>21</v>
      </c>
      <c r="F573" s="38" t="n">
        <v>27</v>
      </c>
      <c r="G573" s="38" t="n">
        <v>30</v>
      </c>
      <c r="H573" s="38" t="n">
        <v>3</v>
      </c>
      <c r="I573" s="38" t="s">
        <v>1370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774</v>
      </c>
      <c r="O573" s="38" t="s">
        <v>775</v>
      </c>
      <c r="P573" s="42" t="s">
        <v>535</v>
      </c>
      <c r="Q573" s="38" t="s">
        <v>776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777</v>
      </c>
    </row>
    <row r="574" spans="1:24" s="10" customFormat="1">
      <c r="A574" s="10" t="n">
        <v>410108</v>
      </c>
      <c r="C574" s="45" t="n">
        <v>15523.2000000000007</v>
      </c>
      <c r="D574" s="45" t="n">
        <v>9055.20000000000073</v>
      </c>
      <c r="E574" s="38" t="n">
        <v>24</v>
      </c>
      <c r="F574" s="38" t="n">
        <v>44</v>
      </c>
      <c r="G574" s="38" t="n">
        <v>34</v>
      </c>
      <c r="H574" s="10" t="n">
        <v>3</v>
      </c>
      <c r="I574" s="10" t="s">
        <v>1554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1369</v>
      </c>
      <c r="O574" s="10" t="s">
        <v>779</v>
      </c>
      <c r="P574" s="43" t="s">
        <v>780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781</v>
      </c>
    </row>
    <row r="575" spans="1:24" s="7" customFormat="1">
      <c r="A575" s="38" t="n">
        <v>410109</v>
      </c>
      <c r="B575" s="38" t="n">
        <v>1</v>
      </c>
      <c r="C575" s="47" t="n">
        <v>15548.3999999999996</v>
      </c>
      <c r="D575" s="47" t="n">
        <v>9069.89999999999964</v>
      </c>
      <c r="E575" s="38" t="n">
        <v>30</v>
      </c>
      <c r="F575" s="38" t="n">
        <v>35</v>
      </c>
      <c r="G575" s="38" t="n">
        <v>37</v>
      </c>
      <c r="H575" s="38" t="n">
        <v>3</v>
      </c>
      <c r="I575" s="38" t="s">
        <v>1555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1369</v>
      </c>
      <c r="O575" s="38" t="s">
        <v>779</v>
      </c>
      <c r="P575" s="42" t="s">
        <v>783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784</v>
      </c>
    </row>
    <row r="576" spans="1:24" s="7" customFormat="1">
      <c r="A576" s="38" t="n">
        <v>410110</v>
      </c>
      <c r="B576" s="38" t="n">
        <v>1</v>
      </c>
      <c r="C576" s="47" t="n">
        <v>15505.2000000000007</v>
      </c>
      <c r="D576" s="47" t="n">
        <v>9044.70000000000073</v>
      </c>
      <c r="E576" s="38" t="n">
        <v>30</v>
      </c>
      <c r="F576" s="38" t="n">
        <v>36</v>
      </c>
      <c r="G576" s="38" t="n">
        <v>36</v>
      </c>
      <c r="H576" s="38" t="n">
        <v>3</v>
      </c>
      <c r="I576" s="38" t="s">
        <v>1556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1557</v>
      </c>
      <c r="O576" s="38" t="s">
        <v>787</v>
      </c>
      <c r="P576" s="42" t="s">
        <v>788</v>
      </c>
      <c r="Q576" s="38" t="s">
        <v>789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790</v>
      </c>
    </row>
    <row r="577" spans="1:24" s="7" customFormat="1">
      <c r="A577" s="38" t="n">
        <v>410111</v>
      </c>
      <c r="B577" s="38" t="n">
        <v>2</v>
      </c>
      <c r="C577" s="47" t="n">
        <v>15312</v>
      </c>
      <c r="D577" s="47" t="n">
        <v>8932</v>
      </c>
      <c r="E577" s="38" t="n">
        <v>36</v>
      </c>
      <c r="F577" s="38" t="n">
        <v>39</v>
      </c>
      <c r="G577" s="38" t="n">
        <v>25</v>
      </c>
      <c r="H577" s="38" t="n">
        <v>3</v>
      </c>
      <c r="I577" s="38" t="s">
        <v>1558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792</v>
      </c>
      <c r="O577" s="38" t="s">
        <v>793</v>
      </c>
      <c r="P577" s="42" t="s">
        <v>794</v>
      </c>
      <c r="Q577" s="38" t="s">
        <v>795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796</v>
      </c>
    </row>
    <row r="578" spans="1:24" s="7" customFormat="1">
      <c r="A578" s="38" t="n">
        <v>410112</v>
      </c>
      <c r="B578" s="38" t="n">
        <v>4</v>
      </c>
      <c r="C578" s="47" t="n">
        <v>15304.7999999999993</v>
      </c>
      <c r="D578" s="47" t="n">
        <v>8927.79999999999927</v>
      </c>
      <c r="E578" s="38" t="n">
        <v>28</v>
      </c>
      <c r="F578" s="38" t="n">
        <v>35</v>
      </c>
      <c r="G578" s="38" t="n">
        <v>37</v>
      </c>
      <c r="H578" s="38" t="n">
        <v>3</v>
      </c>
      <c r="I578" s="38" t="s">
        <v>1559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798</v>
      </c>
      <c r="O578" s="38" t="s">
        <v>799</v>
      </c>
      <c r="P578" s="42" t="s">
        <v>800</v>
      </c>
      <c r="Q578" s="38" t="s">
        <v>801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802</v>
      </c>
    </row>
    <row r="579" spans="1:24" s="7" customFormat="1">
      <c r="A579" s="38" t="n">
        <v>410113</v>
      </c>
      <c r="B579" s="38" t="n">
        <v>4</v>
      </c>
      <c r="C579" s="47" t="n">
        <v>15552</v>
      </c>
      <c r="D579" s="47" t="n">
        <v>9072</v>
      </c>
      <c r="E579" s="38" t="n">
        <v>31</v>
      </c>
      <c r="F579" s="38" t="n">
        <v>47</v>
      </c>
      <c r="G579" s="38" t="n">
        <v>24</v>
      </c>
      <c r="H579" s="38" t="n">
        <v>3</v>
      </c>
      <c r="I579" s="38" t="s">
        <v>1560</v>
      </c>
      <c r="J579" s="38" t="n">
        <v>0</v>
      </c>
      <c r="K579" s="38" t="n">
        <v>0</v>
      </c>
      <c r="L579" s="38" t="n">
        <v>0</v>
      </c>
      <c r="M579" s="38" t="s">
        <v>446</v>
      </c>
      <c r="N579" s="38" t="s">
        <v>804</v>
      </c>
      <c r="O579" s="38" t="s">
        <v>805</v>
      </c>
      <c r="P579" s="42" t="s">
        <v>806</v>
      </c>
      <c r="Q579" s="38" t="s">
        <v>807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808</v>
      </c>
    </row>
    <row r="580" spans="1:24" s="7" customFormat="1">
      <c r="A580" s="38" t="n">
        <v>410114</v>
      </c>
      <c r="B580" s="38" t="n">
        <v>3</v>
      </c>
      <c r="C580" s="47" t="n">
        <v>15444</v>
      </c>
      <c r="D580" s="47" t="n">
        <v>9009</v>
      </c>
      <c r="E580" s="38" t="n">
        <v>38</v>
      </c>
      <c r="F580" s="38" t="n">
        <v>32</v>
      </c>
      <c r="G580" s="38" t="n">
        <v>32</v>
      </c>
      <c r="H580" s="38" t="n">
        <v>3</v>
      </c>
      <c r="I580" s="38" t="s">
        <v>1561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810</v>
      </c>
      <c r="O580" s="38" t="s">
        <v>805</v>
      </c>
      <c r="P580" s="42" t="s">
        <v>811</v>
      </c>
      <c r="Q580" s="38" t="s">
        <v>812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813</v>
      </c>
    </row>
    <row r="581" spans="1:24" s="7" customFormat="1">
      <c r="A581" s="38" t="n">
        <v>410115</v>
      </c>
      <c r="B581" s="38" t="n">
        <v>7</v>
      </c>
      <c r="C581" s="47" t="n">
        <v>15552</v>
      </c>
      <c r="D581" s="47" t="n">
        <v>9072</v>
      </c>
      <c r="E581" s="38" t="n">
        <v>34</v>
      </c>
      <c r="F581" s="38" t="n">
        <v>34</v>
      </c>
      <c r="G581" s="38" t="n">
        <v>34</v>
      </c>
      <c r="H581" s="38" t="n">
        <v>3</v>
      </c>
      <c r="I581" s="38" t="s">
        <v>1562</v>
      </c>
      <c r="J581" s="38" t="n">
        <v>0</v>
      </c>
      <c r="K581" s="38" t="n">
        <v>0</v>
      </c>
      <c r="L581" s="38" t="n">
        <v>0</v>
      </c>
      <c r="M581" s="38" t="s">
        <v>815</v>
      </c>
      <c r="N581" s="38" t="s">
        <v>816</v>
      </c>
      <c r="O581" s="38" t="s">
        <v>805</v>
      </c>
      <c r="P581" s="42" t="s">
        <v>817</v>
      </c>
      <c r="Q581" s="38" t="s">
        <v>818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819</v>
      </c>
    </row>
    <row r="582" spans="1:24" s="7" customFormat="1">
      <c r="A582" s="38" t="n">
        <v>410116</v>
      </c>
      <c r="B582" s="38" t="n">
        <v>5</v>
      </c>
      <c r="C582" s="47" t="n">
        <v>15408</v>
      </c>
      <c r="D582" s="47" t="n">
        <v>8988</v>
      </c>
      <c r="E582" s="38" t="n">
        <v>37</v>
      </c>
      <c r="F582" s="38" t="n">
        <v>38</v>
      </c>
      <c r="G582" s="38" t="n">
        <v>27</v>
      </c>
      <c r="H582" s="38" t="n">
        <v>3</v>
      </c>
      <c r="I582" s="38" t="s">
        <v>1563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821</v>
      </c>
      <c r="O582" s="38" t="s">
        <v>805</v>
      </c>
      <c r="P582" s="42" t="s">
        <v>822</v>
      </c>
      <c r="Q582" s="38" t="s">
        <v>823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824</v>
      </c>
    </row>
    <row r="583" spans="1:24" s="7" customFormat="1">
      <c r="A583" s="38" t="n">
        <v>410117</v>
      </c>
      <c r="B583" s="38" t="n">
        <v>7</v>
      </c>
      <c r="C583" s="47" t="n">
        <v>15408</v>
      </c>
      <c r="D583" s="47" t="n">
        <v>8988</v>
      </c>
      <c r="E583" s="38" t="n">
        <v>41</v>
      </c>
      <c r="F583" s="38" t="n">
        <v>32</v>
      </c>
      <c r="G583" s="38" t="n">
        <v>29</v>
      </c>
      <c r="H583" s="38" t="n">
        <v>3</v>
      </c>
      <c r="I583" s="38" t="s">
        <v>1564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826</v>
      </c>
      <c r="O583" s="38" t="s">
        <v>805</v>
      </c>
      <c r="P583" s="42" t="s">
        <v>827</v>
      </c>
      <c r="Q583" s="38" t="s">
        <v>828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829</v>
      </c>
    </row>
    <row r="584" spans="1:24" s="7" customFormat="1">
      <c r="A584" s="38" t="n">
        <v>410118</v>
      </c>
      <c r="B584" s="38" t="n">
        <v>7</v>
      </c>
      <c r="C584" s="47" t="n">
        <v>15444</v>
      </c>
      <c r="D584" s="47" t="n">
        <v>9009</v>
      </c>
      <c r="E584" s="38" t="n">
        <v>32</v>
      </c>
      <c r="F584" s="38" t="n">
        <v>41</v>
      </c>
      <c r="G584" s="38" t="n">
        <v>29</v>
      </c>
      <c r="H584" s="38" t="n">
        <v>3</v>
      </c>
      <c r="I584" s="38" t="s">
        <v>1565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831</v>
      </c>
      <c r="O584" s="38" t="s">
        <v>805</v>
      </c>
      <c r="P584" s="42" t="s">
        <v>832</v>
      </c>
      <c r="Q584" s="38" t="s">
        <v>833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834</v>
      </c>
    </row>
    <row r="585" spans="1:24" s="7" customFormat="1">
      <c r="A585" s="38" t="n">
        <v>410119</v>
      </c>
      <c r="B585" s="38" t="n">
        <v>4</v>
      </c>
      <c r="C585" s="47" t="n">
        <v>12052.7999999999993</v>
      </c>
      <c r="D585" s="47" t="n">
        <v>7030.79999999999836</v>
      </c>
      <c r="E585" s="38" t="n">
        <v>30</v>
      </c>
      <c r="F585" s="38" t="n">
        <v>23</v>
      </c>
      <c r="G585" s="38" t="n">
        <v>25</v>
      </c>
      <c r="H585" s="38" t="n">
        <v>3</v>
      </c>
      <c r="I585" s="38" t="s">
        <v>1566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836</v>
      </c>
      <c r="O585" s="38" t="s">
        <v>837</v>
      </c>
      <c r="P585" s="42" t="s">
        <v>253</v>
      </c>
      <c r="Q585" s="38" t="s">
        <v>838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839</v>
      </c>
    </row>
    <row r="586" spans="1:24" s="7" customFormat="1">
      <c r="A586" s="38" t="n">
        <v>410120</v>
      </c>
      <c r="B586" s="38" t="n">
        <v>8</v>
      </c>
      <c r="C586" s="47" t="n">
        <v>12052.7999999999993</v>
      </c>
      <c r="D586" s="47" t="n">
        <v>7030.79999999999836</v>
      </c>
      <c r="E586" s="38" t="n">
        <v>29</v>
      </c>
      <c r="F586" s="38" t="n">
        <v>24</v>
      </c>
      <c r="G586" s="38" t="n">
        <v>25</v>
      </c>
      <c r="H586" s="38" t="n">
        <v>3</v>
      </c>
      <c r="I586" s="38" t="s">
        <v>1567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841</v>
      </c>
      <c r="O586" s="38" t="s">
        <v>837</v>
      </c>
      <c r="P586" s="42" t="s">
        <v>253</v>
      </c>
      <c r="Q586" s="38" t="s">
        <v>842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839</v>
      </c>
    </row>
    <row r="587" spans="1:24" s="7" customFormat="1">
      <c r="A587" s="38" t="n">
        <v>410121</v>
      </c>
      <c r="B587" s="38" t="n">
        <v>4</v>
      </c>
      <c r="C587" s="47" t="n">
        <v>12038.3999999999996</v>
      </c>
      <c r="D587" s="47" t="n">
        <v>7022.39999999999964</v>
      </c>
      <c r="E587" s="38" t="n">
        <v>29</v>
      </c>
      <c r="F587" s="38" t="n">
        <v>23</v>
      </c>
      <c r="G587" s="38" t="n">
        <v>26</v>
      </c>
      <c r="H587" s="38" t="n">
        <v>3</v>
      </c>
      <c r="I587" s="38" t="s">
        <v>1568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844</v>
      </c>
      <c r="O587" s="38" t="s">
        <v>845</v>
      </c>
      <c r="P587" s="42" t="s">
        <v>253</v>
      </c>
      <c r="Q587" s="38" t="s">
        <v>846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847</v>
      </c>
    </row>
    <row r="588" spans="1:24" s="7" customFormat="1">
      <c r="A588" s="38" t="n">
        <v>410122</v>
      </c>
      <c r="B588" s="38" t="n">
        <v>8</v>
      </c>
      <c r="C588" s="47" t="n">
        <v>15703.2000000000007</v>
      </c>
      <c r="D588" s="47" t="n">
        <v>9160.20000000000073</v>
      </c>
      <c r="E588" s="38" t="n">
        <v>38</v>
      </c>
      <c r="F588" s="38" t="n">
        <v>31</v>
      </c>
      <c r="G588" s="38" t="n">
        <v>33</v>
      </c>
      <c r="H588" s="38" t="n">
        <v>3</v>
      </c>
      <c r="I588" s="38" t="s">
        <v>1569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849</v>
      </c>
      <c r="O588" s="38" t="s">
        <v>845</v>
      </c>
      <c r="P588" s="42" t="s">
        <v>850</v>
      </c>
      <c r="Q588" s="38" t="s">
        <v>851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852</v>
      </c>
    </row>
    <row r="589" spans="1:24" s="7" customFormat="1">
      <c r="A589" s="38" t="n">
        <v>410123</v>
      </c>
      <c r="B589" s="38" t="n">
        <v>4</v>
      </c>
      <c r="C589" s="47" t="n">
        <v>15703.2000000000007</v>
      </c>
      <c r="D589" s="47" t="n">
        <v>9160.20000000000073</v>
      </c>
      <c r="E589" s="38" t="n">
        <v>34</v>
      </c>
      <c r="F589" s="38" t="n">
        <v>37</v>
      </c>
      <c r="G589" s="38" t="n">
        <v>31</v>
      </c>
      <c r="H589" s="38" t="n">
        <v>3</v>
      </c>
      <c r="I589" s="38" t="s">
        <v>1570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854</v>
      </c>
      <c r="O589" s="38" t="s">
        <v>855</v>
      </c>
      <c r="P589" s="42" t="s">
        <v>856</v>
      </c>
      <c r="Q589" s="38" t="s">
        <v>857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858</v>
      </c>
    </row>
    <row r="590" spans="1:24" s="7" customFormat="1">
      <c r="A590" s="38" t="n">
        <v>410124</v>
      </c>
      <c r="B590" s="38" t="n">
        <v>7</v>
      </c>
      <c r="C590" s="47" t="n">
        <v>12052.7999999999993</v>
      </c>
      <c r="D590" s="47" t="n">
        <v>7030.79999999999836</v>
      </c>
      <c r="E590" s="38" t="n">
        <v>31</v>
      </c>
      <c r="F590" s="38" t="n">
        <v>26</v>
      </c>
      <c r="G590" s="38" t="n">
        <v>21</v>
      </c>
      <c r="H590" s="38" t="n">
        <v>3</v>
      </c>
      <c r="I590" s="38" t="s">
        <v>1571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860</v>
      </c>
      <c r="O590" s="38" t="s">
        <v>861</v>
      </c>
      <c r="P590" s="42" t="s">
        <v>253</v>
      </c>
      <c r="Q590" s="38" t="s">
        <v>862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863</v>
      </c>
    </row>
    <row r="591" spans="1:24" s="10" customFormat="1">
      <c r="A591" s="10" t="n">
        <v>410125</v>
      </c>
      <c r="C591" s="45" t="n">
        <v>15724.7999999999993</v>
      </c>
      <c r="D591" s="45" t="n">
        <v>9172.79999999999927</v>
      </c>
      <c r="E591" s="38" t="n">
        <v>39</v>
      </c>
      <c r="F591" s="38" t="n">
        <v>34</v>
      </c>
      <c r="G591" s="38" t="n">
        <v>29</v>
      </c>
      <c r="H591" s="10" t="n">
        <v>3</v>
      </c>
      <c r="I591" s="10" t="s">
        <v>1572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865</v>
      </c>
      <c r="O591" s="10" t="s">
        <v>866</v>
      </c>
      <c r="P591" s="43" t="s">
        <v>867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868</v>
      </c>
    </row>
    <row r="592" spans="1:24" s="7" customFormat="1">
      <c r="A592" s="38" t="n">
        <v>410126</v>
      </c>
      <c r="B592" s="38" t="n">
        <v>4</v>
      </c>
      <c r="C592" s="47" t="n">
        <v>15760.7999999999993</v>
      </c>
      <c r="D592" s="47" t="n">
        <v>9193.79999999999927</v>
      </c>
      <c r="E592" s="38" t="n">
        <v>26</v>
      </c>
      <c r="F592" s="38" t="n">
        <v>43</v>
      </c>
      <c r="G592" s="38" t="n">
        <v>33</v>
      </c>
      <c r="H592" s="38" t="n">
        <v>3</v>
      </c>
      <c r="I592" s="38" t="s">
        <v>1573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870</v>
      </c>
      <c r="O592" s="38" t="s">
        <v>866</v>
      </c>
      <c r="P592" s="42" t="s">
        <v>867</v>
      </c>
      <c r="Q592" s="38" t="s">
        <v>871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872</v>
      </c>
    </row>
    <row r="593" spans="1:24" s="7" customFormat="1">
      <c r="A593" s="38" t="n">
        <v>410127</v>
      </c>
      <c r="B593" s="38" t="n">
        <v>1</v>
      </c>
      <c r="C593" s="47" t="n">
        <v>12088.7999999999993</v>
      </c>
      <c r="D593" s="47" t="n">
        <v>7051.79999999999836</v>
      </c>
      <c r="E593" s="38" t="n">
        <v>26</v>
      </c>
      <c r="F593" s="38" t="n">
        <v>28</v>
      </c>
      <c r="G593" s="38" t="n">
        <v>24</v>
      </c>
      <c r="H593" s="38" t="n">
        <v>3</v>
      </c>
      <c r="I593" s="38" t="s">
        <v>1574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874</v>
      </c>
      <c r="O593" s="38" t="s">
        <v>875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876</v>
      </c>
    </row>
    <row r="594" spans="1:24" s="7" customFormat="1">
      <c r="A594" s="38" t="n">
        <v>410128</v>
      </c>
      <c r="B594" s="38" t="n">
        <v>1</v>
      </c>
      <c r="C594" s="47" t="n">
        <v>12088.7999999999993</v>
      </c>
      <c r="D594" s="47" t="n">
        <v>7051.79999999999836</v>
      </c>
      <c r="E594" s="38" t="n">
        <v>26</v>
      </c>
      <c r="F594" s="38" t="n">
        <v>28</v>
      </c>
      <c r="G594" s="38" t="n">
        <v>24</v>
      </c>
      <c r="H594" s="38" t="n">
        <v>3</v>
      </c>
      <c r="I594" s="38" t="s">
        <v>1574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877</v>
      </c>
      <c r="O594" s="38" t="s">
        <v>875</v>
      </c>
      <c r="P594" s="42" t="s">
        <v>253</v>
      </c>
      <c r="Q594" s="38" t="s">
        <v>878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876</v>
      </c>
    </row>
    <row r="595" spans="1:24" s="7" customFormat="1">
      <c r="A595" s="38" t="n">
        <v>410129</v>
      </c>
      <c r="B595" s="38" t="n">
        <v>1</v>
      </c>
      <c r="C595" s="47" t="n">
        <v>15696</v>
      </c>
      <c r="D595" s="47" t="n">
        <v>9156</v>
      </c>
      <c r="E595" s="38" t="n">
        <v>34</v>
      </c>
      <c r="F595" s="38" t="n">
        <v>34</v>
      </c>
      <c r="G595" s="38" t="n">
        <v>34</v>
      </c>
      <c r="H595" s="38" t="n">
        <v>3</v>
      </c>
      <c r="I595" s="38" t="s">
        <v>1575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877</v>
      </c>
      <c r="O595" s="38" t="s">
        <v>880</v>
      </c>
      <c r="P595" s="42" t="s">
        <v>881</v>
      </c>
      <c r="Q595" s="38" t="s">
        <v>878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882</v>
      </c>
    </row>
    <row r="596" spans="1:24" s="7" customFormat="1">
      <c r="A596" s="38" t="n">
        <v>410130</v>
      </c>
      <c r="B596" s="38" t="n">
        <v>1</v>
      </c>
      <c r="C596" s="47" t="n">
        <v>9156</v>
      </c>
      <c r="D596" s="47" t="n">
        <v>9156</v>
      </c>
      <c r="E596" s="38" t="n">
        <v>34</v>
      </c>
      <c r="F596" s="38" t="n">
        <v>34</v>
      </c>
      <c r="G596" s="38" t="n">
        <v>34</v>
      </c>
      <c r="H596" s="38" t="n">
        <v>3</v>
      </c>
      <c r="I596" s="38" t="s">
        <v>1575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877</v>
      </c>
      <c r="O596" s="38" t="s">
        <v>883</v>
      </c>
      <c r="P596" s="42" t="s">
        <v>884</v>
      </c>
      <c r="Q596" s="38" t="s">
        <v>878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885</v>
      </c>
    </row>
    <row r="597" spans="1:24" s="7" customFormat="1">
      <c r="A597" s="38" t="n">
        <v>410131</v>
      </c>
      <c r="B597" s="38" t="n">
        <v>1</v>
      </c>
      <c r="C597" s="47" t="n">
        <v>15685.2000000000007</v>
      </c>
      <c r="D597" s="47" t="n">
        <v>9149.70000000000073</v>
      </c>
      <c r="E597" s="38" t="n">
        <v>38</v>
      </c>
      <c r="F597" s="38" t="n">
        <v>38</v>
      </c>
      <c r="G597" s="38" t="n">
        <v>26</v>
      </c>
      <c r="H597" s="38" t="n">
        <v>3</v>
      </c>
      <c r="I597" s="38" t="s">
        <v>1576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887</v>
      </c>
      <c r="O597" s="38" t="s">
        <v>888</v>
      </c>
      <c r="P597" s="42" t="s">
        <v>1391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890</v>
      </c>
    </row>
    <row r="598" spans="1:24" s="7" customFormat="1">
      <c r="A598" s="38" t="n">
        <v>410132</v>
      </c>
      <c r="B598" s="38" t="n">
        <v>1</v>
      </c>
      <c r="C598" s="47" t="n">
        <v>15559.2000000000007</v>
      </c>
      <c r="D598" s="47" t="n">
        <v>9076.20000000000073</v>
      </c>
      <c r="E598" s="38" t="n">
        <v>35</v>
      </c>
      <c r="F598" s="38" t="n">
        <v>37</v>
      </c>
      <c r="G598" s="38" t="n">
        <v>30</v>
      </c>
      <c r="H598" s="38" t="n">
        <v>3</v>
      </c>
      <c r="I598" s="38" t="s">
        <v>1577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892</v>
      </c>
      <c r="O598" s="38" t="s">
        <v>880</v>
      </c>
      <c r="P598" s="42" t="s">
        <v>893</v>
      </c>
      <c r="Q598" s="38" t="s">
        <v>894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895</v>
      </c>
    </row>
    <row r="599" spans="1:24" s="7" customFormat="1">
      <c r="A599" s="38" t="n">
        <v>410133</v>
      </c>
      <c r="B599" s="38" t="n">
        <v>1</v>
      </c>
      <c r="C599" s="47" t="n">
        <v>15631.2000000000007</v>
      </c>
      <c r="D599" s="47" t="n">
        <v>9118.20000000000073</v>
      </c>
      <c r="E599" s="38" t="n">
        <v>31</v>
      </c>
      <c r="F599" s="38" t="n">
        <v>37</v>
      </c>
      <c r="G599" s="38" t="n">
        <v>34</v>
      </c>
      <c r="H599" s="38" t="n">
        <v>4</v>
      </c>
      <c r="I599" s="38" t="s">
        <v>1578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897</v>
      </c>
      <c r="O599" s="38" t="s">
        <v>898</v>
      </c>
      <c r="P599" s="42" t="s">
        <v>899</v>
      </c>
      <c r="Q599" s="38" t="s">
        <v>900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901</v>
      </c>
    </row>
    <row r="600" spans="1:24" s="7" customFormat="1">
      <c r="A600" s="38" t="n">
        <v>410134</v>
      </c>
      <c r="B600" s="38" t="n">
        <v>1</v>
      </c>
      <c r="C600" s="47" t="n">
        <v>15595.2000000000007</v>
      </c>
      <c r="D600" s="47" t="n">
        <v>9097.20000000000073</v>
      </c>
      <c r="E600" s="38" t="n">
        <v>37</v>
      </c>
      <c r="F600" s="38" t="n">
        <v>34</v>
      </c>
      <c r="G600" s="38" t="n">
        <v>31</v>
      </c>
      <c r="H600" s="38" t="n">
        <v>3</v>
      </c>
      <c r="I600" s="38" t="s">
        <v>1579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903</v>
      </c>
      <c r="O600" s="38" t="s">
        <v>880</v>
      </c>
      <c r="P600" s="42" t="s">
        <v>904</v>
      </c>
      <c r="Q600" s="38" t="s">
        <v>905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906</v>
      </c>
    </row>
    <row r="601" spans="1:24" s="7" customFormat="1">
      <c r="A601" s="38" t="n">
        <v>410135</v>
      </c>
      <c r="B601" s="38" t="n">
        <v>1</v>
      </c>
      <c r="C601" s="47" t="n">
        <v>12096</v>
      </c>
      <c r="D601" s="47" t="n">
        <v>7056</v>
      </c>
      <c r="E601" s="38" t="n">
        <v>21</v>
      </c>
      <c r="F601" s="38" t="n">
        <v>27</v>
      </c>
      <c r="G601" s="38" t="n">
        <v>30</v>
      </c>
      <c r="H601" s="38" t="n">
        <v>3</v>
      </c>
      <c r="I601" s="38" t="s">
        <v>1580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898</v>
      </c>
      <c r="P601" s="42" t="s">
        <v>253</v>
      </c>
      <c r="Q601" s="38" t="s">
        <v>908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909</v>
      </c>
    </row>
    <row r="602" spans="1:24" s="7" customFormat="1">
      <c r="A602" s="38" t="n">
        <v>410136</v>
      </c>
      <c r="B602" s="38" t="n">
        <v>1</v>
      </c>
      <c r="C602" s="47" t="n">
        <v>12081.6000000000004</v>
      </c>
      <c r="D602" s="47" t="n">
        <v>7047.60000000000036</v>
      </c>
      <c r="E602" s="38" t="n">
        <v>27</v>
      </c>
      <c r="F602" s="38" t="n">
        <v>37</v>
      </c>
      <c r="G602" s="38" t="n">
        <v>14</v>
      </c>
      <c r="H602" s="38" t="n">
        <v>3</v>
      </c>
      <c r="I602" s="38" t="s">
        <v>1581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911</v>
      </c>
      <c r="P602" s="42" t="s">
        <v>912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913</v>
      </c>
    </row>
    <row r="603" spans="1:24" s="7" customFormat="1">
      <c r="A603" s="38" t="n">
        <v>410137</v>
      </c>
      <c r="B603" s="38" t="n">
        <v>1</v>
      </c>
      <c r="C603" s="47" t="n">
        <v>12081.6000000000004</v>
      </c>
      <c r="D603" s="47" t="n">
        <v>7047.60000000000036</v>
      </c>
      <c r="E603" s="38" t="n">
        <v>27</v>
      </c>
      <c r="F603" s="38" t="n">
        <v>37</v>
      </c>
      <c r="G603" s="38" t="n">
        <v>14</v>
      </c>
      <c r="H603" s="38" t="n">
        <v>3</v>
      </c>
      <c r="I603" s="38" t="s">
        <v>1581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914</v>
      </c>
      <c r="P603" s="42" t="s">
        <v>912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915</v>
      </c>
    </row>
    <row r="604" spans="1:24" s="7" customFormat="1">
      <c r="A604" s="38" t="n">
        <v>410138</v>
      </c>
      <c r="B604" s="38" t="n">
        <v>1</v>
      </c>
      <c r="C604" s="47" t="n">
        <v>12081.6000000000004</v>
      </c>
      <c r="D604" s="47" t="n">
        <v>7047.60000000000036</v>
      </c>
      <c r="E604" s="38" t="n">
        <v>27</v>
      </c>
      <c r="F604" s="38" t="n">
        <v>37</v>
      </c>
      <c r="G604" s="38" t="n">
        <v>14</v>
      </c>
      <c r="H604" s="38" t="n">
        <v>3</v>
      </c>
      <c r="I604" s="38" t="s">
        <v>1581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916</v>
      </c>
      <c r="P604" s="42" t="s">
        <v>912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917</v>
      </c>
    </row>
    <row r="605" spans="1:24" s="7" customFormat="1">
      <c r="A605" s="38" t="n">
        <v>410139</v>
      </c>
      <c r="B605" s="38" t="n">
        <v>1</v>
      </c>
      <c r="C605" s="47" t="n">
        <v>15993.6000000000004</v>
      </c>
      <c r="D605" s="47" t="n">
        <v>9329.59999999999854</v>
      </c>
      <c r="E605" s="38" t="n">
        <v>30</v>
      </c>
      <c r="F605" s="38" t="n">
        <v>36</v>
      </c>
      <c r="G605" s="38" t="n">
        <v>38</v>
      </c>
      <c r="H605" s="38" t="n">
        <v>3</v>
      </c>
      <c r="I605" s="38" t="s">
        <v>1582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919</v>
      </c>
      <c r="O605" s="38" t="s">
        <v>920</v>
      </c>
      <c r="P605" s="42" t="s">
        <v>770</v>
      </c>
      <c r="Q605" s="38" t="s">
        <v>921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922</v>
      </c>
    </row>
    <row r="606" spans="1:24" s="7" customFormat="1">
      <c r="A606" s="38" t="n">
        <v>410140</v>
      </c>
      <c r="B606" s="38" t="n">
        <v>1</v>
      </c>
      <c r="C606" s="47" t="n">
        <v>15993.6000000000004</v>
      </c>
      <c r="D606" s="47" t="n">
        <v>9329.59999999999854</v>
      </c>
      <c r="E606" s="38" t="n">
        <v>30</v>
      </c>
      <c r="F606" s="38" t="n">
        <v>36</v>
      </c>
      <c r="G606" s="38" t="n">
        <v>38</v>
      </c>
      <c r="H606" s="38" t="n">
        <v>3</v>
      </c>
      <c r="I606" s="38" t="s">
        <v>1582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923</v>
      </c>
      <c r="O606" s="38" t="s">
        <v>920</v>
      </c>
      <c r="P606" s="42" t="s">
        <v>899</v>
      </c>
      <c r="Q606" s="38" t="s">
        <v>924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925</v>
      </c>
    </row>
    <row r="607" spans="1:24" s="7" customFormat="1">
      <c r="A607" s="38" t="n">
        <v>410141</v>
      </c>
      <c r="B607" s="38" t="n">
        <v>1</v>
      </c>
      <c r="C607" s="47" t="n">
        <v>15979.2000000000007</v>
      </c>
      <c r="D607" s="47" t="n">
        <v>9321.20000000000073</v>
      </c>
      <c r="E607" s="38" t="n">
        <v>30</v>
      </c>
      <c r="F607" s="38" t="n">
        <v>36</v>
      </c>
      <c r="G607" s="38" t="n">
        <v>38</v>
      </c>
      <c r="H607" s="38" t="n">
        <v>3</v>
      </c>
      <c r="I607" s="38" t="s">
        <v>1583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927</v>
      </c>
      <c r="O607" s="38" t="s">
        <v>920</v>
      </c>
      <c r="P607" s="42" t="s">
        <v>576</v>
      </c>
      <c r="Q607" s="38" t="s">
        <v>928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929</v>
      </c>
    </row>
    <row r="608" spans="1:24" s="7" customFormat="1">
      <c r="A608" s="38" t="n">
        <v>410142</v>
      </c>
      <c r="B608" s="38" t="n">
        <v>4</v>
      </c>
      <c r="C608" s="47" t="n">
        <v>12124.7999999999993</v>
      </c>
      <c r="D608" s="47" t="n">
        <v>7072.79999999999836</v>
      </c>
      <c r="E608" s="38" t="n">
        <v>28</v>
      </c>
      <c r="F608" s="38" t="n">
        <v>28</v>
      </c>
      <c r="G608" s="38" t="n">
        <v>22</v>
      </c>
      <c r="H608" s="38" t="n">
        <v>3</v>
      </c>
      <c r="I608" s="38" t="s">
        <v>1584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931</v>
      </c>
      <c r="O608" s="38" t="s">
        <v>932</v>
      </c>
      <c r="P608" s="42" t="s">
        <v>253</v>
      </c>
      <c r="Q608" s="38" t="s">
        <v>933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934</v>
      </c>
    </row>
    <row r="609" spans="1:24" s="7" customFormat="1">
      <c r="A609" s="38" t="n">
        <v>410143</v>
      </c>
      <c r="B609" s="38" t="n">
        <v>8</v>
      </c>
      <c r="C609" s="47" t="n">
        <v>12124.7999999999993</v>
      </c>
      <c r="D609" s="47" t="n">
        <v>7072.79999999999836</v>
      </c>
      <c r="E609" s="38" t="n">
        <v>28</v>
      </c>
      <c r="F609" s="38" t="n">
        <v>28</v>
      </c>
      <c r="G609" s="38" t="n">
        <v>22</v>
      </c>
      <c r="H609" s="38" t="n">
        <v>3</v>
      </c>
      <c r="I609" s="38" t="s">
        <v>1584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935</v>
      </c>
      <c r="O609" s="38" t="s">
        <v>932</v>
      </c>
      <c r="P609" s="42" t="s">
        <v>253</v>
      </c>
      <c r="Q609" s="38" t="s">
        <v>933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934</v>
      </c>
    </row>
    <row r="610" spans="1:24" s="7" customFormat="1">
      <c r="A610" s="38" t="n">
        <v>410144</v>
      </c>
      <c r="B610" s="38" t="n">
        <v>2</v>
      </c>
      <c r="C610" s="47" t="n">
        <v>12160.7999999999993</v>
      </c>
      <c r="D610" s="47" t="n">
        <v>7093.79999999999836</v>
      </c>
      <c r="E610" s="38" t="n">
        <v>33</v>
      </c>
      <c r="F610" s="38" t="n">
        <v>26</v>
      </c>
      <c r="G610" s="38" t="n">
        <v>19</v>
      </c>
      <c r="H610" s="38" t="n">
        <v>3</v>
      </c>
      <c r="I610" s="38" t="s">
        <v>1585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937</v>
      </c>
      <c r="O610" s="38" t="s">
        <v>938</v>
      </c>
      <c r="P610" s="42" t="s">
        <v>253</v>
      </c>
      <c r="Q610" s="38" t="s">
        <v>939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940</v>
      </c>
    </row>
    <row r="611" spans="1:24" s="7" customFormat="1">
      <c r="A611" s="38" t="n">
        <v>410145</v>
      </c>
      <c r="B611" s="38" t="n">
        <v>8</v>
      </c>
      <c r="C611" s="47" t="n">
        <v>12160.7999999999993</v>
      </c>
      <c r="D611" s="47" t="n">
        <v>7093.79999999999836</v>
      </c>
      <c r="E611" s="38" t="n">
        <v>26</v>
      </c>
      <c r="F611" s="38" t="n">
        <v>33</v>
      </c>
      <c r="G611" s="38" t="n">
        <v>19</v>
      </c>
      <c r="H611" s="38" t="n">
        <v>3</v>
      </c>
      <c r="I611" s="38" t="s">
        <v>1585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941</v>
      </c>
      <c r="O611" s="38" t="s">
        <v>942</v>
      </c>
      <c r="P611" s="42" t="s">
        <v>253</v>
      </c>
      <c r="Q611" s="38" t="s">
        <v>943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940</v>
      </c>
    </row>
    <row r="612" spans="1:24" s="7" customFormat="1">
      <c r="A612" s="38" t="n">
        <v>410146</v>
      </c>
      <c r="B612" s="38" t="n">
        <v>4</v>
      </c>
      <c r="C612" s="47" t="n">
        <v>12160.7999999999993</v>
      </c>
      <c r="D612" s="47" t="n">
        <v>7093.79999999999836</v>
      </c>
      <c r="E612" s="38" t="n">
        <v>27</v>
      </c>
      <c r="F612" s="38" t="n">
        <v>27</v>
      </c>
      <c r="G612" s="38" t="n">
        <v>24</v>
      </c>
      <c r="H612" s="38" t="n">
        <v>3</v>
      </c>
      <c r="I612" s="38" t="s">
        <v>1585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944</v>
      </c>
      <c r="O612" s="38" t="s">
        <v>945</v>
      </c>
      <c r="P612" s="42" t="s">
        <v>253</v>
      </c>
      <c r="Q612" s="38" t="s">
        <v>943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940</v>
      </c>
    </row>
    <row r="613" spans="1:24" s="7" customFormat="1">
      <c r="A613" s="38" t="n">
        <v>410147</v>
      </c>
      <c r="B613" s="38" t="n">
        <v>4</v>
      </c>
      <c r="C613" s="47" t="n">
        <v>15775.2000000000007</v>
      </c>
      <c r="D613" s="47" t="n">
        <v>9202.20000000000073</v>
      </c>
      <c r="E613" s="38" t="n">
        <v>34</v>
      </c>
      <c r="F613" s="38" t="n">
        <v>39</v>
      </c>
      <c r="G613" s="38" t="n">
        <v>29</v>
      </c>
      <c r="H613" s="38" t="n">
        <v>3</v>
      </c>
      <c r="I613" s="38" t="s">
        <v>1586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947</v>
      </c>
      <c r="O613" s="38" t="s">
        <v>948</v>
      </c>
      <c r="P613" s="42" t="s">
        <v>949</v>
      </c>
      <c r="Q613" s="38" t="s">
        <v>950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951</v>
      </c>
    </row>
    <row r="614" spans="1:24" s="7" customFormat="1">
      <c r="A614" s="38" t="n">
        <v>410148</v>
      </c>
      <c r="B614" s="38" t="n">
        <v>4</v>
      </c>
      <c r="C614" s="47" t="n">
        <v>15789.6000000000004</v>
      </c>
      <c r="D614" s="47" t="n">
        <v>9210.59999999999854</v>
      </c>
      <c r="E614" s="38" t="n">
        <v>33</v>
      </c>
      <c r="F614" s="38" t="n">
        <v>40</v>
      </c>
      <c r="G614" s="38" t="n">
        <v>29</v>
      </c>
      <c r="H614" s="38" t="n">
        <v>3</v>
      </c>
      <c r="I614" s="38" t="s">
        <v>1587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947</v>
      </c>
      <c r="O614" s="38" t="s">
        <v>948</v>
      </c>
      <c r="P614" s="42" t="s">
        <v>949</v>
      </c>
      <c r="Q614" s="38" t="s">
        <v>950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953</v>
      </c>
    </row>
    <row r="615" spans="1:24" s="7" customFormat="1">
      <c r="A615" s="38" t="n">
        <v>410149</v>
      </c>
      <c r="B615" s="38" t="n">
        <v>4</v>
      </c>
      <c r="C615" s="47" t="n">
        <v>15782.3999999999996</v>
      </c>
      <c r="D615" s="47" t="n">
        <v>9206.39999999999964</v>
      </c>
      <c r="E615" s="38" t="n">
        <v>29</v>
      </c>
      <c r="F615" s="38" t="n">
        <v>35</v>
      </c>
      <c r="G615" s="38" t="n">
        <v>38</v>
      </c>
      <c r="H615" s="38" t="n">
        <v>3</v>
      </c>
      <c r="I615" s="38" t="s">
        <v>1588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955</v>
      </c>
      <c r="O615" s="38" t="s">
        <v>742</v>
      </c>
      <c r="P615" s="42" t="s">
        <v>956</v>
      </c>
      <c r="Q615" s="38" t="s">
        <v>957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958</v>
      </c>
    </row>
    <row r="616" spans="1:24" s="7" customFormat="1">
      <c r="A616" s="38" t="n">
        <v>410150</v>
      </c>
      <c r="B616" s="38" t="n">
        <v>4</v>
      </c>
      <c r="C616" s="47" t="n">
        <v>15782.3999999999996</v>
      </c>
      <c r="D616" s="47" t="n">
        <v>9206.39999999999964</v>
      </c>
      <c r="E616" s="38" t="n">
        <v>29</v>
      </c>
      <c r="F616" s="38" t="n">
        <v>35</v>
      </c>
      <c r="G616" s="38" t="n">
        <v>38</v>
      </c>
      <c r="H616" s="38" t="n">
        <v>3</v>
      </c>
      <c r="I616" s="38" t="s">
        <v>1588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959</v>
      </c>
      <c r="O616" s="38" t="s">
        <v>742</v>
      </c>
      <c r="P616" s="42" t="s">
        <v>960</v>
      </c>
      <c r="Q616" s="38" t="s">
        <v>961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962</v>
      </c>
    </row>
    <row r="617" spans="1:24" s="7" customFormat="1">
      <c r="A617" s="38" t="n">
        <v>410151</v>
      </c>
      <c r="B617" s="38" t="n">
        <v>8</v>
      </c>
      <c r="C617" s="47" t="n">
        <v>15782.3999999999996</v>
      </c>
      <c r="D617" s="47" t="n">
        <v>9206.39999999999964</v>
      </c>
      <c r="E617" s="38" t="n">
        <v>29</v>
      </c>
      <c r="F617" s="38" t="n">
        <v>35</v>
      </c>
      <c r="G617" s="38" t="n">
        <v>38</v>
      </c>
      <c r="H617" s="38" t="n">
        <v>3</v>
      </c>
      <c r="I617" s="38" t="s">
        <v>1589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964</v>
      </c>
      <c r="O617" s="38" t="s">
        <v>965</v>
      </c>
      <c r="P617" s="42" t="s">
        <v>949</v>
      </c>
      <c r="Q617" s="38" t="s">
        <v>966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967</v>
      </c>
    </row>
    <row r="618" spans="1:24" s="7" customFormat="1">
      <c r="A618" s="38" t="n">
        <v>410152</v>
      </c>
      <c r="B618" s="38" t="n">
        <v>8</v>
      </c>
      <c r="C618" s="47" t="n">
        <v>15782.3999999999996</v>
      </c>
      <c r="D618" s="47" t="n">
        <v>9206.39999999999964</v>
      </c>
      <c r="E618" s="38" t="n">
        <v>29</v>
      </c>
      <c r="F618" s="38" t="n">
        <v>35</v>
      </c>
      <c r="G618" s="38" t="n">
        <v>38</v>
      </c>
      <c r="H618" s="38" t="n">
        <v>3</v>
      </c>
      <c r="I618" s="38" t="s">
        <v>1589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964</v>
      </c>
      <c r="O618" s="38" t="s">
        <v>968</v>
      </c>
      <c r="P618" s="42" t="s">
        <v>969</v>
      </c>
      <c r="Q618" s="38" t="s">
        <v>970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971</v>
      </c>
    </row>
    <row r="619" spans="1:24" s="7" customFormat="1">
      <c r="A619" s="38" t="n">
        <v>410153</v>
      </c>
      <c r="B619" s="38" t="n">
        <v>4</v>
      </c>
      <c r="C619" s="47" t="n">
        <v>17359.2000000000007</v>
      </c>
      <c r="D619" s="47" t="n">
        <v>10126.2000000000007</v>
      </c>
      <c r="E619" s="38" t="n">
        <v>30</v>
      </c>
      <c r="F619" s="38" t="n">
        <v>38</v>
      </c>
      <c r="G619" s="38" t="n">
        <v>40</v>
      </c>
      <c r="H619" s="38" t="n">
        <v>3</v>
      </c>
      <c r="I619" s="49" t="s">
        <v>1590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973</v>
      </c>
      <c r="O619" s="38" t="s">
        <v>968</v>
      </c>
      <c r="P619" s="42" t="s">
        <v>974</v>
      </c>
      <c r="Q619" s="38" t="s">
        <v>975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976</v>
      </c>
    </row>
    <row r="620" spans="1:24" s="7" customFormat="1">
      <c r="A620" s="38" t="n">
        <v>410159</v>
      </c>
      <c r="B620" s="38" t="n">
        <v>7</v>
      </c>
      <c r="C620" s="47" t="n">
        <v>12364.7999999999993</v>
      </c>
      <c r="D620" s="47" t="n">
        <v>7212.79999999999836</v>
      </c>
      <c r="E620" s="38" t="n">
        <v>23</v>
      </c>
      <c r="F620" s="38" t="n">
        <v>27</v>
      </c>
      <c r="G620" s="38" t="n">
        <v>30</v>
      </c>
      <c r="H620" s="38" t="n">
        <v>3</v>
      </c>
      <c r="I620" s="38" t="s">
        <v>1591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1000</v>
      </c>
      <c r="O620" s="38" t="s">
        <v>1001</v>
      </c>
      <c r="P620" s="42" t="s">
        <v>1002</v>
      </c>
      <c r="Q620" s="38" t="s">
        <v>1003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1004</v>
      </c>
    </row>
    <row r="621" spans="1:24" s="7" customFormat="1">
      <c r="A621" s="38" t="n">
        <v>410160</v>
      </c>
      <c r="B621" s="38" t="n">
        <v>3</v>
      </c>
      <c r="C621" s="47" t="n">
        <v>12364.7999999999993</v>
      </c>
      <c r="D621" s="47" t="n">
        <v>7212.79999999999836</v>
      </c>
      <c r="E621" s="38" t="n">
        <v>32</v>
      </c>
      <c r="F621" s="38" t="n">
        <v>26</v>
      </c>
      <c r="G621" s="38" t="n">
        <v>22</v>
      </c>
      <c r="H621" s="38" t="n">
        <v>3</v>
      </c>
      <c r="I621" s="38" t="s">
        <v>1592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1006</v>
      </c>
      <c r="O621" s="38" t="s">
        <v>1007</v>
      </c>
      <c r="P621" s="42" t="s">
        <v>1008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1009</v>
      </c>
    </row>
    <row r="622" spans="1:24" s="7" customFormat="1">
      <c r="A622" s="38" t="n">
        <v>410161</v>
      </c>
      <c r="B622" s="38" t="n">
        <v>3</v>
      </c>
      <c r="C622" s="47" t="n">
        <v>12364.7999999999993</v>
      </c>
      <c r="D622" s="47" t="n">
        <v>7212.79999999999836</v>
      </c>
      <c r="E622" s="38" t="n">
        <v>30</v>
      </c>
      <c r="F622" s="38" t="n">
        <v>26</v>
      </c>
      <c r="G622" s="38" t="n">
        <v>24</v>
      </c>
      <c r="H622" s="38" t="n">
        <v>3</v>
      </c>
      <c r="I622" s="38" t="s">
        <v>1592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1010</v>
      </c>
      <c r="O622" s="38" t="s">
        <v>1007</v>
      </c>
      <c r="P622" s="42" t="s">
        <v>1008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1009</v>
      </c>
    </row>
    <row r="623" spans="1:24" s="7" customFormat="1">
      <c r="A623" s="38" t="n">
        <v>410162</v>
      </c>
      <c r="B623" s="38" t="n">
        <v>3</v>
      </c>
      <c r="C623" s="47" t="n">
        <v>12364.7999999999993</v>
      </c>
      <c r="D623" s="47" t="n">
        <v>7212.79999999999836</v>
      </c>
      <c r="E623" s="38" t="n">
        <v>29</v>
      </c>
      <c r="F623" s="38" t="n">
        <v>27</v>
      </c>
      <c r="G623" s="38" t="n">
        <v>24</v>
      </c>
      <c r="H623" s="38" t="n">
        <v>4</v>
      </c>
      <c r="I623" s="38" t="s">
        <v>1592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1010</v>
      </c>
      <c r="O623" s="38" t="s">
        <v>1007</v>
      </c>
      <c r="P623" s="42" t="s">
        <v>1008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1009</v>
      </c>
    </row>
    <row r="624" spans="1:24" s="7" customFormat="1">
      <c r="A624" s="38" t="n">
        <v>410163</v>
      </c>
      <c r="B624" s="38" t="n">
        <v>4</v>
      </c>
      <c r="C624" s="47" t="n">
        <v>12379.2000000000007</v>
      </c>
      <c r="D624" s="47" t="n">
        <v>7221.19999999999982</v>
      </c>
      <c r="E624" s="38" t="n">
        <v>32</v>
      </c>
      <c r="F624" s="38" t="n">
        <v>23</v>
      </c>
      <c r="G624" s="38" t="n">
        <v>25</v>
      </c>
      <c r="H624" s="38" t="n">
        <v>3</v>
      </c>
      <c r="I624" s="38" t="s">
        <v>1593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1012</v>
      </c>
      <c r="O624" s="38" t="s">
        <v>1013</v>
      </c>
      <c r="P624" s="42" t="s">
        <v>278</v>
      </c>
      <c r="Q624" s="38" t="s">
        <v>1014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1015</v>
      </c>
    </row>
    <row r="625" spans="1:24" s="7" customFormat="1">
      <c r="A625" s="38" t="n">
        <v>410164</v>
      </c>
      <c r="B625" s="38" t="n">
        <v>4</v>
      </c>
      <c r="C625" s="47" t="n">
        <v>14889.6000000000004</v>
      </c>
      <c r="D625" s="47" t="n">
        <v>8685.59999999999854</v>
      </c>
      <c r="E625" s="38" t="n">
        <v>34</v>
      </c>
      <c r="F625" s="38" t="n">
        <v>34</v>
      </c>
      <c r="G625" s="38" t="n">
        <v>28</v>
      </c>
      <c r="H625" s="38" t="n">
        <v>3</v>
      </c>
      <c r="I625" s="38" t="s">
        <v>1594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1017</v>
      </c>
      <c r="O625" s="38" t="s">
        <v>1007</v>
      </c>
      <c r="P625" s="42" t="s">
        <v>1018</v>
      </c>
      <c r="Q625" s="38" t="s">
        <v>1019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1020</v>
      </c>
    </row>
    <row r="626" spans="1:24" s="7" customFormat="1">
      <c r="A626" s="38" t="n">
        <v>410165</v>
      </c>
      <c r="B626" s="38" t="n">
        <v>4</v>
      </c>
      <c r="C626" s="47" t="n">
        <v>15331.2000000000007</v>
      </c>
      <c r="D626" s="47" t="n">
        <v>8943.20000000000073</v>
      </c>
      <c r="E626" s="38" t="n">
        <v>36</v>
      </c>
      <c r="F626" s="38" t="n">
        <v>34</v>
      </c>
      <c r="G626" s="38" t="n">
        <v>28</v>
      </c>
      <c r="H626" s="38" t="n">
        <v>3</v>
      </c>
      <c r="I626" s="38" t="s">
        <v>1549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1021</v>
      </c>
      <c r="O626" s="38" t="s">
        <v>1007</v>
      </c>
      <c r="P626" s="42" t="s">
        <v>1022</v>
      </c>
      <c r="Q626" s="38" t="s">
        <v>1019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1023</v>
      </c>
    </row>
    <row r="627" spans="1:24" s="7" customFormat="1">
      <c r="A627" s="38" t="n">
        <v>410166</v>
      </c>
      <c r="B627" s="38" t="n">
        <v>4</v>
      </c>
      <c r="C627" s="47" t="n">
        <v>15859.2000000000007</v>
      </c>
      <c r="D627" s="47" t="n">
        <v>9251.20000000000073</v>
      </c>
      <c r="E627" s="38" t="n">
        <v>38</v>
      </c>
      <c r="F627" s="38" t="n">
        <v>34</v>
      </c>
      <c r="G627" s="38" t="n">
        <v>28</v>
      </c>
      <c r="H627" s="38" t="n">
        <v>3</v>
      </c>
      <c r="I627" s="49" t="s">
        <v>1595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1025</v>
      </c>
      <c r="O627" s="38" t="s">
        <v>1007</v>
      </c>
      <c r="P627" s="42" t="s">
        <v>1026</v>
      </c>
      <c r="Q627" s="38" t="s">
        <v>1019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1027</v>
      </c>
    </row>
    <row r="628" spans="1:24" s="7" customFormat="1">
      <c r="A628" s="38" t="n">
        <v>410167</v>
      </c>
      <c r="B628" s="38" t="n">
        <v>5</v>
      </c>
      <c r="C628" s="47" t="n">
        <v>16207.2000000000007</v>
      </c>
      <c r="D628" s="47" t="n">
        <v>9454.20000000000073</v>
      </c>
      <c r="E628" s="38" t="n">
        <v>40</v>
      </c>
      <c r="F628" s="38" t="n">
        <v>34</v>
      </c>
      <c r="G628" s="38" t="n">
        <v>28</v>
      </c>
      <c r="H628" s="38" t="n">
        <v>4</v>
      </c>
      <c r="I628" s="38" t="s">
        <v>1596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1029</v>
      </c>
      <c r="O628" s="38" t="s">
        <v>1030</v>
      </c>
      <c r="P628" s="42" t="s">
        <v>1031</v>
      </c>
      <c r="Q628" s="38" t="s">
        <v>1032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1033</v>
      </c>
    </row>
    <row r="629" spans="1:24" s="7" customFormat="1">
      <c r="A629" s="38" t="n">
        <v>410168</v>
      </c>
      <c r="B629" s="38" t="n">
        <v>4</v>
      </c>
      <c r="C629" s="47" t="n">
        <v>15883.2000000000007</v>
      </c>
      <c r="D629" s="47" t="n">
        <v>9265.20000000000073</v>
      </c>
      <c r="E629" s="38" t="n">
        <v>34</v>
      </c>
      <c r="F629" s="38" t="n">
        <v>31</v>
      </c>
      <c r="G629" s="38" t="n">
        <v>37</v>
      </c>
      <c r="H629" s="38" t="n">
        <v>4</v>
      </c>
      <c r="I629" s="38" t="s">
        <v>1597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1035</v>
      </c>
      <c r="O629" s="38" t="s">
        <v>409</v>
      </c>
      <c r="P629" s="42" t="s">
        <v>1036</v>
      </c>
      <c r="Q629" s="38" t="s">
        <v>1037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1038</v>
      </c>
    </row>
    <row r="630" spans="1:24" s="7" customFormat="1">
      <c r="A630" s="38" t="n">
        <v>410169</v>
      </c>
      <c r="B630" s="38" t="n">
        <v>0</v>
      </c>
      <c r="C630" s="47" t="n">
        <v>15883.2000000000007</v>
      </c>
      <c r="D630" s="47" t="n">
        <v>9265.20000000000073</v>
      </c>
      <c r="E630" s="38" t="n">
        <v>31</v>
      </c>
      <c r="F630" s="38" t="n">
        <v>35</v>
      </c>
      <c r="G630" s="38" t="n">
        <v>36</v>
      </c>
      <c r="H630" s="38" t="n">
        <v>3</v>
      </c>
      <c r="I630" s="38" t="s">
        <v>1598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1040</v>
      </c>
      <c r="O630" s="38" t="s">
        <v>1041</v>
      </c>
      <c r="P630" s="42" t="s">
        <v>1042</v>
      </c>
      <c r="Q630" s="38" t="s">
        <v>1043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1044</v>
      </c>
    </row>
    <row r="631" spans="1:24" s="7" customFormat="1">
      <c r="A631" s="38" t="n">
        <v>410170</v>
      </c>
      <c r="B631" s="38" t="n">
        <v>7</v>
      </c>
      <c r="C631" s="47" t="n">
        <v>15883.2000000000007</v>
      </c>
      <c r="D631" s="47" t="n">
        <v>9265.20000000000073</v>
      </c>
      <c r="E631" s="38" t="n">
        <v>31</v>
      </c>
      <c r="F631" s="38" t="n">
        <v>45</v>
      </c>
      <c r="G631" s="38" t="n">
        <v>26</v>
      </c>
      <c r="H631" s="38" t="n">
        <v>3</v>
      </c>
      <c r="I631" s="38" t="s">
        <v>1599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1046</v>
      </c>
      <c r="O631" s="38" t="s">
        <v>1047</v>
      </c>
      <c r="P631" s="42" t="s">
        <v>1048</v>
      </c>
      <c r="Q631" s="38" t="s">
        <v>1049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1050</v>
      </c>
    </row>
    <row r="632" spans="1:24" s="7" customFormat="1">
      <c r="A632" s="38" t="n">
        <v>410171</v>
      </c>
      <c r="B632" s="38" t="n">
        <v>4</v>
      </c>
      <c r="C632" s="47" t="n">
        <v>16092</v>
      </c>
      <c r="D632" s="47" t="n">
        <v>9387</v>
      </c>
      <c r="E632" s="38" t="n">
        <v>50</v>
      </c>
      <c r="F632" s="38" t="n">
        <v>33</v>
      </c>
      <c r="G632" s="38" t="n">
        <v>19</v>
      </c>
      <c r="H632" s="38" t="n">
        <v>3</v>
      </c>
      <c r="I632" s="38" t="s">
        <v>1600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1052</v>
      </c>
      <c r="O632" s="38" t="s">
        <v>1053</v>
      </c>
      <c r="P632" s="42" t="s">
        <v>1054</v>
      </c>
      <c r="Q632" s="38" t="s">
        <v>1055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1056</v>
      </c>
    </row>
    <row r="633" spans="1:24" s="7" customFormat="1">
      <c r="A633" s="38" t="n">
        <v>410172</v>
      </c>
      <c r="B633" s="38" t="n">
        <v>4</v>
      </c>
      <c r="C633" s="47" t="n">
        <v>16092</v>
      </c>
      <c r="D633" s="47" t="n">
        <v>9387</v>
      </c>
      <c r="E633" s="38" t="n">
        <v>34</v>
      </c>
      <c r="F633" s="38" t="n">
        <v>34</v>
      </c>
      <c r="G633" s="38" t="n">
        <v>34</v>
      </c>
      <c r="H633" s="38" t="n">
        <v>3</v>
      </c>
      <c r="I633" s="38" t="s">
        <v>1601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1058</v>
      </c>
      <c r="O633" s="38" t="s">
        <v>1059</v>
      </c>
      <c r="P633" s="42" t="s">
        <v>1060</v>
      </c>
      <c r="Q633" s="38" t="s">
        <v>1061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1062</v>
      </c>
    </row>
    <row r="634" spans="1:24" s="7" customFormat="1">
      <c r="A634" s="38" t="n">
        <v>410173</v>
      </c>
      <c r="B634" s="38" t="n">
        <v>4</v>
      </c>
      <c r="C634" s="47" t="n">
        <v>16092</v>
      </c>
      <c r="D634" s="47" t="n">
        <v>9387</v>
      </c>
      <c r="E634" s="38" t="n">
        <v>40</v>
      </c>
      <c r="F634" s="38" t="n">
        <v>30</v>
      </c>
      <c r="G634" s="38" t="n">
        <v>32</v>
      </c>
      <c r="H634" s="38" t="n">
        <v>3</v>
      </c>
      <c r="I634" s="38" t="s">
        <v>1602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1064</v>
      </c>
      <c r="O634" s="38" t="s">
        <v>1065</v>
      </c>
      <c r="P634" s="42" t="s">
        <v>1066</v>
      </c>
      <c r="Q634" s="38" t="s">
        <v>1067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1068</v>
      </c>
    </row>
    <row r="635" spans="1:24" s="10" customFormat="1">
      <c r="A635" s="10" t="n">
        <v>410174</v>
      </c>
      <c r="C635" s="45" t="n">
        <v>16070.3999999999996</v>
      </c>
      <c r="D635" s="45" t="n">
        <v>9374.39999999999964</v>
      </c>
      <c r="E635" s="38" t="n">
        <v>29</v>
      </c>
      <c r="F635" s="38" t="n">
        <v>29</v>
      </c>
      <c r="G635" s="38" t="n">
        <v>44</v>
      </c>
      <c r="H635" s="10" t="n">
        <v>5</v>
      </c>
      <c r="I635" s="10" t="s">
        <v>1603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1070</v>
      </c>
      <c r="O635" s="10" t="s">
        <v>1071</v>
      </c>
      <c r="P635" s="43" t="s">
        <v>1072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1073</v>
      </c>
    </row>
    <row r="636" spans="1:24" s="7" customFormat="1">
      <c r="A636" s="38" t="n">
        <v>410175</v>
      </c>
      <c r="B636" s="38" t="n">
        <v>1</v>
      </c>
      <c r="C636" s="47" t="n">
        <v>16905.5999999999985</v>
      </c>
      <c r="D636" s="47" t="n">
        <v>9861.59999999999854</v>
      </c>
      <c r="E636" s="38" t="n">
        <v>27</v>
      </c>
      <c r="F636" s="38" t="n">
        <v>27</v>
      </c>
      <c r="G636" s="38" t="n">
        <v>54</v>
      </c>
      <c r="H636" s="38" t="n">
        <v>3</v>
      </c>
      <c r="I636" s="38" t="s">
        <v>1604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1075</v>
      </c>
      <c r="O636" s="38" t="s">
        <v>1076</v>
      </c>
      <c r="P636" s="42" t="s">
        <v>1077</v>
      </c>
      <c r="Q636" s="38" t="s">
        <v>1078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1079</v>
      </c>
    </row>
    <row r="637" spans="1:24" s="7" customFormat="1">
      <c r="A637" s="38" t="n">
        <v>410176</v>
      </c>
      <c r="B637" s="38" t="n">
        <v>2</v>
      </c>
      <c r="C637" s="47" t="n">
        <v>18223.2000000000007</v>
      </c>
      <c r="D637" s="47" t="n">
        <v>10630.2000000000007</v>
      </c>
      <c r="E637" s="38" t="n">
        <v>36</v>
      </c>
      <c r="F637" s="38" t="n">
        <v>36</v>
      </c>
      <c r="G637" s="38" t="n">
        <v>36</v>
      </c>
      <c r="H637" s="38" t="n">
        <v>3</v>
      </c>
      <c r="I637" s="49" t="s">
        <v>1605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1081</v>
      </c>
      <c r="O637" s="38" t="s">
        <v>1082</v>
      </c>
      <c r="P637" s="42" t="s">
        <v>1083</v>
      </c>
      <c r="Q637" s="38" t="s">
        <v>1084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1085</v>
      </c>
    </row>
    <row r="638" spans="1:24" s="7" customFormat="1">
      <c r="A638" s="38" t="n">
        <v>410177</v>
      </c>
      <c r="B638" s="38" t="n">
        <v>6</v>
      </c>
      <c r="C638" s="47" t="n">
        <v>12415.2000000000007</v>
      </c>
      <c r="D638" s="47" t="n">
        <v>7242.19999999999982</v>
      </c>
      <c r="E638" s="38" t="n">
        <v>27</v>
      </c>
      <c r="F638" s="38" t="n">
        <v>25</v>
      </c>
      <c r="G638" s="38" t="n">
        <v>28</v>
      </c>
      <c r="H638" s="38" t="n">
        <v>3</v>
      </c>
      <c r="I638" s="38" t="s">
        <v>1606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530</v>
      </c>
      <c r="O638" s="38" t="s">
        <v>523</v>
      </c>
      <c r="P638" s="42" t="s">
        <v>253</v>
      </c>
      <c r="Q638" s="38" t="s">
        <v>532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1087</v>
      </c>
    </row>
    <row r="639" spans="1:24" s="7" customFormat="1">
      <c r="A639" s="38" t="n">
        <v>410178</v>
      </c>
      <c r="B639" s="38" t="n">
        <v>7</v>
      </c>
      <c r="C639" s="47" t="n">
        <v>12415.2000000000007</v>
      </c>
      <c r="D639" s="47" t="n">
        <v>7242.19999999999982</v>
      </c>
      <c r="E639" s="38" t="n">
        <v>25</v>
      </c>
      <c r="F639" s="38" t="n">
        <v>28</v>
      </c>
      <c r="G639" s="38" t="n">
        <v>27</v>
      </c>
      <c r="H639" s="38" t="n">
        <v>3</v>
      </c>
      <c r="I639" s="38" t="s">
        <v>1606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1088</v>
      </c>
      <c r="O639" s="38" t="s">
        <v>1089</v>
      </c>
      <c r="P639" s="42" t="s">
        <v>253</v>
      </c>
      <c r="Q639" s="38" t="s">
        <v>536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1090</v>
      </c>
    </row>
    <row r="640" spans="1:24" s="7" customFormat="1">
      <c r="A640" s="38" t="n">
        <v>410179</v>
      </c>
      <c r="B640" s="38" t="n">
        <v>2</v>
      </c>
      <c r="C640" s="47" t="n">
        <v>12211.2000000000007</v>
      </c>
      <c r="D640" s="47" t="n">
        <v>7123.19999999999982</v>
      </c>
      <c r="E640" s="38" t="n">
        <v>26</v>
      </c>
      <c r="F640" s="38" t="n">
        <v>28</v>
      </c>
      <c r="G640" s="38" t="n">
        <v>24</v>
      </c>
      <c r="H640" s="38" t="n">
        <v>4</v>
      </c>
      <c r="I640" s="38" t="s">
        <v>1607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1092</v>
      </c>
      <c r="O640" s="38" t="s">
        <v>1093</v>
      </c>
      <c r="P640" s="42" t="s">
        <v>253</v>
      </c>
      <c r="Q640" s="38" t="s">
        <v>1094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1095</v>
      </c>
    </row>
    <row r="641" spans="1:24" s="7" customFormat="1">
      <c r="A641" s="38" t="n">
        <v>410180</v>
      </c>
      <c r="B641" s="38" t="n">
        <v>4</v>
      </c>
      <c r="C641" s="47" t="n">
        <v>12487.2000000000007</v>
      </c>
      <c r="D641" s="47" t="n">
        <v>7284.19999999999982</v>
      </c>
      <c r="E641" s="38" t="n">
        <v>28</v>
      </c>
      <c r="F641" s="38" t="n">
        <v>22</v>
      </c>
      <c r="G641" s="38" t="n">
        <v>30</v>
      </c>
      <c r="H641" s="38" t="n">
        <v>3</v>
      </c>
      <c r="I641" s="38" t="s">
        <v>1608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1097</v>
      </c>
      <c r="O641" s="38" t="s">
        <v>1093</v>
      </c>
      <c r="P641" s="42" t="s">
        <v>253</v>
      </c>
      <c r="Q641" s="38" t="s">
        <v>1098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1099</v>
      </c>
    </row>
    <row r="642" spans="1:24" s="7" customFormat="1">
      <c r="A642" s="38" t="n">
        <v>410181</v>
      </c>
      <c r="B642" s="38" t="n">
        <v>4</v>
      </c>
      <c r="C642" s="47" t="n">
        <v>12487.2000000000007</v>
      </c>
      <c r="D642" s="47" t="n">
        <v>7284.19999999999982</v>
      </c>
      <c r="E642" s="38" t="n">
        <v>30</v>
      </c>
      <c r="F642" s="38" t="n">
        <v>23</v>
      </c>
      <c r="G642" s="38" t="n">
        <v>27</v>
      </c>
      <c r="H642" s="38" t="n">
        <v>3</v>
      </c>
      <c r="I642" s="38" t="s">
        <v>1609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1101</v>
      </c>
      <c r="O642" s="38" t="s">
        <v>1093</v>
      </c>
      <c r="P642" s="42" t="s">
        <v>253</v>
      </c>
      <c r="Q642" s="38" t="s">
        <v>1102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1103</v>
      </c>
    </row>
    <row r="643" spans="1:24" s="7" customFormat="1">
      <c r="A643" s="38" t="n">
        <v>410182</v>
      </c>
      <c r="B643" s="38" t="n">
        <v>7</v>
      </c>
      <c r="C643" s="47" t="n">
        <v>12508.7999999999993</v>
      </c>
      <c r="D643" s="47" t="n">
        <v>7296.79999999999836</v>
      </c>
      <c r="E643" s="38" t="n">
        <v>27</v>
      </c>
      <c r="F643" s="38" t="n">
        <v>33</v>
      </c>
      <c r="G643" s="38" t="n">
        <v>20</v>
      </c>
      <c r="H643" s="38" t="n">
        <v>4</v>
      </c>
      <c r="I643" s="38" t="s">
        <v>1610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1105</v>
      </c>
      <c r="O643" s="38" t="s">
        <v>1093</v>
      </c>
      <c r="P643" s="42" t="s">
        <v>253</v>
      </c>
      <c r="Q643" s="38" t="s">
        <v>1106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1107</v>
      </c>
    </row>
    <row r="644" spans="1:24" s="7" customFormat="1">
      <c r="A644" s="38" t="n">
        <v>410183</v>
      </c>
      <c r="B644" s="38" t="n">
        <v>4</v>
      </c>
      <c r="C644" s="47" t="n">
        <v>12537.6000000000004</v>
      </c>
      <c r="D644" s="47" t="n">
        <v>7313.59999999999854</v>
      </c>
      <c r="E644" s="38" t="n">
        <v>32</v>
      </c>
      <c r="F644" s="38" t="n">
        <v>23</v>
      </c>
      <c r="G644" s="38" t="n">
        <v>25</v>
      </c>
      <c r="H644" s="38" t="n">
        <v>3</v>
      </c>
      <c r="I644" s="38" t="s">
        <v>1611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1012</v>
      </c>
      <c r="O644" s="38" t="s">
        <v>1093</v>
      </c>
      <c r="P644" s="42" t="s">
        <v>253</v>
      </c>
      <c r="Q644" s="38" t="s">
        <v>1014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1109</v>
      </c>
    </row>
    <row r="645" spans="1:24" s="7" customFormat="1">
      <c r="A645" s="38" t="n">
        <v>410184</v>
      </c>
      <c r="B645" s="38" t="n">
        <v>4</v>
      </c>
      <c r="C645" s="47" t="n">
        <v>12458.3999999999996</v>
      </c>
      <c r="D645" s="47" t="n">
        <v>7267.39999999999873</v>
      </c>
      <c r="E645" s="38" t="n">
        <v>32</v>
      </c>
      <c r="F645" s="38" t="n">
        <v>26</v>
      </c>
      <c r="G645" s="38" t="n">
        <v>22</v>
      </c>
      <c r="H645" s="38" t="n">
        <v>3</v>
      </c>
      <c r="I645" s="38" t="s">
        <v>1612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1111</v>
      </c>
      <c r="O645" s="38" t="s">
        <v>1093</v>
      </c>
      <c r="P645" s="42" t="s">
        <v>314</v>
      </c>
      <c r="Q645" s="38" t="s">
        <v>1098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1112</v>
      </c>
    </row>
    <row r="646" spans="1:24" s="7" customFormat="1">
      <c r="A646" s="38" t="n">
        <v>410185</v>
      </c>
      <c r="B646" s="38" t="n">
        <v>4</v>
      </c>
      <c r="C646" s="47" t="n">
        <v>16117.2000000000007</v>
      </c>
      <c r="D646" s="47" t="n">
        <v>9401.70000000000073</v>
      </c>
      <c r="E646" s="38" t="n">
        <v>32</v>
      </c>
      <c r="F646" s="38" t="n">
        <v>36</v>
      </c>
      <c r="G646" s="38" t="n">
        <v>34</v>
      </c>
      <c r="H646" s="38" t="n">
        <v>3</v>
      </c>
      <c r="I646" s="38" t="s">
        <v>1613</v>
      </c>
      <c r="J646" s="38" t="n">
        <v>140312</v>
      </c>
      <c r="K646" s="38" t="n">
        <v>0</v>
      </c>
      <c r="L646" s="38" t="n">
        <v>0</v>
      </c>
      <c r="M646" s="38" t="s">
        <v>553</v>
      </c>
      <c r="N646" s="38" t="s">
        <v>1114</v>
      </c>
      <c r="O646" s="38" t="s">
        <v>1115</v>
      </c>
      <c r="P646" s="42" t="s">
        <v>1116</v>
      </c>
      <c r="Q646" s="38" t="s">
        <v>1117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1118</v>
      </c>
    </row>
    <row r="647" spans="1:24" s="7" customFormat="1">
      <c r="A647" s="38" t="n">
        <v>410186</v>
      </c>
      <c r="B647" s="38" t="n">
        <v>2</v>
      </c>
      <c r="C647" s="47" t="n">
        <v>16777.2000000000007</v>
      </c>
      <c r="D647" s="47" t="n">
        <v>9786.70000000000073</v>
      </c>
      <c r="E647" s="38" t="n">
        <v>36</v>
      </c>
      <c r="F647" s="38" t="n">
        <v>32</v>
      </c>
      <c r="G647" s="38" t="n">
        <v>38</v>
      </c>
      <c r="H647" s="38" t="n">
        <v>3</v>
      </c>
      <c r="I647" s="38" t="s">
        <v>1614</v>
      </c>
      <c r="J647" s="38" t="n">
        <v>0</v>
      </c>
      <c r="K647" s="38" t="n">
        <v>0</v>
      </c>
      <c r="L647" s="38" t="n">
        <v>0</v>
      </c>
      <c r="M647" s="38" t="s">
        <v>553</v>
      </c>
      <c r="N647" s="38" t="s">
        <v>1120</v>
      </c>
      <c r="O647" s="38" t="s">
        <v>1121</v>
      </c>
      <c r="P647" s="42" t="s">
        <v>1122</v>
      </c>
      <c r="Q647" s="38" t="s">
        <v>1123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1124</v>
      </c>
    </row>
    <row r="648" spans="1:24" s="7" customFormat="1">
      <c r="A648" s="38" t="n">
        <v>410187</v>
      </c>
      <c r="B648" s="38" t="n">
        <v>7</v>
      </c>
      <c r="C648" s="47" t="n">
        <v>16777.2000000000007</v>
      </c>
      <c r="D648" s="47" t="n">
        <v>9786.70000000000073</v>
      </c>
      <c r="E648" s="38" t="n">
        <v>32</v>
      </c>
      <c r="F648" s="38" t="n">
        <v>36</v>
      </c>
      <c r="G648" s="38" t="n">
        <v>38</v>
      </c>
      <c r="H648" s="38" t="n">
        <v>3</v>
      </c>
      <c r="I648" s="38" t="s">
        <v>1615</v>
      </c>
      <c r="J648" s="38" t="n">
        <v>0</v>
      </c>
      <c r="K648" s="38" t="n">
        <v>0</v>
      </c>
      <c r="L648" s="38" t="n">
        <v>0</v>
      </c>
      <c r="M648" s="38" t="s">
        <v>553</v>
      </c>
      <c r="N648" s="38" t="s">
        <v>1126</v>
      </c>
      <c r="O648" s="38" t="s">
        <v>1127</v>
      </c>
      <c r="P648" s="42" t="s">
        <v>1122</v>
      </c>
      <c r="Q648" s="38" t="s">
        <v>1128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1129</v>
      </c>
    </row>
    <row r="649" spans="1:24" s="7" customFormat="1">
      <c r="A649" s="38" t="n">
        <v>410188</v>
      </c>
      <c r="B649" s="38" t="n">
        <v>7</v>
      </c>
      <c r="C649" s="47" t="n">
        <v>16831.2000000000007</v>
      </c>
      <c r="D649" s="47" t="n">
        <v>9818.20000000000073</v>
      </c>
      <c r="E649" s="38" t="n">
        <v>46</v>
      </c>
      <c r="F649" s="38" t="n">
        <v>32</v>
      </c>
      <c r="G649" s="38" t="n">
        <v>28</v>
      </c>
      <c r="H649" s="38" t="n">
        <v>3</v>
      </c>
      <c r="I649" s="49" t="s">
        <v>1616</v>
      </c>
      <c r="J649" s="38" t="n">
        <v>140609</v>
      </c>
      <c r="K649" s="38" t="n">
        <v>0</v>
      </c>
      <c r="L649" s="38" t="n">
        <v>0</v>
      </c>
      <c r="M649" s="38" t="s">
        <v>1131</v>
      </c>
      <c r="N649" s="38" t="s">
        <v>1132</v>
      </c>
      <c r="O649" s="38" t="s">
        <v>1133</v>
      </c>
      <c r="P649" s="42" t="s">
        <v>1134</v>
      </c>
      <c r="Q649" s="38" t="s">
        <v>1135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1136</v>
      </c>
    </row>
    <row r="650" spans="1:24" s="7" customFormat="1">
      <c r="A650" s="38" t="n">
        <v>410189</v>
      </c>
      <c r="B650" s="38" t="n">
        <v>7</v>
      </c>
      <c r="C650" s="47" t="n">
        <v>16939.2000000000007</v>
      </c>
      <c r="D650" s="47" t="n">
        <v>9881.20000000000073</v>
      </c>
      <c r="E650" s="38" t="n">
        <v>34</v>
      </c>
      <c r="F650" s="38" t="n">
        <v>38</v>
      </c>
      <c r="G650" s="38" t="n">
        <v>34</v>
      </c>
      <c r="H650" s="38" t="n">
        <v>5</v>
      </c>
      <c r="I650" s="38" t="s">
        <v>1617</v>
      </c>
      <c r="J650" s="38" t="n">
        <v>140902</v>
      </c>
      <c r="K650" s="38" t="n">
        <v>0</v>
      </c>
      <c r="L650" s="38" t="n">
        <v>0</v>
      </c>
      <c r="M650" s="38" t="s">
        <v>1138</v>
      </c>
      <c r="N650" s="38" t="s">
        <v>1139</v>
      </c>
      <c r="O650" s="38" t="s">
        <v>1140</v>
      </c>
      <c r="P650" s="42" t="s">
        <v>1141</v>
      </c>
      <c r="Q650" s="38" t="s">
        <v>1142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1143</v>
      </c>
    </row>
    <row r="651" spans="1:24" s="7" customFormat="1">
      <c r="A651" s="38" t="n">
        <v>410190</v>
      </c>
      <c r="B651" s="38" t="n">
        <v>8</v>
      </c>
      <c r="C651" s="47" t="n">
        <v>16723.2000000000007</v>
      </c>
      <c r="D651" s="47" t="n">
        <v>9755.20000000000073</v>
      </c>
      <c r="E651" s="38" t="n">
        <v>39</v>
      </c>
      <c r="F651" s="38" t="n">
        <v>35</v>
      </c>
      <c r="G651" s="38" t="n">
        <v>32</v>
      </c>
      <c r="H651" s="38" t="n">
        <v>4</v>
      </c>
      <c r="I651" s="38" t="s">
        <v>1618</v>
      </c>
      <c r="J651" s="38" t="n">
        <v>140608</v>
      </c>
      <c r="K651" s="38" t="n">
        <v>0</v>
      </c>
      <c r="L651" s="38" t="n">
        <v>0</v>
      </c>
      <c r="M651" s="38" t="s">
        <v>553</v>
      </c>
      <c r="N651" s="38" t="s">
        <v>554</v>
      </c>
      <c r="O651" s="38" t="s">
        <v>555</v>
      </c>
      <c r="P651" s="42" t="s">
        <v>556</v>
      </c>
      <c r="Q651" s="38" t="s">
        <v>557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558</v>
      </c>
    </row>
    <row r="652" spans="1:24" s="7" customFormat="1">
      <c r="A652" s="38" t="n">
        <v>410191</v>
      </c>
      <c r="B652" s="38" t="n">
        <v>4</v>
      </c>
      <c r="C652" s="47" t="n">
        <v>16813.2000000000007</v>
      </c>
      <c r="D652" s="47" t="n">
        <v>9807.70000000000073</v>
      </c>
      <c r="E652" s="38" t="n">
        <v>34</v>
      </c>
      <c r="F652" s="38" t="n">
        <v>32</v>
      </c>
      <c r="G652" s="38" t="n">
        <v>40</v>
      </c>
      <c r="H652" s="38" t="n">
        <v>3</v>
      </c>
      <c r="I652" s="49" t="s">
        <v>1619</v>
      </c>
      <c r="J652" s="38" t="n">
        <v>0</v>
      </c>
      <c r="K652" s="38" t="n">
        <v>0</v>
      </c>
      <c r="L652" s="38" t="n">
        <v>0</v>
      </c>
      <c r="M652" s="38" t="s">
        <v>553</v>
      </c>
      <c r="N652" s="38" t="s">
        <v>1146</v>
      </c>
      <c r="O652" s="38" t="s">
        <v>1147</v>
      </c>
      <c r="P652" s="42" t="s">
        <v>1148</v>
      </c>
      <c r="Q652" s="38" t="s">
        <v>1149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1150</v>
      </c>
    </row>
    <row r="653" spans="1:24" s="7" customFormat="1">
      <c r="A653" s="38" t="n">
        <v>410192</v>
      </c>
      <c r="B653" s="38" t="n">
        <v>2</v>
      </c>
      <c r="C653" s="47" t="n">
        <v>18949.2000000000007</v>
      </c>
      <c r="D653" s="47" t="n">
        <v>11053.7000000000007</v>
      </c>
      <c r="E653" s="38" t="n">
        <v>34</v>
      </c>
      <c r="F653" s="38" t="n">
        <v>42</v>
      </c>
      <c r="G653" s="38" t="n">
        <v>34</v>
      </c>
      <c r="H653" s="38" t="n">
        <v>3</v>
      </c>
      <c r="I653" s="49" t="s">
        <v>1620</v>
      </c>
      <c r="J653" s="38" t="n">
        <v>140415</v>
      </c>
      <c r="K653" s="38" t="n">
        <v>0</v>
      </c>
      <c r="L653" s="38" t="n">
        <v>0</v>
      </c>
      <c r="M653" s="38" t="s">
        <v>553</v>
      </c>
      <c r="N653" s="38" t="s">
        <v>1152</v>
      </c>
      <c r="O653" s="38" t="s">
        <v>1153</v>
      </c>
      <c r="P653" s="42" t="s">
        <v>1154</v>
      </c>
      <c r="Q653" s="38" t="s">
        <v>1155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1156</v>
      </c>
    </row>
    <row r="654" spans="1:24" s="7" customFormat="1">
      <c r="A654" s="27" t="n">
        <v>410100</v>
      </c>
      <c r="B654" s="38" t="n">
        <v>4</v>
      </c>
      <c r="C654" s="47" t="n">
        <v>12163.2000000000007</v>
      </c>
      <c r="D654" s="47" t="n">
        <v>7095.19999999999982</v>
      </c>
      <c r="E654" s="38" t="n">
        <v>24</v>
      </c>
      <c r="F654" s="38" t="n">
        <v>24</v>
      </c>
      <c r="G654" s="38" t="n">
        <v>29</v>
      </c>
      <c r="H654" s="38" t="n">
        <v>3</v>
      </c>
      <c r="I654" s="38" t="s">
        <v>1621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747</v>
      </c>
      <c r="O654" s="38" t="s">
        <v>460</v>
      </c>
      <c r="P654" s="42" t="s">
        <v>748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749</v>
      </c>
    </row>
    <row r="655" spans="1:24" s="7" customFormat="1">
      <c r="A655" s="27" t="n">
        <v>410101</v>
      </c>
      <c r="B655" s="38" t="n">
        <v>2</v>
      </c>
      <c r="C655" s="47" t="n">
        <v>12271.2000000000007</v>
      </c>
      <c r="D655" s="47" t="n">
        <v>7158.19999999999982</v>
      </c>
      <c r="E655" s="38" t="n">
        <v>24</v>
      </c>
      <c r="F655" s="38" t="n">
        <v>32</v>
      </c>
      <c r="G655" s="38" t="n">
        <v>21</v>
      </c>
      <c r="H655" s="38" t="n">
        <v>3</v>
      </c>
      <c r="I655" s="38" t="s">
        <v>1622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596</v>
      </c>
      <c r="O655" s="38" t="s">
        <v>460</v>
      </c>
      <c r="P655" s="42" t="s">
        <v>748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751</v>
      </c>
    </row>
    <row r="656" spans="1:24" s="7" customFormat="1">
      <c r="A656" s="27" t="n">
        <v>410102</v>
      </c>
      <c r="B656" s="38" t="n">
        <v>4</v>
      </c>
      <c r="C656" s="47" t="n">
        <v>12343.2000000000007</v>
      </c>
      <c r="D656" s="47" t="n">
        <v>7200.19999999999982</v>
      </c>
      <c r="E656" s="38" t="n">
        <v>31</v>
      </c>
      <c r="F656" s="38" t="n">
        <v>24</v>
      </c>
      <c r="G656" s="38" t="n">
        <v>22</v>
      </c>
      <c r="H656" s="38" t="n">
        <v>3</v>
      </c>
      <c r="I656" s="38" t="s">
        <v>1623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753</v>
      </c>
      <c r="O656" s="38" t="s">
        <v>460</v>
      </c>
      <c r="P656" s="42" t="s">
        <v>748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754</v>
      </c>
    </row>
    <row r="657" spans="1:24" s="7" customFormat="1">
      <c r="A657" s="27" t="n">
        <v>410103</v>
      </c>
      <c r="B657" s="38" t="n">
        <v>4</v>
      </c>
      <c r="C657" s="47" t="n">
        <v>13140</v>
      </c>
      <c r="D657" s="47" t="n">
        <v>7664.99999999999909</v>
      </c>
      <c r="E657" s="38" t="n">
        <v>28</v>
      </c>
      <c r="F657" s="38" t="n">
        <v>28</v>
      </c>
      <c r="G657" s="38" t="n">
        <v>28</v>
      </c>
      <c r="H657" s="38" t="n">
        <v>3</v>
      </c>
      <c r="I657" s="38" t="s">
        <v>1624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756</v>
      </c>
      <c r="O657" s="38" t="s">
        <v>277</v>
      </c>
      <c r="P657" s="42" t="s">
        <v>278</v>
      </c>
      <c r="Q657" s="38" t="s">
        <v>757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758</v>
      </c>
    </row>
    <row r="658" spans="1:24" s="7" customFormat="1">
      <c r="A658" s="27" t="n">
        <v>410154</v>
      </c>
      <c r="B658" s="38" t="n">
        <v>4</v>
      </c>
      <c r="C658" s="47" t="n">
        <v>13176</v>
      </c>
      <c r="D658" s="47" t="n">
        <v>7685.99999999999909</v>
      </c>
      <c r="E658" s="38" t="n">
        <v>24</v>
      </c>
      <c r="F658" s="38" t="n">
        <v>26</v>
      </c>
      <c r="G658" s="38" t="n">
        <v>34</v>
      </c>
      <c r="H658" s="38" t="n">
        <v>3</v>
      </c>
      <c r="I658" s="38" t="s">
        <v>1625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978</v>
      </c>
      <c r="O658" s="38" t="s">
        <v>277</v>
      </c>
      <c r="P658" s="42" t="s">
        <v>278</v>
      </c>
      <c r="Q658" s="38" t="s">
        <v>979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980</v>
      </c>
    </row>
    <row r="659" spans="1:24" s="7" customFormat="1">
      <c r="A659" s="27" t="n">
        <v>410155</v>
      </c>
      <c r="B659" s="38" t="n">
        <v>7</v>
      </c>
      <c r="C659" s="47" t="n">
        <v>13140</v>
      </c>
      <c r="D659" s="47" t="n">
        <v>7664.99999999999909</v>
      </c>
      <c r="E659" s="38" t="n">
        <v>36</v>
      </c>
      <c r="F659" s="38" t="n">
        <v>24</v>
      </c>
      <c r="G659" s="38" t="n">
        <v>24</v>
      </c>
      <c r="H659" s="38" t="n">
        <v>3</v>
      </c>
      <c r="I659" s="38" t="s">
        <v>1626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982</v>
      </c>
      <c r="O659" s="38" t="s">
        <v>277</v>
      </c>
      <c r="P659" s="42" t="s">
        <v>278</v>
      </c>
      <c r="Q659" s="38" t="s">
        <v>983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984</v>
      </c>
    </row>
    <row r="660" spans="1:24" s="7" customFormat="1">
      <c r="A660" s="27" t="n">
        <v>410156</v>
      </c>
      <c r="B660" s="38" t="n">
        <v>7</v>
      </c>
      <c r="C660" s="47" t="n">
        <v>13014</v>
      </c>
      <c r="D660" s="47" t="n">
        <v>7591.49999999999909</v>
      </c>
      <c r="E660" s="38" t="n">
        <v>26</v>
      </c>
      <c r="F660" s="38" t="n">
        <v>36</v>
      </c>
      <c r="G660" s="38" t="n">
        <v>22</v>
      </c>
      <c r="H660" s="38" t="n">
        <v>4</v>
      </c>
      <c r="I660" s="38" t="s">
        <v>1627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986</v>
      </c>
      <c r="O660" s="38" t="s">
        <v>277</v>
      </c>
      <c r="P660" s="42" t="s">
        <v>278</v>
      </c>
      <c r="Q660" s="38" t="s">
        <v>987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988</v>
      </c>
    </row>
    <row r="661" spans="1:24" s="7" customFormat="1">
      <c r="A661" s="27" t="n">
        <v>410157</v>
      </c>
      <c r="B661" s="38" t="n">
        <v>1</v>
      </c>
      <c r="C661" s="47" t="n">
        <v>13965.6000000000004</v>
      </c>
      <c r="D661" s="47" t="n">
        <v>8146.59999999999854</v>
      </c>
      <c r="E661" s="38" t="n">
        <v>34</v>
      </c>
      <c r="F661" s="38" t="n">
        <v>34</v>
      </c>
      <c r="G661" s="38" t="n">
        <v>20</v>
      </c>
      <c r="H661" s="38" t="n">
        <v>3</v>
      </c>
      <c r="I661" s="38" t="s">
        <v>1628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990</v>
      </c>
      <c r="O661" s="38" t="s">
        <v>291</v>
      </c>
      <c r="P661" s="42" t="s">
        <v>991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992</v>
      </c>
    </row>
    <row r="662" spans="1:24" s="7" customFormat="1">
      <c r="A662" s="27" t="n">
        <v>410158</v>
      </c>
      <c r="B662" s="38" t="n">
        <v>2</v>
      </c>
      <c r="C662" s="47" t="n">
        <v>14119.2000000000007</v>
      </c>
      <c r="D662" s="47" t="n">
        <v>8236.20000000000073</v>
      </c>
      <c r="E662" s="38" t="n">
        <v>30</v>
      </c>
      <c r="F662" s="38" t="n">
        <v>30</v>
      </c>
      <c r="G662" s="38" t="n">
        <v>30</v>
      </c>
      <c r="H662" s="38" t="n">
        <v>3</v>
      </c>
      <c r="I662" s="38" t="s">
        <v>1629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994</v>
      </c>
      <c r="O662" s="38" t="s">
        <v>995</v>
      </c>
      <c r="P662" s="42" t="s">
        <v>996</v>
      </c>
      <c r="Q662" s="38" t="s">
        <v>997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998</v>
      </c>
    </row>
    <row r="663" spans="1:24" s="7" customFormat="1">
      <c r="A663" s="27" t="n">
        <v>410213</v>
      </c>
      <c r="B663" s="38" t="n">
        <v>1</v>
      </c>
      <c r="C663" s="47" t="n">
        <v>14712</v>
      </c>
      <c r="D663" s="47" t="n">
        <v>8582</v>
      </c>
      <c r="E663" s="38" t="n">
        <v>36</v>
      </c>
      <c r="F663" s="38" t="n">
        <v>36</v>
      </c>
      <c r="G663" s="38" t="n">
        <v>20</v>
      </c>
      <c r="H663" s="38" t="n">
        <v>3</v>
      </c>
      <c r="I663" s="38" t="s">
        <v>1630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1257</v>
      </c>
      <c r="O663" s="38" t="s">
        <v>1258</v>
      </c>
      <c r="P663" s="42" t="s">
        <v>1259</v>
      </c>
      <c r="Q663" s="38" t="s">
        <v>1260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1261</v>
      </c>
    </row>
    <row r="664" spans="1:24" s="7" customFormat="1">
      <c r="A664" s="27" t="n">
        <v>410214</v>
      </c>
      <c r="B664" s="38" t="n">
        <v>1</v>
      </c>
      <c r="C664" s="47" t="n">
        <v>15780</v>
      </c>
      <c r="D664" s="47" t="n">
        <v>9205</v>
      </c>
      <c r="E664" s="38" t="n">
        <v>34</v>
      </c>
      <c r="F664" s="38" t="n">
        <v>36</v>
      </c>
      <c r="G664" s="38" t="n">
        <v>30</v>
      </c>
      <c r="H664" s="38" t="n">
        <v>3</v>
      </c>
      <c r="I664" s="38" t="s">
        <v>1631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1263</v>
      </c>
      <c r="O664" s="38" t="s">
        <v>1264</v>
      </c>
      <c r="P664" s="42" t="s">
        <v>278</v>
      </c>
      <c r="Q664" s="38" t="s">
        <v>1265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1266</v>
      </c>
    </row>
    <row r="665" spans="1:24" s="7" customFormat="1">
      <c r="A665" s="38" t="n">
        <v>410193</v>
      </c>
      <c r="B665" s="38" t="n">
        <v>4</v>
      </c>
      <c r="C665" s="47" t="n">
        <v>12211.2000000000007</v>
      </c>
      <c r="D665" s="47" t="n">
        <v>7123.19999999999982</v>
      </c>
      <c r="E665" s="38" t="n">
        <v>26</v>
      </c>
      <c r="F665" s="38" t="n">
        <v>26</v>
      </c>
      <c r="G665" s="38" t="n">
        <v>26</v>
      </c>
      <c r="H665" s="38" t="n">
        <v>3</v>
      </c>
      <c r="I665" s="38" t="s">
        <v>1632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1158</v>
      </c>
      <c r="O665" s="38" t="s">
        <v>1159</v>
      </c>
      <c r="P665" s="42" t="s">
        <v>253</v>
      </c>
      <c r="Q665" s="38" t="s">
        <v>1160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1161</v>
      </c>
    </row>
    <row r="666" spans="1:24" s="7" customFormat="1">
      <c r="A666" s="38" t="n">
        <v>410194</v>
      </c>
      <c r="B666" s="38" t="n">
        <v>4</v>
      </c>
      <c r="C666" s="47" t="n">
        <v>12132</v>
      </c>
      <c r="D666" s="47" t="n">
        <v>7077</v>
      </c>
      <c r="E666" s="38" t="n">
        <v>31</v>
      </c>
      <c r="F666" s="38" t="n">
        <v>26</v>
      </c>
      <c r="G666" s="38" t="n">
        <v>21</v>
      </c>
      <c r="H666" s="38" t="n">
        <v>3</v>
      </c>
      <c r="I666" s="38" t="s">
        <v>1633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1163</v>
      </c>
      <c r="O666" s="38" t="s">
        <v>1159</v>
      </c>
      <c r="P666" s="42" t="s">
        <v>1164</v>
      </c>
      <c r="Q666" s="38" t="s">
        <v>1165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1166</v>
      </c>
    </row>
    <row r="667" spans="1:24" s="7" customFormat="1">
      <c r="A667" s="38" t="n">
        <v>410195</v>
      </c>
      <c r="B667" s="38" t="n">
        <v>4</v>
      </c>
      <c r="C667" s="47" t="n">
        <v>13147.2000000000007</v>
      </c>
      <c r="D667" s="47" t="n">
        <v>7669.19999999999982</v>
      </c>
      <c r="E667" s="38" t="n">
        <v>28</v>
      </c>
      <c r="F667" s="38" t="n">
        <v>28</v>
      </c>
      <c r="G667" s="38" t="n">
        <v>28</v>
      </c>
      <c r="H667" s="38" t="n">
        <v>3</v>
      </c>
      <c r="I667" s="38" t="s">
        <v>1634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1168</v>
      </c>
      <c r="O667" s="38" t="s">
        <v>1159</v>
      </c>
      <c r="P667" s="42" t="s">
        <v>253</v>
      </c>
      <c r="Q667" s="38" t="s">
        <v>1160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1169</v>
      </c>
    </row>
    <row r="668" spans="1:24" s="7" customFormat="1">
      <c r="A668" s="38" t="n">
        <v>410196</v>
      </c>
      <c r="B668" s="38" t="n">
        <v>4</v>
      </c>
      <c r="C668" s="47" t="n">
        <v>16243.2000000000007</v>
      </c>
      <c r="D668" s="47" t="n">
        <v>9475.20000000000073</v>
      </c>
      <c r="E668" s="38" t="n">
        <v>32</v>
      </c>
      <c r="F668" s="38" t="n">
        <v>42</v>
      </c>
      <c r="G668" s="38" t="n">
        <v>28</v>
      </c>
      <c r="H668" s="38" t="n">
        <v>4</v>
      </c>
      <c r="I668" s="38" t="s">
        <v>1635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1171</v>
      </c>
      <c r="O668" s="38" t="s">
        <v>1041</v>
      </c>
      <c r="P668" s="42" t="s">
        <v>1172</v>
      </c>
      <c r="Q668" s="38" t="s">
        <v>1173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1174</v>
      </c>
    </row>
    <row r="669" spans="1:24" s="7" customFormat="1">
      <c r="A669" s="38" t="n">
        <v>410197</v>
      </c>
      <c r="B669" s="38" t="n">
        <v>7</v>
      </c>
      <c r="C669" s="47" t="n">
        <v>16243.2000000000007</v>
      </c>
      <c r="D669" s="47" t="n">
        <v>9475.20000000000073</v>
      </c>
      <c r="E669" s="38" t="n">
        <v>30</v>
      </c>
      <c r="F669" s="38" t="n">
        <v>32</v>
      </c>
      <c r="G669" s="38" t="n">
        <v>40</v>
      </c>
      <c r="H669" s="38" t="n">
        <v>3</v>
      </c>
      <c r="I669" s="38" t="s">
        <v>1636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547</v>
      </c>
      <c r="O669" s="38" t="s">
        <v>1176</v>
      </c>
      <c r="P669" s="42" t="s">
        <v>1177</v>
      </c>
      <c r="Q669" s="38" t="s">
        <v>1178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1179</v>
      </c>
    </row>
    <row r="670" spans="1:24" s="7" customFormat="1">
      <c r="A670" s="38" t="n">
        <v>410198</v>
      </c>
      <c r="B670" s="38" t="n">
        <v>4</v>
      </c>
      <c r="C670" s="47" t="n">
        <v>16387.2000000000007</v>
      </c>
      <c r="D670" s="47" t="n">
        <v>9559.20000000000073</v>
      </c>
      <c r="E670" s="38" t="n">
        <v>34</v>
      </c>
      <c r="F670" s="38" t="n">
        <v>44</v>
      </c>
      <c r="G670" s="38" t="n">
        <v>24</v>
      </c>
      <c r="H670" s="38" t="n">
        <v>4</v>
      </c>
      <c r="I670" s="49" t="s">
        <v>1637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1181</v>
      </c>
      <c r="O670" s="38" t="s">
        <v>1047</v>
      </c>
      <c r="P670" s="42" t="s">
        <v>343</v>
      </c>
      <c r="Q670" s="38" t="s">
        <v>1182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1183</v>
      </c>
    </row>
    <row r="671" spans="1:24" s="7" customFormat="1">
      <c r="A671" s="38" t="n">
        <v>410199</v>
      </c>
      <c r="B671" s="38" t="n">
        <v>3</v>
      </c>
      <c r="C671" s="47" t="n">
        <v>16387.2000000000007</v>
      </c>
      <c r="D671" s="47" t="n">
        <v>9559.20000000000073</v>
      </c>
      <c r="E671" s="38" t="n">
        <v>34</v>
      </c>
      <c r="F671" s="38" t="n">
        <v>29</v>
      </c>
      <c r="G671" s="38" t="n">
        <v>39</v>
      </c>
      <c r="H671" s="38" t="n">
        <v>3</v>
      </c>
      <c r="I671" s="38" t="s">
        <v>1638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1185</v>
      </c>
      <c r="O671" s="38" t="s">
        <v>1186</v>
      </c>
      <c r="P671" s="42" t="s">
        <v>1187</v>
      </c>
      <c r="Q671" s="38" t="s">
        <v>1188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1189</v>
      </c>
    </row>
    <row r="672" spans="1:24" s="7" customFormat="1">
      <c r="A672" s="38" t="n">
        <v>410200</v>
      </c>
      <c r="B672" s="38" t="n">
        <v>4</v>
      </c>
      <c r="C672" s="47" t="n">
        <v>16524</v>
      </c>
      <c r="D672" s="47" t="n">
        <v>9639</v>
      </c>
      <c r="E672" s="38" t="n">
        <v>34</v>
      </c>
      <c r="F672" s="38" t="n">
        <v>39</v>
      </c>
      <c r="G672" s="38" t="n">
        <v>29</v>
      </c>
      <c r="H672" s="38" t="n">
        <v>3</v>
      </c>
      <c r="I672" s="38" t="s">
        <v>1639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1191</v>
      </c>
      <c r="O672" s="38" t="s">
        <v>1192</v>
      </c>
      <c r="P672" s="42" t="s">
        <v>1193</v>
      </c>
      <c r="Q672" s="38" t="s">
        <v>1194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1195</v>
      </c>
    </row>
    <row r="673" spans="1:24" s="7" customFormat="1">
      <c r="A673" s="38" t="n">
        <v>410201</v>
      </c>
      <c r="B673" s="38" t="n">
        <v>2</v>
      </c>
      <c r="C673" s="47" t="n">
        <v>16819.2000000000007</v>
      </c>
      <c r="D673" s="47" t="n">
        <v>9811.20000000000073</v>
      </c>
      <c r="E673" s="38" t="n">
        <v>28</v>
      </c>
      <c r="F673" s="38" t="n">
        <v>44</v>
      </c>
      <c r="G673" s="38" t="n">
        <v>30</v>
      </c>
      <c r="H673" s="38" t="n">
        <v>3</v>
      </c>
      <c r="I673" s="49" t="s">
        <v>1640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1197</v>
      </c>
      <c r="O673" s="38" t="s">
        <v>1198</v>
      </c>
      <c r="P673" s="42" t="s">
        <v>1042</v>
      </c>
      <c r="Q673" s="38" t="s">
        <v>1199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1200</v>
      </c>
    </row>
    <row r="674" spans="1:24" s="7" customFormat="1">
      <c r="A674" s="38" t="n">
        <v>410202</v>
      </c>
      <c r="B674" s="38" t="n">
        <v>4</v>
      </c>
      <c r="C674" s="47" t="n">
        <v>16855.2000000000007</v>
      </c>
      <c r="D674" s="47" t="n">
        <v>9832.20000000000073</v>
      </c>
      <c r="E674" s="38" t="n">
        <v>43</v>
      </c>
      <c r="F674" s="38" t="n">
        <v>34</v>
      </c>
      <c r="G674" s="38" t="n">
        <v>25</v>
      </c>
      <c r="H674" s="38" t="n">
        <v>3</v>
      </c>
      <c r="I674" s="49" t="s">
        <v>1641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1202</v>
      </c>
      <c r="O674" s="38" t="s">
        <v>1203</v>
      </c>
      <c r="P674" s="42" t="s">
        <v>1204</v>
      </c>
      <c r="Q674" s="38" t="s">
        <v>1205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1206</v>
      </c>
    </row>
    <row r="675" spans="1:24" s="7" customFormat="1">
      <c r="A675" s="38" t="n">
        <v>410203</v>
      </c>
      <c r="B675" s="38" t="n">
        <v>7</v>
      </c>
      <c r="C675" s="47" t="n">
        <v>17395.2000000000007</v>
      </c>
      <c r="D675" s="47" t="n">
        <v>10147.2000000000007</v>
      </c>
      <c r="E675" s="38" t="n">
        <v>30</v>
      </c>
      <c r="F675" s="38" t="n">
        <v>38</v>
      </c>
      <c r="G675" s="38" t="n">
        <v>40</v>
      </c>
      <c r="H675" s="38" t="n">
        <v>3</v>
      </c>
      <c r="I675" s="38" t="s">
        <v>1642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1208</v>
      </c>
      <c r="O675" s="38" t="s">
        <v>1176</v>
      </c>
      <c r="P675" s="42" t="s">
        <v>1209</v>
      </c>
      <c r="Q675" s="38" t="s">
        <v>1210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1211</v>
      </c>
    </row>
    <row r="676" spans="1:24" s="7" customFormat="1">
      <c r="A676" s="38" t="n">
        <v>410204</v>
      </c>
      <c r="B676" s="38" t="n">
        <v>1</v>
      </c>
      <c r="C676" s="47" t="n">
        <v>17755.2000000000007</v>
      </c>
      <c r="D676" s="47" t="n">
        <v>10357.2000000000007</v>
      </c>
      <c r="E676" s="38" t="n">
        <v>30</v>
      </c>
      <c r="F676" s="38" t="n">
        <v>40</v>
      </c>
      <c r="G676" s="38" t="n">
        <v>38</v>
      </c>
      <c r="H676" s="38" t="n">
        <v>4</v>
      </c>
      <c r="I676" s="49" t="s">
        <v>1643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1213</v>
      </c>
      <c r="O676" s="38" t="s">
        <v>1214</v>
      </c>
      <c r="P676" s="42" t="s">
        <v>1215</v>
      </c>
      <c r="Q676" s="38" t="s">
        <v>1216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1217</v>
      </c>
    </row>
    <row r="677" spans="1:24" s="7" customFormat="1">
      <c r="A677" s="38" t="n">
        <v>410205</v>
      </c>
      <c r="B677" s="38" t="n">
        <v>3</v>
      </c>
      <c r="C677" s="47" t="n">
        <v>17820</v>
      </c>
      <c r="D677" s="47" t="n">
        <v>10395</v>
      </c>
      <c r="E677" s="38" t="n">
        <v>37</v>
      </c>
      <c r="F677" s="38" t="n">
        <v>26</v>
      </c>
      <c r="G677" s="38" t="n">
        <v>45</v>
      </c>
      <c r="H677" s="38" t="n">
        <v>3</v>
      </c>
      <c r="I677" s="38" t="s">
        <v>1644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1219</v>
      </c>
      <c r="O677" s="38" t="s">
        <v>1453</v>
      </c>
      <c r="P677" s="42" t="s">
        <v>1221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17784</v>
      </c>
      <c r="D678" s="47" t="n">
        <v>10374</v>
      </c>
      <c r="E678" s="38" t="n">
        <v>46</v>
      </c>
      <c r="F678" s="38" t="n">
        <v>34</v>
      </c>
      <c r="G678" s="38" t="n">
        <v>28</v>
      </c>
      <c r="H678" s="38" t="n">
        <v>3</v>
      </c>
      <c r="I678" s="38" t="s">
        <v>1645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1223</v>
      </c>
      <c r="O678" s="38" t="s">
        <v>1224</v>
      </c>
      <c r="P678" s="42" t="s">
        <v>1225</v>
      </c>
      <c r="Q678" s="38" t="s">
        <v>1226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1227</v>
      </c>
    </row>
    <row r="679" spans="1:24" s="7" customFormat="1">
      <c r="A679" s="38" t="n">
        <v>410207</v>
      </c>
      <c r="B679" s="38" t="n">
        <v>4</v>
      </c>
      <c r="C679" s="47" t="n">
        <v>17773.2000000000007</v>
      </c>
      <c r="D679" s="47" t="n">
        <v>10367.7000000000007</v>
      </c>
      <c r="E679" s="38" t="n">
        <v>30</v>
      </c>
      <c r="F679" s="38" t="n">
        <v>34</v>
      </c>
      <c r="G679" s="38" t="n">
        <v>44</v>
      </c>
      <c r="H679" s="38" t="n">
        <v>3</v>
      </c>
      <c r="I679" s="49" t="s">
        <v>1646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1229</v>
      </c>
      <c r="O679" s="38" t="s">
        <v>1230</v>
      </c>
      <c r="P679" s="42" t="s">
        <v>343</v>
      </c>
      <c r="Q679" s="38" t="s">
        <v>1231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1232</v>
      </c>
    </row>
    <row r="680" spans="1:24" s="7" customFormat="1">
      <c r="A680" s="38" t="n">
        <v>410208</v>
      </c>
      <c r="B680" s="38" t="n">
        <v>0</v>
      </c>
      <c r="C680" s="47" t="n">
        <v>17827.2000000000007</v>
      </c>
      <c r="D680" s="47" t="n">
        <v>10399.2000000000007</v>
      </c>
      <c r="E680" s="38" t="n">
        <v>28</v>
      </c>
      <c r="F680" s="38" t="n">
        <v>34</v>
      </c>
      <c r="G680" s="38" t="n">
        <v>46</v>
      </c>
      <c r="H680" s="38" t="n">
        <v>3</v>
      </c>
      <c r="I680" s="49" t="s">
        <v>1647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1234</v>
      </c>
      <c r="O680" s="38" t="s">
        <v>1176</v>
      </c>
      <c r="P680" s="42" t="s">
        <v>1235</v>
      </c>
      <c r="Q680" s="38" t="s">
        <v>1236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1237</v>
      </c>
    </row>
    <row r="681" spans="1:24" s="7" customFormat="1">
      <c r="A681" s="38" t="n">
        <v>410209</v>
      </c>
      <c r="B681" s="38" t="n">
        <v>0</v>
      </c>
      <c r="C681" s="47" t="n">
        <v>17827.2000000000007</v>
      </c>
      <c r="D681" s="47" t="n">
        <v>10399.2000000000007</v>
      </c>
      <c r="E681" s="38" t="n">
        <v>28</v>
      </c>
      <c r="F681" s="38" t="n">
        <v>34</v>
      </c>
      <c r="G681" s="38" t="n">
        <v>46</v>
      </c>
      <c r="H681" s="38" t="n">
        <v>3</v>
      </c>
      <c r="I681" s="49" t="s">
        <v>1647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1238</v>
      </c>
      <c r="O681" s="38" t="s">
        <v>1239</v>
      </c>
      <c r="P681" s="42" t="s">
        <v>1240</v>
      </c>
      <c r="Q681" s="38" t="s">
        <v>1241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1242</v>
      </c>
    </row>
    <row r="682" spans="1:24" s="7" customFormat="1">
      <c r="A682" s="38" t="n">
        <v>410210</v>
      </c>
      <c r="B682" s="38" t="n">
        <v>2</v>
      </c>
      <c r="C682" s="47" t="n">
        <v>17413.2000000000007</v>
      </c>
      <c r="D682" s="47" t="n">
        <v>10157.7000000000007</v>
      </c>
      <c r="E682" s="38" t="n">
        <v>28</v>
      </c>
      <c r="F682" s="38" t="n">
        <v>34</v>
      </c>
      <c r="G682" s="38" t="n">
        <v>46</v>
      </c>
      <c r="H682" s="38" t="n">
        <v>3</v>
      </c>
      <c r="I682" s="49" t="s">
        <v>1648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563</v>
      </c>
      <c r="O682" s="38" t="s">
        <v>564</v>
      </c>
      <c r="P682" s="42" t="s">
        <v>565</v>
      </c>
      <c r="Q682" s="38" t="s">
        <v>566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567</v>
      </c>
    </row>
    <row r="683" spans="1:24" s="7" customFormat="1">
      <c r="A683" s="38" t="n">
        <v>410211</v>
      </c>
      <c r="B683" s="38" t="n">
        <v>4</v>
      </c>
      <c r="C683" s="47" t="n">
        <v>20971.2000000000007</v>
      </c>
      <c r="D683" s="47" t="n">
        <v>12233.2000000000007</v>
      </c>
      <c r="E683" s="38" t="n">
        <v>34</v>
      </c>
      <c r="F683" s="38" t="n">
        <v>42</v>
      </c>
      <c r="G683" s="38" t="n">
        <v>42</v>
      </c>
      <c r="H683" s="38" t="n">
        <v>3</v>
      </c>
      <c r="I683" s="49" t="s">
        <v>1649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1245</v>
      </c>
      <c r="O683" s="38" t="s">
        <v>1246</v>
      </c>
      <c r="P683" s="42" t="s">
        <v>1247</v>
      </c>
      <c r="Q683" s="38" t="s">
        <v>1248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1249</v>
      </c>
    </row>
    <row r="684" spans="1:24" s="7" customFormat="1">
      <c r="A684" s="38" t="n">
        <v>410212</v>
      </c>
      <c r="B684" s="38" t="n">
        <v>4</v>
      </c>
      <c r="C684" s="47" t="n">
        <v>20863.2000000000007</v>
      </c>
      <c r="D684" s="47" t="n">
        <v>12170.2000000000007</v>
      </c>
      <c r="E684" s="38" t="n">
        <v>34</v>
      </c>
      <c r="F684" s="38" t="n">
        <v>42</v>
      </c>
      <c r="G684" s="38" t="n">
        <v>42</v>
      </c>
      <c r="H684" s="38" t="n">
        <v>3</v>
      </c>
      <c r="I684" s="49" t="s">
        <v>1650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1251</v>
      </c>
      <c r="O684" s="38" t="s">
        <v>1252</v>
      </c>
      <c r="P684" s="42" t="s">
        <v>1253</v>
      </c>
      <c r="Q684" s="38" t="s">
        <v>1254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1255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{68BE3840-8CAC-44DB-926F-4BEC24637238}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{F11DF4DE-435C-46C4-8843-7B6F97CC4062}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{0515ADF0-66BE-49CC-A2E9-136538675280}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{A0126AA2-CD64-406F-9471-D9CD683E6959}</x14:id>
        </ext>
      </extLst>
    </cfRule>
  </conditionalFormatting>
  <printOptions>
    <extLst>
      <ext uri="smNativeData">
        <pm:pageFlags xmlns:pm="smNativeData" id="17584633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63311" l="56" r="56" t="56" b="56" borderId="0" fillId="0" vertical="0"/>
        <pm:footer xmlns:pm="smNativeData" id="1758463311" l="56" r="56" t="56" b="56" borderId="0" fillId="0" vertical="2"/>
        <pm:paperBin xmlns:pm="smNativeData" id="1758463311" Id="0" type="0" value="0"/>
        <pm:paperBin xmlns:pm="smNativeData" id="1758463311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BE3840-8CAC-44DB-926F-4BEC24637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11DF4DE-435C-46C4-8843-7B6F97CC40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0515ADF0-66BE-49CC-A2E9-1365386752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A0126AA2-CD64-406F-9471-D9CD683E69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8463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1651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1652</v>
      </c>
      <c r="O3" s="10" t="s">
        <v>1653</v>
      </c>
      <c r="P3" s="10" t="s">
        <v>1654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1655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1656</v>
      </c>
      <c r="O4" s="10" t="s">
        <v>1653</v>
      </c>
      <c r="P4" s="10" t="s">
        <v>1654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1657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1658</v>
      </c>
      <c r="O5" s="10" t="s">
        <v>1653</v>
      </c>
      <c r="P5" s="10" t="s">
        <v>1654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1659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1660</v>
      </c>
      <c r="O6" s="10" t="s">
        <v>1653</v>
      </c>
      <c r="P6" s="10" t="s">
        <v>1654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1655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1661</v>
      </c>
      <c r="O7" s="10" t="s">
        <v>1653</v>
      </c>
      <c r="P7" s="10" t="s">
        <v>1654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1662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1653</v>
      </c>
      <c r="P8" s="10" t="s">
        <v>1654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1663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1653</v>
      </c>
      <c r="P9" s="10" t="s">
        <v>1654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1664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1665</v>
      </c>
      <c r="O10" s="10" t="s">
        <v>1653</v>
      </c>
      <c r="P10" s="10" t="s">
        <v>1654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1666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1667</v>
      </c>
      <c r="O11" s="13" t="s">
        <v>1653</v>
      </c>
      <c r="P11" s="13" t="s">
        <v>1654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1668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1669</v>
      </c>
      <c r="O12" s="13" t="s">
        <v>1653</v>
      </c>
      <c r="P12" s="13" t="s">
        <v>1654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1670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1671</v>
      </c>
      <c r="O13" s="13" t="s">
        <v>1653</v>
      </c>
      <c r="P13" s="13" t="s">
        <v>1654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1672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1673</v>
      </c>
      <c r="O14" s="13" t="s">
        <v>1653</v>
      </c>
      <c r="P14" s="13" t="s">
        <v>1654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1674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1675</v>
      </c>
      <c r="O15" s="13" t="s">
        <v>1653</v>
      </c>
      <c r="P15" s="8" t="s">
        <v>1654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1666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1676</v>
      </c>
      <c r="O16" s="26" t="s">
        <v>1653</v>
      </c>
      <c r="P16" s="8" t="s">
        <v>1654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1677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1678</v>
      </c>
      <c r="O17" s="13" t="s">
        <v>1653</v>
      </c>
      <c r="P17" s="8" t="s">
        <v>1654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1679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1680</v>
      </c>
      <c r="O18" s="13" t="s">
        <v>1653</v>
      </c>
      <c r="P18" s="8" t="s">
        <v>1654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1681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1682</v>
      </c>
      <c r="O19" s="13" t="s">
        <v>1653</v>
      </c>
      <c r="P19" s="8" t="s">
        <v>1654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1684</v>
      </c>
      <c r="O20" s="13" t="s">
        <v>1653</v>
      </c>
      <c r="P20" s="8" t="s">
        <v>1654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1685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1653</v>
      </c>
      <c r="P21" s="8" t="s">
        <v>1654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1686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1653</v>
      </c>
      <c r="P22" s="8" t="s">
        <v>1654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1687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1688</v>
      </c>
      <c r="O23" s="13" t="s">
        <v>1653</v>
      </c>
      <c r="P23" s="8" t="s">
        <v>1654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1689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1653</v>
      </c>
      <c r="P24" s="8" t="s">
        <v>1654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1691</v>
      </c>
      <c r="O25" s="13" t="s">
        <v>1653</v>
      </c>
      <c r="P25" s="8" t="s">
        <v>1654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1692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1693</v>
      </c>
      <c r="O26" s="13" t="s">
        <v>1653</v>
      </c>
      <c r="P26" s="8" t="s">
        <v>1654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1694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1695</v>
      </c>
      <c r="O27" s="13" t="s">
        <v>1653</v>
      </c>
      <c r="P27" s="8" t="s">
        <v>1654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1668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1696</v>
      </c>
      <c r="O28" s="13" t="s">
        <v>1653</v>
      </c>
      <c r="P28" s="8" t="s">
        <v>1654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1697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1698</v>
      </c>
      <c r="O29" s="13" t="s">
        <v>1653</v>
      </c>
      <c r="P29" s="8" t="s">
        <v>1654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1699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1653</v>
      </c>
      <c r="P30" s="8" t="s">
        <v>1654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1693</v>
      </c>
      <c r="O31" s="13" t="s">
        <v>1653</v>
      </c>
      <c r="P31" s="8" t="s">
        <v>1654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1701</v>
      </c>
      <c r="O32" s="13" t="s">
        <v>1653</v>
      </c>
      <c r="P32" s="8" t="s">
        <v>1654</v>
      </c>
      <c r="Q32" s="13" t="s">
        <v>532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1702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1703</v>
      </c>
      <c r="O33" s="13" t="s">
        <v>1653</v>
      </c>
      <c r="P33" s="8" t="s">
        <v>1654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1704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1705</v>
      </c>
      <c r="O34" s="13" t="s">
        <v>1653</v>
      </c>
      <c r="P34" s="8" t="s">
        <v>1654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1706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1707</v>
      </c>
      <c r="O35" s="26" t="s">
        <v>1653</v>
      </c>
      <c r="P35" s="8" t="s">
        <v>1654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1708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1709</v>
      </c>
      <c r="O36" s="27" t="s">
        <v>1653</v>
      </c>
      <c r="P36" s="8" t="s">
        <v>1654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1710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1711</v>
      </c>
      <c r="O37" s="26" t="s">
        <v>1653</v>
      </c>
      <c r="P37" s="8" t="s">
        <v>1654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1712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1653</v>
      </c>
      <c r="P38" s="8" t="s">
        <v>1654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1713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1714</v>
      </c>
      <c r="O39" s="13" t="s">
        <v>1653</v>
      </c>
      <c r="P39" s="8" t="s">
        <v>1654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1715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1716</v>
      </c>
      <c r="O40" s="13" t="s">
        <v>1653</v>
      </c>
      <c r="P40" s="8" t="s">
        <v>1654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1717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1718</v>
      </c>
      <c r="O41" s="13" t="s">
        <v>1653</v>
      </c>
      <c r="P41" s="8" t="s">
        <v>1654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1719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1720</v>
      </c>
      <c r="O42" s="13" t="s">
        <v>1653</v>
      </c>
      <c r="P42" s="8" t="s">
        <v>1654</v>
      </c>
      <c r="Q42" s="13" t="s">
        <v>1117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1118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1721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1722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1723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1724</v>
      </c>
      <c r="P44" s="24" t="n">
        <v>309</v>
      </c>
      <c r="Q44" s="24" t="s">
        <v>1725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1726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1727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1728</v>
      </c>
      <c r="O45" s="24" t="s">
        <v>1729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1730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1724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1732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1733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1734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1735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1736</v>
      </c>
      <c r="O48" s="24" t="s">
        <v>1737</v>
      </c>
      <c r="P48" s="24" t="n">
        <v>352</v>
      </c>
      <c r="Q48" s="24" t="s">
        <v>644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1738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1739</v>
      </c>
      <c r="O49" s="24" t="s">
        <v>1737</v>
      </c>
      <c r="P49" s="24" t="n">
        <v>352</v>
      </c>
      <c r="Q49" s="24" t="s">
        <v>1740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1741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1738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1742</v>
      </c>
      <c r="O50" s="24" t="s">
        <v>1737</v>
      </c>
      <c r="P50" s="24" t="n">
        <v>401</v>
      </c>
      <c r="Q50" s="24" t="s">
        <v>1740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1743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1738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1739</v>
      </c>
      <c r="O51" s="24" t="s">
        <v>1737</v>
      </c>
      <c r="P51" s="28" t="n">
        <v>352</v>
      </c>
      <c r="Q51" s="24" t="s">
        <v>1740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1744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1699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1745</v>
      </c>
      <c r="O52" s="24" t="s">
        <v>1746</v>
      </c>
      <c r="P52" s="28" t="n">
        <v>352</v>
      </c>
      <c r="Q52" s="24" t="s">
        <v>669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1747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1745</v>
      </c>
      <c r="O53" s="24" t="s">
        <v>1748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1749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1751</v>
      </c>
      <c r="O54" s="24" t="s">
        <v>1752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728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1754</v>
      </c>
      <c r="O55" s="24" t="s">
        <v>1755</v>
      </c>
      <c r="P55" s="24" t="n">
        <v>352</v>
      </c>
      <c r="Q55" s="24" t="s">
        <v>1756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1757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1758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1754</v>
      </c>
      <c r="O56" s="24" t="s">
        <v>1755</v>
      </c>
      <c r="P56" s="24" t="n">
        <v>352</v>
      </c>
      <c r="Q56" s="24" t="s">
        <v>1756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1759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1754</v>
      </c>
      <c r="O57" s="24" t="s">
        <v>1755</v>
      </c>
      <c r="P57" s="24" t="n">
        <v>352</v>
      </c>
      <c r="Q57" s="24" t="s">
        <v>1740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1761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1762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655</v>
      </c>
      <c r="O58" s="24" t="s">
        <v>1763</v>
      </c>
      <c r="P58" s="24" t="n">
        <v>352</v>
      </c>
      <c r="Q58" s="24" t="s">
        <v>658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1764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1765</v>
      </c>
      <c r="O59" s="24" t="s">
        <v>1766</v>
      </c>
      <c r="P59" s="28" t="n">
        <v>401</v>
      </c>
      <c r="Q59" s="24" t="s">
        <v>1767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1768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1769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1770</v>
      </c>
      <c r="O60" s="24" t="s">
        <v>1771</v>
      </c>
      <c r="P60" s="24" t="n">
        <v>401</v>
      </c>
      <c r="Q60" s="24" t="s">
        <v>1772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1773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1775</v>
      </c>
      <c r="O61" s="24" t="s">
        <v>1776</v>
      </c>
      <c r="P61" s="28" t="n">
        <v>338</v>
      </c>
      <c r="Q61" s="24" t="s">
        <v>1777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1778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1779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1780</v>
      </c>
      <c r="O62" s="24" t="s">
        <v>1781</v>
      </c>
      <c r="P62" s="28" t="n">
        <v>311351</v>
      </c>
      <c r="Q62" s="24" t="s">
        <v>716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717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1782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741</v>
      </c>
      <c r="O63" s="24" t="s">
        <v>1783</v>
      </c>
      <c r="P63" s="28" t="n">
        <v>311324351</v>
      </c>
      <c r="Q63" s="24" t="s">
        <v>744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1729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1784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1727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1728</v>
      </c>
      <c r="O65" s="24" t="s">
        <v>1729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1785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1786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1787</v>
      </c>
      <c r="P66" s="28" t="n">
        <v>309</v>
      </c>
      <c r="Q66" s="24" t="s">
        <v>1725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1788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1731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1789</v>
      </c>
      <c r="O67" s="24" t="s">
        <v>1790</v>
      </c>
      <c r="P67" s="24" t="n">
        <v>309</v>
      </c>
      <c r="Q67" s="24" t="s">
        <v>1725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1791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1699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672</v>
      </c>
      <c r="O68" s="24" t="s">
        <v>1748</v>
      </c>
      <c r="P68" s="24" t="n">
        <v>352</v>
      </c>
      <c r="Q68" s="24" t="s">
        <v>675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1792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707</v>
      </c>
      <c r="O69" s="24" t="s">
        <v>1793</v>
      </c>
      <c r="P69" s="28" t="n">
        <v>309326351</v>
      </c>
      <c r="Q69" s="24" t="s">
        <v>710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1794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1046</v>
      </c>
      <c r="O70" s="24" t="s">
        <v>1795</v>
      </c>
      <c r="P70" s="28" t="n">
        <v>315313351</v>
      </c>
      <c r="Q70" s="24" t="s">
        <v>1049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1050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1796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1797</v>
      </c>
      <c r="O71" s="24" t="s">
        <v>1798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1799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419</v>
      </c>
      <c r="O72" s="24" t="s">
        <v>1800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1801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1799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1800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1803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1804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1803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1805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1806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530</v>
      </c>
      <c r="O76" s="24" t="s">
        <v>1807</v>
      </c>
      <c r="P76" s="24" t="n">
        <v>352</v>
      </c>
      <c r="Q76" s="24" t="s">
        <v>532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1087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1808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1132</v>
      </c>
      <c r="O77" s="24" t="s">
        <v>1809</v>
      </c>
      <c r="P77" s="24" t="n">
        <v>320</v>
      </c>
      <c r="Q77" s="24" t="s">
        <v>1135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1136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1811</v>
      </c>
      <c r="P78" s="28" t="n">
        <v>353333351</v>
      </c>
      <c r="Q78" s="24" t="s">
        <v>405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406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1812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408</v>
      </c>
      <c r="O79" s="24" t="s">
        <v>1813</v>
      </c>
      <c r="P79" s="28" t="n">
        <v>309310351</v>
      </c>
      <c r="Q79" s="24" t="s">
        <v>411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412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1814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1815</v>
      </c>
      <c r="O80" s="24" t="s">
        <v>1816</v>
      </c>
      <c r="P80" s="28" t="n">
        <v>310351</v>
      </c>
      <c r="Q80" s="24" t="s">
        <v>871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872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1817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1818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1819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1820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1158</v>
      </c>
      <c r="O82" s="24" t="s">
        <v>1821</v>
      </c>
      <c r="P82" s="24" t="n">
        <v>352</v>
      </c>
      <c r="Q82" s="24" t="s">
        <v>1160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1822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1823</v>
      </c>
      <c r="O83" s="24" t="s">
        <v>1821</v>
      </c>
      <c r="P83" s="28" t="n">
        <v>352</v>
      </c>
      <c r="Q83" s="24" t="s">
        <v>1160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1824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1822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1168</v>
      </c>
      <c r="O84" s="24" t="s">
        <v>1821</v>
      </c>
      <c r="P84" s="28" t="n">
        <v>352</v>
      </c>
      <c r="Q84" s="24" t="s">
        <v>1160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1169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1825</v>
      </c>
      <c r="O85" s="24" t="s">
        <v>1821</v>
      </c>
      <c r="P85" s="24" t="n">
        <v>352</v>
      </c>
      <c r="Q85" s="24" t="s">
        <v>1160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1826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1827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1234</v>
      </c>
      <c r="O86" s="24" t="s">
        <v>1828</v>
      </c>
      <c r="P86" s="28" t="n">
        <v>304352351</v>
      </c>
      <c r="Q86" s="24" t="s">
        <v>1236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1237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1827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1238</v>
      </c>
      <c r="O87" s="24" t="s">
        <v>1829</v>
      </c>
      <c r="P87" s="28" t="n">
        <v>312352351</v>
      </c>
      <c r="Q87" s="24" t="s">
        <v>1241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1242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1830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1171</v>
      </c>
      <c r="O88" s="24" t="s">
        <v>1831</v>
      </c>
      <c r="P88" s="28" t="n">
        <v>309351</v>
      </c>
      <c r="Q88" s="24" t="s">
        <v>1173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1174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1832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1229</v>
      </c>
      <c r="O89" s="24" t="s">
        <v>1833</v>
      </c>
      <c r="P89" s="28" t="n">
        <v>311351</v>
      </c>
      <c r="Q89" s="24" t="s">
        <v>1231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1232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1834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1202</v>
      </c>
      <c r="O90" s="24" t="s">
        <v>1835</v>
      </c>
      <c r="P90" s="28" t="n">
        <v>328351</v>
      </c>
      <c r="Q90" s="24" t="s">
        <v>1205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1206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1836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1837</v>
      </c>
      <c r="O91" s="24" t="s">
        <v>1838</v>
      </c>
      <c r="P91" s="28" t="n">
        <v>333351</v>
      </c>
      <c r="Q91" s="24" t="s">
        <v>1199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1839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1223</v>
      </c>
      <c r="O92" s="24" t="s">
        <v>1840</v>
      </c>
      <c r="P92" s="28" t="n">
        <v>309345351</v>
      </c>
      <c r="Q92" s="24" t="s">
        <v>1226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1842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1843</v>
      </c>
      <c r="O93" s="26" t="s">
        <v>1755</v>
      </c>
      <c r="P93" s="26" t="n">
        <v>352</v>
      </c>
      <c r="Q93" s="26" t="s">
        <v>1844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1845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1699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1745</v>
      </c>
      <c r="O94" s="26" t="s">
        <v>1746</v>
      </c>
      <c r="P94" s="26" t="n">
        <v>352</v>
      </c>
      <c r="Q94" s="26" t="s">
        <v>669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670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1699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1745</v>
      </c>
      <c r="O95" s="26" t="s">
        <v>1746</v>
      </c>
      <c r="P95" s="29" t="n">
        <v>352</v>
      </c>
      <c r="Q95" s="26" t="s">
        <v>669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670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1699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1745</v>
      </c>
      <c r="O96" s="26" t="s">
        <v>1746</v>
      </c>
      <c r="P96" s="29" t="n">
        <v>352</v>
      </c>
      <c r="Q96" s="26" t="s">
        <v>669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670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1699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1745</v>
      </c>
      <c r="O97" s="26" t="s">
        <v>1746</v>
      </c>
      <c r="P97" s="26" t="n">
        <v>352</v>
      </c>
      <c r="Q97" s="26" t="s">
        <v>669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670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1846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1149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1847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1699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1745</v>
      </c>
      <c r="O99" s="26" t="s">
        <v>1746</v>
      </c>
      <c r="P99" s="26" t="n">
        <v>352</v>
      </c>
      <c r="Q99" s="26" t="s">
        <v>669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670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1848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725</v>
      </c>
      <c r="O100" s="26" t="s">
        <v>1752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728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1849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1075</v>
      </c>
      <c r="O101" s="26" t="s">
        <v>1850</v>
      </c>
      <c r="P101" s="29" t="n">
        <v>321315351</v>
      </c>
      <c r="Q101" s="26" t="s">
        <v>1078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1079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1760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1739</v>
      </c>
      <c r="O102" s="26" t="s">
        <v>1737</v>
      </c>
      <c r="P102" s="26" t="n">
        <v>352</v>
      </c>
      <c r="Q102" s="26" t="s">
        <v>1740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1761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1699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672</v>
      </c>
      <c r="O103" s="26" t="s">
        <v>1748</v>
      </c>
      <c r="P103" s="26" t="n">
        <v>352</v>
      </c>
      <c r="Q103" s="26" t="s">
        <v>675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1699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672</v>
      </c>
      <c r="O104" s="26" t="s">
        <v>1748</v>
      </c>
      <c r="P104" s="26" t="n">
        <v>352</v>
      </c>
      <c r="Q104" s="26" t="s">
        <v>675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1699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672</v>
      </c>
      <c r="O105" s="26" t="s">
        <v>1748</v>
      </c>
      <c r="P105" s="26" t="n">
        <v>352</v>
      </c>
      <c r="Q105" s="26" t="s">
        <v>675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1699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672</v>
      </c>
      <c r="O106" s="26" t="s">
        <v>1748</v>
      </c>
      <c r="P106" s="26" t="n">
        <v>352</v>
      </c>
      <c r="Q106" s="26" t="s">
        <v>675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1699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672</v>
      </c>
      <c r="O107" s="26" t="s">
        <v>1748</v>
      </c>
      <c r="P107" s="26" t="n">
        <v>352</v>
      </c>
      <c r="Q107" s="26" t="s">
        <v>675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1699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672</v>
      </c>
      <c r="O108" s="26" t="s">
        <v>1748</v>
      </c>
      <c r="P108" s="26" t="n">
        <v>352</v>
      </c>
      <c r="Q108" s="26" t="s">
        <v>675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1699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672</v>
      </c>
      <c r="O109" s="26" t="s">
        <v>1748</v>
      </c>
      <c r="P109" s="26" t="n">
        <v>352</v>
      </c>
      <c r="Q109" s="26" t="s">
        <v>675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1699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672</v>
      </c>
      <c r="O110" s="26" t="s">
        <v>1748</v>
      </c>
      <c r="P110" s="29" t="n">
        <v>352</v>
      </c>
      <c r="Q110" s="26" t="s">
        <v>675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1699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672</v>
      </c>
      <c r="O111" s="26" t="s">
        <v>1748</v>
      </c>
      <c r="P111" s="29" t="n">
        <v>352</v>
      </c>
      <c r="Q111" s="26" t="s">
        <v>675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1851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430</v>
      </c>
      <c r="O112" s="26" t="s">
        <v>1852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1853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1851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430</v>
      </c>
      <c r="O113" s="26" t="s">
        <v>1852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1853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1799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1000</v>
      </c>
      <c r="O114" s="26" t="s">
        <v>1800</v>
      </c>
      <c r="P114" s="26" t="n">
        <v>352</v>
      </c>
      <c r="Q114" s="26" t="s">
        <v>1003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1854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1855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1856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1857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1858</v>
      </c>
      <c r="O116" s="26" t="s">
        <v>1859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1860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1861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435</v>
      </c>
      <c r="O117" s="26" t="s">
        <v>1862</v>
      </c>
      <c r="P117" s="29" t="n">
        <v>302351</v>
      </c>
      <c r="Q117" s="26" t="s">
        <v>438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439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1762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1021</v>
      </c>
      <c r="O118" s="26" t="s">
        <v>1863</v>
      </c>
      <c r="P118" s="29" t="n">
        <v>345344</v>
      </c>
      <c r="Q118" s="26" t="s">
        <v>1019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1023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1799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1800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1864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624</v>
      </c>
      <c r="O120" s="26" t="s">
        <v>1865</v>
      </c>
      <c r="P120" s="26" t="n">
        <v>352</v>
      </c>
      <c r="Q120" s="26" t="s">
        <v>627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628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1866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569</v>
      </c>
      <c r="O121" s="26" t="s">
        <v>1867</v>
      </c>
      <c r="P121" s="26" t="n">
        <v>352</v>
      </c>
      <c r="Q121" s="26" t="s">
        <v>571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572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1868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601</v>
      </c>
      <c r="O122" s="26" t="s">
        <v>1869</v>
      </c>
      <c r="P122" s="26" t="n">
        <v>352</v>
      </c>
      <c r="Q122" s="26" t="s">
        <v>603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604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1870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1871</v>
      </c>
      <c r="O123" s="26" t="s">
        <v>1872</v>
      </c>
      <c r="P123" s="29" t="n">
        <v>352</v>
      </c>
      <c r="Q123" s="26" t="s">
        <v>761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1873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1736</v>
      </c>
      <c r="O124" s="26" t="s">
        <v>1874</v>
      </c>
      <c r="P124" s="29" t="n">
        <v>352</v>
      </c>
      <c r="Q124" s="26" t="s">
        <v>644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1875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1855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1856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1876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931</v>
      </c>
      <c r="O126" s="26" t="s">
        <v>1877</v>
      </c>
      <c r="P126" s="29" t="n">
        <v>352</v>
      </c>
      <c r="Q126" s="26" t="s">
        <v>933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1878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1879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935</v>
      </c>
      <c r="O127" s="26" t="s">
        <v>1877</v>
      </c>
      <c r="P127" s="26" t="n">
        <v>352</v>
      </c>
      <c r="Q127" s="26" t="s">
        <v>933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1878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1880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937</v>
      </c>
      <c r="O128" s="26" t="s">
        <v>1881</v>
      </c>
      <c r="P128" s="29" t="n">
        <v>352</v>
      </c>
      <c r="Q128" s="26" t="s">
        <v>939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940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1882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941</v>
      </c>
      <c r="O129" s="26" t="s">
        <v>1883</v>
      </c>
      <c r="P129" s="26" t="n">
        <v>352</v>
      </c>
      <c r="Q129" s="26" t="s">
        <v>943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940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1884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944</v>
      </c>
      <c r="O130" s="26" t="s">
        <v>1885</v>
      </c>
      <c r="P130" s="26" t="n">
        <v>352</v>
      </c>
      <c r="Q130" s="26" t="s">
        <v>943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940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1886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441</v>
      </c>
      <c r="O131" s="26" t="s">
        <v>1887</v>
      </c>
      <c r="P131" s="29" t="n">
        <v>345331351</v>
      </c>
      <c r="Q131" s="26" t="s">
        <v>443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444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1888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447</v>
      </c>
      <c r="O132" s="26" t="s">
        <v>1889</v>
      </c>
      <c r="P132" s="29" t="n">
        <v>346338351</v>
      </c>
      <c r="Q132" s="26" t="s">
        <v>450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451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1890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453</v>
      </c>
      <c r="O133" s="26" t="s">
        <v>1891</v>
      </c>
      <c r="P133" s="29" t="n">
        <v>328351</v>
      </c>
      <c r="Q133" s="26" t="s">
        <v>456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457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1892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459</v>
      </c>
      <c r="O134" s="26" t="s">
        <v>1893</v>
      </c>
      <c r="P134" s="29" t="n">
        <v>304351</v>
      </c>
      <c r="Q134" s="26" t="s">
        <v>462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463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1699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1745</v>
      </c>
      <c r="O135" s="26" t="s">
        <v>1746</v>
      </c>
      <c r="P135" s="26" t="n">
        <v>352</v>
      </c>
      <c r="Q135" s="26" t="s">
        <v>669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670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1834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854</v>
      </c>
      <c r="O136" s="26" t="s">
        <v>1894</v>
      </c>
      <c r="P136" s="29" t="n">
        <v>311331351</v>
      </c>
      <c r="Q136" s="26" t="s">
        <v>857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858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1895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844</v>
      </c>
      <c r="O137" s="26" t="s">
        <v>1896</v>
      </c>
      <c r="P137" s="26" t="n">
        <v>352</v>
      </c>
      <c r="Q137" s="26" t="s">
        <v>846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847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1897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836</v>
      </c>
      <c r="O138" s="26" t="s">
        <v>1898</v>
      </c>
      <c r="P138" s="26" t="n">
        <v>352</v>
      </c>
      <c r="Q138" s="26" t="s">
        <v>838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839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1899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841</v>
      </c>
      <c r="O139" s="26" t="s">
        <v>1898</v>
      </c>
      <c r="P139" s="26" t="n">
        <v>352</v>
      </c>
      <c r="Q139" s="26" t="s">
        <v>842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839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1900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1000</v>
      </c>
      <c r="O140" s="26" t="s">
        <v>1901</v>
      </c>
      <c r="P140" s="26" t="n">
        <v>327</v>
      </c>
      <c r="Q140" s="26" t="s">
        <v>1003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1004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1902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973</v>
      </c>
      <c r="O141" s="26" t="s">
        <v>1903</v>
      </c>
      <c r="P141" s="29" t="n">
        <v>332351</v>
      </c>
      <c r="Q141" s="26" t="s">
        <v>975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976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1904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927</v>
      </c>
      <c r="O142" s="26" t="s">
        <v>1905</v>
      </c>
      <c r="P142" s="29" t="n">
        <v>301351</v>
      </c>
      <c r="Q142" s="26" t="s">
        <v>928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929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1906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1907</v>
      </c>
      <c r="P143" s="26" t="n">
        <v>352</v>
      </c>
      <c r="Q143" s="26" t="s">
        <v>908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909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1908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786</v>
      </c>
      <c r="O144" s="26" t="s">
        <v>1909</v>
      </c>
      <c r="P144" s="29" t="n">
        <v>351318</v>
      </c>
      <c r="Q144" s="26" t="s">
        <v>789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790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1910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774</v>
      </c>
      <c r="O145" s="26" t="s">
        <v>1911</v>
      </c>
      <c r="P145" s="29" t="n">
        <v>352</v>
      </c>
      <c r="Q145" s="26" t="s">
        <v>776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777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1912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964</v>
      </c>
      <c r="O146" s="26" t="s">
        <v>1783</v>
      </c>
      <c r="P146" s="29" t="n">
        <v>323351</v>
      </c>
      <c r="Q146" s="26" t="s">
        <v>961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1913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612</v>
      </c>
      <c r="O147" s="26" t="s">
        <v>1914</v>
      </c>
      <c r="P147" s="26" t="n">
        <v>352</v>
      </c>
      <c r="Q147" s="26" t="s">
        <v>615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616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1915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1916</v>
      </c>
      <c r="O148" s="26" t="s">
        <v>1917</v>
      </c>
      <c r="P148" s="26" t="n">
        <v>302</v>
      </c>
      <c r="Q148" s="26" t="s">
        <v>1918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558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1919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1920</v>
      </c>
      <c r="O149" s="26" t="s">
        <v>1921</v>
      </c>
      <c r="P149" s="26" t="n">
        <v>0</v>
      </c>
      <c r="Q149" s="26" t="s">
        <v>1922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1923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1897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836</v>
      </c>
      <c r="O150" s="26" t="s">
        <v>1898</v>
      </c>
      <c r="P150" s="26" t="n">
        <v>352</v>
      </c>
      <c r="Q150" s="26" t="s">
        <v>838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839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1899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841</v>
      </c>
      <c r="O151" s="26" t="s">
        <v>1898</v>
      </c>
      <c r="P151" s="26" t="n">
        <v>352</v>
      </c>
      <c r="Q151" s="26" t="s">
        <v>842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839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1876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931</v>
      </c>
      <c r="O152" s="26" t="s">
        <v>1877</v>
      </c>
      <c r="P152" s="26" t="n">
        <v>352</v>
      </c>
      <c r="Q152" s="26" t="s">
        <v>933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1924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1879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935</v>
      </c>
      <c r="O153" s="26" t="s">
        <v>1877</v>
      </c>
      <c r="P153" s="26" t="n">
        <v>352</v>
      </c>
      <c r="Q153" s="26" t="s">
        <v>933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1924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1880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937</v>
      </c>
      <c r="O154" s="26" t="s">
        <v>1881</v>
      </c>
      <c r="P154" s="26" t="n">
        <v>352</v>
      </c>
      <c r="Q154" s="26" t="s">
        <v>939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1925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1882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941</v>
      </c>
      <c r="O155" s="26" t="s">
        <v>1883</v>
      </c>
      <c r="P155" s="26" t="n">
        <v>352</v>
      </c>
      <c r="Q155" s="26" t="s">
        <v>943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1925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1884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944</v>
      </c>
      <c r="O156" s="26" t="s">
        <v>1885</v>
      </c>
      <c r="P156" s="26" t="n">
        <v>352</v>
      </c>
      <c r="Q156" s="26" t="s">
        <v>943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1925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1926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1927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1928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1919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1920</v>
      </c>
      <c r="O158" s="26" t="s">
        <v>1921</v>
      </c>
      <c r="P158" s="26" t="n">
        <v>0</v>
      </c>
      <c r="Q158" s="26" t="s">
        <v>1922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1923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1929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1930</v>
      </c>
      <c r="O159" s="26" t="s">
        <v>1931</v>
      </c>
      <c r="P159" s="29" t="n">
        <v>310302332</v>
      </c>
      <c r="Q159" s="26" t="s">
        <v>1155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1156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1932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1126</v>
      </c>
      <c r="O160" s="26" t="s">
        <v>1766</v>
      </c>
      <c r="P160" s="29" t="n">
        <v>401309</v>
      </c>
      <c r="Q160" s="26" t="s">
        <v>1128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1129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1933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1120</v>
      </c>
      <c r="O161" s="26" t="s">
        <v>1771</v>
      </c>
      <c r="P161" s="29" t="n">
        <v>401309</v>
      </c>
      <c r="Q161" s="26" t="s">
        <v>1123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1124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1906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1907</v>
      </c>
      <c r="P162" s="26" t="n">
        <v>352</v>
      </c>
      <c r="Q162" s="26" t="s">
        <v>908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1934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1910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774</v>
      </c>
      <c r="O163" s="26" t="s">
        <v>1911</v>
      </c>
      <c r="P163" s="26" t="n">
        <v>352</v>
      </c>
      <c r="Q163" s="26" t="s">
        <v>776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1935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1868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601</v>
      </c>
      <c r="O164" s="26" t="s">
        <v>1869</v>
      </c>
      <c r="P164" s="26" t="n">
        <v>352</v>
      </c>
      <c r="Q164" s="26" t="s">
        <v>603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1936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1937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1938</v>
      </c>
      <c r="O165" s="26" t="s">
        <v>1939</v>
      </c>
      <c r="P165" s="26" t="n">
        <v>352</v>
      </c>
      <c r="Q165" s="26" t="s">
        <v>1094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1940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1937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1938</v>
      </c>
      <c r="O166" s="26" t="s">
        <v>1939</v>
      </c>
      <c r="P166" s="26" t="n">
        <v>352</v>
      </c>
      <c r="Q166" s="26" t="s">
        <v>1094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1940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1937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1938</v>
      </c>
      <c r="O167" s="26" t="s">
        <v>1939</v>
      </c>
      <c r="P167" s="26" t="n">
        <v>352</v>
      </c>
      <c r="Q167" s="26" t="s">
        <v>1094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1940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1941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1942</v>
      </c>
      <c r="O168" s="26" t="s">
        <v>1939</v>
      </c>
      <c r="P168" s="26" t="n">
        <v>352</v>
      </c>
      <c r="Q168" s="26" t="s">
        <v>1102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1943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1944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1105</v>
      </c>
      <c r="O169" s="26" t="s">
        <v>1939</v>
      </c>
      <c r="P169" s="26" t="n">
        <v>352</v>
      </c>
      <c r="Q169" s="26" t="s">
        <v>1106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1945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1799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1946</v>
      </c>
      <c r="O170" s="26" t="s">
        <v>1800</v>
      </c>
      <c r="P170" s="26" t="n">
        <v>352</v>
      </c>
      <c r="Q170" s="26" t="s">
        <v>1094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1947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1799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1843</v>
      </c>
      <c r="O171" s="26" t="s">
        <v>1800</v>
      </c>
      <c r="P171" s="26" t="n">
        <v>352</v>
      </c>
      <c r="Q171" s="26" t="s">
        <v>1844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1948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1721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1722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1727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1728</v>
      </c>
      <c r="O173" s="26" t="s">
        <v>1729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1730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1857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1858</v>
      </c>
      <c r="O174" s="26" t="s">
        <v>1859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1860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1913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612</v>
      </c>
      <c r="O175" s="26" t="s">
        <v>1914</v>
      </c>
      <c r="P175" s="26" t="n">
        <v>352</v>
      </c>
      <c r="Q175" s="26" t="s">
        <v>615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616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1949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547</v>
      </c>
      <c r="O176" s="26" t="s">
        <v>1950</v>
      </c>
      <c r="P176" s="26" t="n">
        <v>352</v>
      </c>
      <c r="Q176" s="26" t="s">
        <v>550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1951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1949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547</v>
      </c>
      <c r="O177" s="26" t="s">
        <v>1952</v>
      </c>
      <c r="P177" s="26" t="n">
        <v>352</v>
      </c>
      <c r="Q177" s="26" t="s">
        <v>550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1951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1953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1954</v>
      </c>
      <c r="O178" s="8" t="s">
        <v>1931</v>
      </c>
      <c r="P178" s="8" t="n">
        <v>310</v>
      </c>
      <c r="Q178" s="8" t="s">
        <v>1955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1956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1957</v>
      </c>
      <c r="O179" s="8" t="s">
        <v>1931</v>
      </c>
      <c r="P179" s="30" t="n">
        <v>332310</v>
      </c>
      <c r="Q179" s="8" t="s">
        <v>1155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1958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1959</v>
      </c>
      <c r="O180" s="8" t="s">
        <v>1960</v>
      </c>
      <c r="P180" s="8" t="n">
        <v>335</v>
      </c>
      <c r="Q180" s="8" t="s">
        <v>1117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1961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1959</v>
      </c>
      <c r="O181" s="8" t="s">
        <v>1960</v>
      </c>
      <c r="P181" s="30" t="n">
        <v>335301</v>
      </c>
      <c r="Q181" s="8" t="s">
        <v>1962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1963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1964</v>
      </c>
      <c r="O182" s="8" t="s">
        <v>1917</v>
      </c>
      <c r="P182" s="8" t="n">
        <v>302</v>
      </c>
      <c r="Q182" s="8" t="s">
        <v>1918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1915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554</v>
      </c>
      <c r="O183" s="8" t="s">
        <v>1917</v>
      </c>
      <c r="P183" s="30" t="n">
        <v>321317</v>
      </c>
      <c r="Q183" s="8" t="s">
        <v>557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1965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1966</v>
      </c>
      <c r="O184" s="8" t="s">
        <v>1967</v>
      </c>
      <c r="P184" s="8" t="n">
        <v>327</v>
      </c>
      <c r="Q184" s="8" t="s">
        <v>1968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1969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1146</v>
      </c>
      <c r="O185" s="8" t="s">
        <v>1967</v>
      </c>
      <c r="P185" s="8" t="n">
        <v>327</v>
      </c>
      <c r="Q185" s="8" t="s">
        <v>1149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1970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1139</v>
      </c>
      <c r="O186" s="8" t="s">
        <v>1776</v>
      </c>
      <c r="P186" s="8" t="n">
        <v>338</v>
      </c>
      <c r="Q186" s="8" t="s">
        <v>1142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1971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1972</v>
      </c>
      <c r="O187" s="8" t="s">
        <v>1766</v>
      </c>
      <c r="P187" s="8" t="n">
        <v>401</v>
      </c>
      <c r="Q187" s="8" t="s">
        <v>1128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1973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1974</v>
      </c>
      <c r="O188" s="8" t="s">
        <v>1771</v>
      </c>
      <c r="P188" s="8" t="n">
        <v>401</v>
      </c>
      <c r="Q188" s="8" t="s">
        <v>1123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1808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1975</v>
      </c>
      <c r="O189" s="8" t="s">
        <v>1809</v>
      </c>
      <c r="P189" s="8" t="n">
        <v>320</v>
      </c>
      <c r="Q189" s="8" t="s">
        <v>1135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1808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1976</v>
      </c>
      <c r="O190" s="8" t="s">
        <v>1809</v>
      </c>
      <c r="P190" s="8" t="n">
        <v>320</v>
      </c>
      <c r="Q190" s="8" t="s">
        <v>1135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1956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1957</v>
      </c>
      <c r="O191" s="8" t="s">
        <v>1931</v>
      </c>
      <c r="P191" s="30" t="n">
        <v>332310</v>
      </c>
      <c r="Q191" s="8" t="s">
        <v>1155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1961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1977</v>
      </c>
      <c r="O192" s="8" t="s">
        <v>1960</v>
      </c>
      <c r="P192" s="30" t="n">
        <v>335301</v>
      </c>
      <c r="Q192" s="8" t="s">
        <v>1962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1915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1978</v>
      </c>
      <c r="O193" s="8" t="s">
        <v>1917</v>
      </c>
      <c r="P193" s="30" t="n">
        <v>310317</v>
      </c>
      <c r="Q193" s="8" t="s">
        <v>557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1979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1980</v>
      </c>
      <c r="O194" s="8" t="s">
        <v>1776</v>
      </c>
      <c r="P194" s="8" t="n">
        <v>401</v>
      </c>
      <c r="Q194" s="8" t="s">
        <v>1128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84633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3311" l="56" r="56" t="56" b="56" borderId="0" fillId="0" vertical="0"/>
        <pm:footer xmlns:pm="smNativeData" id="1758463311" l="56" r="56" t="56" b="56" borderId="0" fillId="0" vertical="2"/>
        <pm:paperBin xmlns:pm="smNativeData" id="1758463311" Id="0" type="0" value="0"/>
        <pm:paperBin xmlns:pm="smNativeData" id="1758463311" Id="1" type="0" value="0"/>
      </ext>
    </extLst>
  </headerFooter>
  <legacyDrawing r:id="rId2"/>
  <extLst>
    <ext uri="smNativeData">
      <pm:sheetPrefs xmlns:pm="smNativeData" day="1758463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18" activePane="bottomLeft" state="frozen"/>
      <selection pane="bottomLeft" activeCell="H255" sqref="F42:H25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1981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1982</v>
      </c>
      <c r="L1" s="14" t="s">
        <v>1983</v>
      </c>
      <c r="V1" t="s">
        <v>1984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1985</v>
      </c>
      <c r="Z3" t="s">
        <v>1986</v>
      </c>
      <c r="AA3" t="s">
        <v>1987</v>
      </c>
      <c r="AB3" t="s">
        <v>1988</v>
      </c>
      <c r="AC3" t="s">
        <v>1989</v>
      </c>
      <c r="AD3" t="s">
        <v>1990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1991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1992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1993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1994</v>
      </c>
      <c r="Z8" t="s">
        <v>1995</v>
      </c>
      <c r="AA8" t="s">
        <v>1996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1991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1992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1993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1997</v>
      </c>
      <c r="Z13" t="s">
        <v>1995</v>
      </c>
      <c r="AA13" t="s">
        <v>1998</v>
      </c>
      <c r="AB13" t="s">
        <v>1999</v>
      </c>
      <c r="AC13" t="s">
        <v>2000</v>
      </c>
      <c r="AD13" t="s">
        <v>2001</v>
      </c>
      <c r="AE13" t="s">
        <v>2002</v>
      </c>
      <c r="AF13" t="s">
        <v>2003</v>
      </c>
      <c r="AG13" t="s">
        <v>2004</v>
      </c>
      <c r="AH13" t="s">
        <v>2005</v>
      </c>
      <c r="AJ13" t="s">
        <v>1997</v>
      </c>
      <c r="AK13" t="s">
        <v>1996</v>
      </c>
      <c r="AL13" t="s">
        <v>1998</v>
      </c>
      <c r="AM13" t="s">
        <v>1999</v>
      </c>
      <c r="AN13" t="s">
        <v>2000</v>
      </c>
      <c r="AO13" t="s">
        <v>2001</v>
      </c>
      <c r="AP13" t="s">
        <v>2002</v>
      </c>
      <c r="AQ13" t="s">
        <v>2003</v>
      </c>
      <c r="AR13" t="s">
        <v>2004</v>
      </c>
      <c r="AS13" t="s">
        <v>2005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2006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2007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2008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2009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2010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2008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2009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2010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2007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2006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2011</v>
      </c>
      <c r="AA21" t="s">
        <v>1998</v>
      </c>
      <c r="AB21" t="s">
        <v>1999</v>
      </c>
      <c r="AC21" t="s">
        <v>2000</v>
      </c>
      <c r="AD21" t="s">
        <v>2001</v>
      </c>
      <c r="AE21" t="s">
        <v>2002</v>
      </c>
      <c r="AF21" t="s">
        <v>2003</v>
      </c>
      <c r="AG21" t="s">
        <v>2004</v>
      </c>
      <c r="AH21" t="s">
        <v>2005</v>
      </c>
      <c r="AJ21" t="s">
        <v>2012</v>
      </c>
      <c r="AL21" t="s">
        <v>1998</v>
      </c>
      <c r="AM21" t="s">
        <v>1999</v>
      </c>
      <c r="AN21" t="s">
        <v>2000</v>
      </c>
      <c r="AO21" t="s">
        <v>2001</v>
      </c>
      <c r="AP21" t="s">
        <v>2002</v>
      </c>
      <c r="AQ21" t="s">
        <v>2003</v>
      </c>
      <c r="AR21" t="s">
        <v>2004</v>
      </c>
      <c r="AS21" t="s">
        <v>2005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2006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2007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2008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2009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2010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2008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2009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2010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2007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2006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34"/>
      <c r="K71" s="34">
        <f>SUM(F71:H71)</f>
        <v>25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34"/>
      <c r="K72" s="34">
        <f>SUM(F72:H72)</f>
        <v>27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34"/>
      <c r="K73" s="34">
        <f>SUM(F73:H73)</f>
        <v>31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406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34"/>
      <c r="K74" s="34">
        <f>SUM(F74:H74)</f>
        <v>39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412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34"/>
      <c r="K75" s="34">
        <f>SUM(F75:H75)</f>
        <v>41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417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422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428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433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439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444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451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457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463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468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472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477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481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483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488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489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495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501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507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515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520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525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529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533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533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541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545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551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558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561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567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572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578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583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588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594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599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604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610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616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622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628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634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639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645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650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654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659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664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670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676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682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687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692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697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701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705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711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717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723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728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734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739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745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749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751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754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758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762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767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772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777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781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784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790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796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802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808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813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819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824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829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834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839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839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847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852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858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863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868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872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876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876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882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885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890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895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901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906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909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913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915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917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922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925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929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934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934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940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940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940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951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953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958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962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967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971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976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980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984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988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992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998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1004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1009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1009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1009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1015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1020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1023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1027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1033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1038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1044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1050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1056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1062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1068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1073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1079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34"/>
      <c r="K216" s="34">
        <f>SUM(F216:H216)</f>
        <v>63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1085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34"/>
      <c r="K217" s="34">
        <f>SUM(F217:H217)</f>
        <v>63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1087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1090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1095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1099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1103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1107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1109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1112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1118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1124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1129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1136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1143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558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1150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1156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34"/>
      <c r="K233" s="34">
        <f>SUM(F233:H233)</f>
        <v>65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1161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1166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1169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1174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1179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1183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1189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1195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1200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1206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1211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1217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1227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1232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1237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1242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567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1249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34"/>
      <c r="K252" s="34">
        <f>SUM(F252:H252)</f>
        <v>73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1255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34"/>
      <c r="K253" s="34">
        <f>SUM(F253:H253)</f>
        <v>73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1261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1266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(K256*100+V256*3)*0.6</f>
        <v>3734.40000000000009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(K257*100+V257*3)*0.6</f>
        <v>3992.40000000000009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(K258*100+V258*3)*0.6</f>
        <v>4010.40000000000009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(K259*100+V259*3)*0.6</f>
        <v>4442.39999999999964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(K260*100+V260*3)*0.6</f>
        <v>4820.39999999999964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(K261*100+V261*3)*0.6</f>
        <v>3992.40000000000009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(K262*100+V262*3)*0.6</f>
        <v>4958.39999999999964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(K263*100+V263*3)*0.6</f>
        <v>3992.40000000000009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(K264*100+V264*3)*0.6</f>
        <v>4931.39999999999964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(K265*100+V265*3)*0.6</f>
        <v>4139.39999999999964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(K266*100+V266*3)*0.6</f>
        <v>4282.80000000000018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(K267*100+V267*3)*0.6</f>
        <v>4522.80000000000018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406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(K268*100+V268*3)*0.6</f>
        <v>4969.19999999999982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412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(K269*100+V269*3)*0.6</f>
        <v>5110.80000000000018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(K270*100+V270*3)*0.6</f>
        <v>4519.19999999999982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(K271*100+V271*3)*0.6</f>
        <v>5367.60000000000036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(K272*100+V272*3)*0.6</f>
        <v>4526.39999999999964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(K273*100+V273*3)*0.6</f>
        <v>5360.39999999999964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(K274*100+V274*3)*0.6</f>
        <v>4250.39999999999964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(K275*100+V275*3)*0.6</f>
        <v>4250.39999999999964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(K276*100+V276*3)*0.6</f>
        <v>4250.39999999999964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(K277*100+V277*3)*0.6</f>
        <v>4413.60000000000036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(K278*100+V278*3)*0.6</f>
        <v>4417.19999999999982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(K279*100+V279*3)*0.6</f>
        <v>4782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(K280*100+V280*3)*0.6</f>
        <v>4785.60000000000036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(K281*100+V281*3)*0.6</f>
        <v>4785.60000000000036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(K282*100+V282*3)*0.6</f>
        <v>4778.39999999999964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(K283*100+V283*3)*0.6</f>
        <v>4780.19999999999982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(K284*100+V284*3)*0.6</f>
        <v>4780.19999999999982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(K285*100+V285*3)*0.6</f>
        <v>4785.60000000000036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(K286*100+V286*3)*0.6</f>
        <v>5008.80000000000018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(K287*100+V287*3)*0.6</f>
        <v>5008.80000000000018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(K288*100+V288*3)*0.6</f>
        <v>5374.80000000000018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(K289*100+V289*3)*0.6</f>
        <v>5371.19999999999982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417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(K290*100+V290*3)*0.6</f>
        <v>4352.39999999999964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422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(K291*100+V291*3)*0.6</f>
        <v>4789.19999999999982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428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(K292*100+V292*3)*0.6</f>
        <v>4789.19999999999982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433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(K293*100+V293*3)*0.6</f>
        <v>5089.19999999999982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439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(K294*100+V294*3)*0.6</f>
        <v>5260.19999999999982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444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(K295*100+V295*3)*0.6</f>
        <v>5364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451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(K296*100+V296*3)*0.6</f>
        <v>5373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457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(K297*100+V297*3)*0.6</f>
        <v>5364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463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(K298*100+V298*3)*0.6</f>
        <v>5364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468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(K299*100+V299*3)*0.6</f>
        <v>4508.39999999999964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472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(K300*100+V300*3)*0.6</f>
        <v>4580.39999999999964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477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(K301*100+V301*3)*0.6</f>
        <v>4792.80000000000018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481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(K302*100+V302*3)*0.6</f>
        <v>4792.80000000000018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483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(K303*100+V303*3)*0.6</f>
        <v>4648.80000000000018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488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(K304*100+V304*3)*0.6</f>
        <v>4576.80000000000018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489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(K305*100+V305*3)*0.6</f>
        <v>5032.80000000000018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495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(K306*100+V306*3)*0.6</f>
        <v>4946.39999999999964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501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(K307*100+V307*3)*0.6</f>
        <v>4960.80000000000018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507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(K308*100+V308*3)*0.6</f>
        <v>4526.39999999999964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(K309*100+V309*3)*0.6</f>
        <v>5654.39999999999964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515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(K310*100+V310*3)*0.6</f>
        <v>5708.39999999999964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520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(K311*100+V311*3)*0.6</f>
        <v>5690.39999999999964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525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(K312*100+V312*3)*0.6</f>
        <v>4558.80000000000018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529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(K313*100+V313*3)*0.6</f>
        <v>4560.60000000000036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533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(K314*100+V314*3)*0.6</f>
        <v>4576.80000000000018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533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(K315*100+V315*3)*0.6</f>
        <v>4576.80000000000018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541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(K316*100+V316*3)*0.6</f>
        <v>5854.80000000000018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545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(K317*100+V317*3)*0.6</f>
        <v>5862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551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(K318*100+V318*3)*0.6</f>
        <v>4544.39999999999964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558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(K319*100+V319*3)*0.6</f>
        <v>5858.39999999999964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561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(K320*100+V320*3)*0.6</f>
        <v>5854.80000000000018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567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(K321*100+V321*3)*0.6</f>
        <v>5867.39999999999964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572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(K322*100+V322*3)*0.6</f>
        <v>4671.60000000000036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578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(K323*100+V323*3)*0.6</f>
        <v>5862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583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(K324*100+V324*3)*0.6</f>
        <v>5905.19999999999982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588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(K325*100+V325*3)*0.6</f>
        <v>4675.19999999999982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594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(K326*100+V326*3)*0.6</f>
        <v>5880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599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(K327*100+V327*3)*0.6</f>
        <v>5876.39999999999964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604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(K328*100+V328*3)*0.6</f>
        <v>4682.39999999999964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610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(K329*100+V329*3)*0.6</f>
        <v>5862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616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(K330*100+V330*3)*0.6</f>
        <v>4789.80000000000018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622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(K331*100+V331*3)*0.6</f>
        <v>5903.39999999999964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628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(K332*100+V332*3)*0.6</f>
        <v>4673.39999999999964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634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(K333*100+V333*3)*0.6</f>
        <v>5867.39999999999964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639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(K334*100+V334*3)*0.6</f>
        <v>5878.19999999999982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645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(K335*100+V335*3)*0.6</f>
        <v>4662.60000000000036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650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(K336*100+V336*3)*0.6</f>
        <v>4675.19999999999982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654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(K337*100+V337*3)*0.6</f>
        <v>4682.39999999999964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659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(K338*100+V338*3)*0.6</f>
        <v>4816.80000000000018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664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(K339*100+V339*3)*0.6</f>
        <v>4820.39999999999964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670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(K340*100+V340*3)*0.6</f>
        <v>4834.80000000000018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676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(K341*100+V341*3)*0.6</f>
        <v>4834.80000000000018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682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(K342*100+V342*3)*0.6</f>
        <v>6463.19999999999982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687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(K343*100+V343*3)*0.6</f>
        <v>6463.19999999999982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692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(K344*100+V344*3)*0.6</f>
        <v>6463.19999999999982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697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(K345*100+V345*3)*0.6</f>
        <v>6463.19999999999982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701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(K346*100+V346*3)*0.6</f>
        <v>6254.39999999999964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705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(K347*100+V347*3)*0.6</f>
        <v>6261.60000000000036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711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(K348*100+V348*3)*0.6</f>
        <v>6250.80000000000018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717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(K349*100+V349*3)*0.6</f>
        <v>6254.39999999999964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723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(K350*100+V350*3)*0.6</f>
        <v>6265.19999999999982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728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(K351*100+V351*3)*0.6</f>
        <v>6252.60000000000036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734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(K352*100+V352*3)*0.6</f>
        <v>6554.39999999999964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739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(K353*100+V353*3)*0.6</f>
        <v>6554.39999999999964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745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(K354*100+V354*3)*0.6</f>
        <v>6428.39999999999964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749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(K355*100+V355*3)*0.6</f>
        <v>4850.39999999999964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751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(K356*100+V356*3)*0.6</f>
        <v>4904.39999999999964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754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(K357*100+V357*3)*0.6</f>
        <v>4940.39999999999964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758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(K358*100+V358*3)*0.6</f>
        <v>5338.80000000000018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762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(K359*100+V359*3)*0.6</f>
        <v>4773.60000000000036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767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(K360*100+V360*3)*0.6</f>
        <v>6530.39999999999964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772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(K361*100+V361*3)*0.6</f>
        <v>6530.39999999999964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777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(K362*100+V362*3)*0.6</f>
        <v>4771.80000000000018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781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(K363*100+V363*3)*0.6</f>
        <v>6530.39999999999964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784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(K364*100+V364*3)*0.6</f>
        <v>6543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790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(K365*100+V365*3)*0.6</f>
        <v>6521.39999999999964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796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(K366*100+V366*3)*0.6</f>
        <v>6424.80000000000018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802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(K367*100+V367*3)*0.6</f>
        <v>6421.19999999999982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808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(K368*100+V368*3)*0.6</f>
        <v>6544.80000000000018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813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(K369*100+V369*3)*0.6</f>
        <v>6490.80000000000018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819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(K370*100+V370*3)*0.6</f>
        <v>6544.80000000000018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824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(K371*100+V371*3)*0.6</f>
        <v>6472.80000000000018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829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(K372*100+V372*3)*0.6</f>
        <v>6472.80000000000018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834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(K373*100+V373*3)*0.6</f>
        <v>6490.80000000000018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839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(K374*100+V374*3)*0.6</f>
        <v>4795.19999999999982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839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(K375*100+V375*3)*0.6</f>
        <v>4795.19999999999982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847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(K376*100+V376*3)*0.6</f>
        <v>4788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852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(K377*100+V377*3)*0.6</f>
        <v>6620.39999999999964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858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(K378*100+V378*3)*0.6</f>
        <v>6620.39999999999964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863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(K379*100+V379*3)*0.6</f>
        <v>4795.19999999999982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868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(K380*100+V380*3)*0.6</f>
        <v>6631.19999999999982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872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(K381*100+V381*3)*0.6</f>
        <v>6649.19999999999982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876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(K382*100+V382*3)*0.6</f>
        <v>4813.19999999999982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876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(K383*100+V383*3)*0.6</f>
        <v>4813.19999999999982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882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(K384*100+V384*3)*0.6</f>
        <v>6616.80000000000018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885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(K385*100+V385*3)*0.6</f>
        <v>6616.80000000000018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890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(K386*100+V386*3)*0.6</f>
        <v>6611.39999999999964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895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(K387*100+V387*3)*0.6</f>
        <v>6548.39999999999964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901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(K388*100+V388*3)*0.6</f>
        <v>6584.39999999999964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906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(K389*100+V389*3)*0.6</f>
        <v>6566.39999999999964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909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(K390*100+V390*3)*0.6</f>
        <v>4816.80000000000018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913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(K391*100+V391*3)*0.6</f>
        <v>4809.60000000000036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915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(K392*100+V392*3)*0.6</f>
        <v>4809.60000000000036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917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(K393*100+V393*3)*0.6</f>
        <v>4809.60000000000036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922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(K394*100+V394*3)*0.6</f>
        <v>6765.60000000000036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925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(K395*100+V395*3)*0.6</f>
        <v>6765.60000000000036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929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(K396*100+V396*3)*0.6</f>
        <v>6758.39999999999964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934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(K397*100+V397*3)*0.6</f>
        <v>4831.19999999999982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934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(K398*100+V398*3)*0.6</f>
        <v>4831.19999999999982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940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(K399*100+V399*3)*0.6</f>
        <v>4849.19999999999982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940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(K400*100+V400*3)*0.6</f>
        <v>4849.19999999999982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940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(K401*100+V401*3)*0.6</f>
        <v>4849.19999999999982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951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(K402*100+V402*3)*0.6</f>
        <v>6656.39999999999964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953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(K403*100+V403*3)*0.6</f>
        <v>6663.60000000000036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958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(K404*100+V404*3)*0.6</f>
        <v>6660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962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(K405*100+V405*3)*0.6</f>
        <v>6660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967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(K406*100+V406*3)*0.6</f>
        <v>6660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971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(K407*100+V407*3)*0.6</f>
        <v>6660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976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(K408*100+V408*3)*0.6</f>
        <v>7448.39999999999964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980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(K409*100+V409*3)*0.6</f>
        <v>5356.80000000000018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984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(K410*100+V410*3)*0.6</f>
        <v>5338.80000000000018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988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(K411*100+V411*3)*0.6</f>
        <v>5275.80000000000018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992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(K412*100+V412*3)*0.6</f>
        <v>5751.60000000000036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998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(K413*100+V413*3)*0.6</f>
        <v>5828.39999999999964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1004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(K414*100+V414*3)*0.6</f>
        <v>4951.19999999999982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1009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(K415*100+V415*3)*0.6</f>
        <v>4951.19999999999982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1009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(K416*100+V416*3)*0.6</f>
        <v>4951.19999999999982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1009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(K417*100+V417*3)*0.6</f>
        <v>4951.19999999999982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1015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(K418*100+V418*3)*0.6</f>
        <v>4958.39999999999964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1020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(K419*100+V419*3)*0.6</f>
        <v>6213.60000000000036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1023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(K420*100+V420*3)*0.6</f>
        <v>6434.39999999999964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1027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(K421*100+V421*3)*0.6</f>
        <v>6698.39999999999964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1033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(K422*100+V422*3)*0.6</f>
        <v>6872.39999999999964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1038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(K423*100+V423*3)*0.6</f>
        <v>6710.39999999999964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1044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(K424*100+V424*3)*0.6</f>
        <v>6710.39999999999964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1050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(K425*100+V425*3)*0.6</f>
        <v>6710.39999999999964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1056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(K426*100+V426*3)*0.6</f>
        <v>6814.80000000000018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1062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(K427*100+V427*3)*0.6</f>
        <v>6814.80000000000018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1068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(K428*100+V428*3)*0.6</f>
        <v>6814.80000000000018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1073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(K429*100+V429*3)*0.6</f>
        <v>6804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1079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(K430*100+V430*3)*0.6</f>
        <v>7221.60000000000036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1085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(K431*100+V431*3)*0.6</f>
        <v>7880.39999999999964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1087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(K432*100+V432*3)*0.6</f>
        <v>4976.39999999999964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1090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(K433*100+V433*3)*0.6</f>
        <v>4976.39999999999964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1095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(K434*100+V434*3)*0.6</f>
        <v>4874.39999999999964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1099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(K435*100+V435*3)*0.6</f>
        <v>5012.39999999999964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1103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(K436*100+V436*3)*0.6</f>
        <v>5012.39999999999964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1107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(K437*100+V437*3)*0.6</f>
        <v>5023.19999999999982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1109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(K438*100+V438*3)*0.6</f>
        <v>5037.60000000000036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1112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(K439*100+V439*3)*0.6</f>
        <v>4998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1118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(K440*100+V440*3)*0.6</f>
        <v>6827.39999999999964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1124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(K441*100+V441*3)*0.6</f>
        <v>7157.39999999999964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1129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(K442*100+V442*3)*0.6</f>
        <v>7157.39999999999964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1136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(K443*100+V443*3)*0.6</f>
        <v>7184.39999999999964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1143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(K444*100+V444*3)*0.6</f>
        <v>7238.39999999999964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558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(K445*100+V445*3)*0.6</f>
        <v>7130.39999999999964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1150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(K446*100+V446*3)*0.6</f>
        <v>7175.39999999999964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1156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(K447*100+V447*3)*0.6</f>
        <v>8243.39999999999964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1161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(K448*100+V448*3)*0.6</f>
        <v>4874.39999999999964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1166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(K449*100+V449*3)*0.6</f>
        <v>4834.80000000000018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1169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(K450*100+V450*3)*0.6</f>
        <v>5342.39999999999964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1174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(K451*100+V451*3)*0.6</f>
        <v>6890.39999999999964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1179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(K452*100+V452*3)*0.6</f>
        <v>6890.39999999999964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1183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(K453*100+V453*3)*0.6</f>
        <v>6962.39999999999964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1189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(K454*100+V454*3)*0.6</f>
        <v>6962.39999999999964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1195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(K455*100+V455*3)*0.6</f>
        <v>7030.80000000000018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1200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(K456*100+V456*3)*0.6</f>
        <v>7178.39999999999964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1206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(K457*100+V457*3)*0.6</f>
        <v>7196.39999999999964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1211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(K458*100+V458*3)*0.6</f>
        <v>7466.39999999999964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1217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(K459*100+V459*3)*0.6</f>
        <v>7646.39999999999964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(K460*100+V460*3)*0.6</f>
        <v>7678.80000000000018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1227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(K461*100+V461*3)*0.6</f>
        <v>7660.80000000000018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1232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(K462*100+V462*3)*0.6</f>
        <v>7655.39999999999964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1237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(K463*100+V463*3)*0.6</f>
        <v>7682.39999999999964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1242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(K464*100+V464*3)*0.6</f>
        <v>7682.39999999999964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567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(K465*100+V465*3)*0.6</f>
        <v>7475.39999999999964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1249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(K466*100+V466*3)*0.6</f>
        <v>9254.39999999999964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1255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(K467*100+V467*3)*0.6</f>
        <v>9200.39999999999964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1261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(K468*100+V468*3)*0.6</f>
        <v>7036.80000000000018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1266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(K469*100+V469*3)*0.6</f>
        <v>6946.80000000000018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9931.20000000000073</v>
      </c>
      <c r="E470" s="24">
        <f>(K470*100+V470*3)*0.7</f>
        <v>5793.19999999999982</v>
      </c>
      <c r="F470" s="38" t="n">
        <v>21</v>
      </c>
      <c r="G470" s="38" t="n">
        <v>21</v>
      </c>
      <c r="H470" s="38" t="n">
        <v>20</v>
      </c>
      <c r="I470" s="38" t="n">
        <v>3</v>
      </c>
      <c r="J470" s="38"/>
      <c r="K470" s="39">
        <f>SUM(F470:H470)</f>
        <v>62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10447.2000000000007</v>
      </c>
      <c r="E471" s="24">
        <f>(K471*100+V471*3)*0.7</f>
        <v>6094.19999999999982</v>
      </c>
      <c r="F471" s="38" t="n">
        <v>18</v>
      </c>
      <c r="G471" s="38" t="n">
        <v>19</v>
      </c>
      <c r="H471" s="38" t="n">
        <v>29</v>
      </c>
      <c r="I471" s="38" t="n">
        <v>3</v>
      </c>
      <c r="J471" s="38"/>
      <c r="K471" s="39">
        <f>SUM(F471:H471)</f>
        <v>66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10483.2000000000007</v>
      </c>
      <c r="E472" s="24">
        <f>(K472*100+V472*3)*0.7</f>
        <v>6115.19999999999982</v>
      </c>
      <c r="F472" s="38" t="n">
        <v>22</v>
      </c>
      <c r="G472" s="38" t="n">
        <v>26</v>
      </c>
      <c r="H472" s="38" t="n">
        <v>18</v>
      </c>
      <c r="I472" s="38" t="n">
        <v>3</v>
      </c>
      <c r="J472" s="38"/>
      <c r="K472" s="39">
        <f>SUM(F472:H472)</f>
        <v>66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11347.2000000000007</v>
      </c>
      <c r="E473" s="24">
        <f>(K473*100+V473*3)*0.7</f>
        <v>6619.19999999999982</v>
      </c>
      <c r="F473" s="38" t="n">
        <v>24</v>
      </c>
      <c r="G473" s="38" t="n">
        <v>26</v>
      </c>
      <c r="H473" s="38" t="n">
        <v>22</v>
      </c>
      <c r="I473" s="38" t="n">
        <v>3</v>
      </c>
      <c r="J473" s="38"/>
      <c r="K473" s="39">
        <f>SUM(F473:H473)</f>
        <v>72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12103.2000000000007</v>
      </c>
      <c r="E474" s="24">
        <f>(K474*100+V474*3)*0.7</f>
        <v>7060.19999999999982</v>
      </c>
      <c r="F474" s="38" t="n">
        <v>26</v>
      </c>
      <c r="G474" s="38" t="n">
        <v>20</v>
      </c>
      <c r="H474" s="38" t="n">
        <v>32</v>
      </c>
      <c r="I474" s="38" t="n">
        <v>5</v>
      </c>
      <c r="J474" s="38"/>
      <c r="K474" s="39">
        <f>SUM(F474:H474)</f>
        <v>78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10447.2000000000007</v>
      </c>
      <c r="E475" s="24">
        <f>(K475*100+V475*3)*0.7</f>
        <v>6094.19999999999982</v>
      </c>
      <c r="F475" s="38" t="n">
        <v>26</v>
      </c>
      <c r="G475" s="38" t="n">
        <v>21</v>
      </c>
      <c r="H475" s="38" t="n">
        <v>19</v>
      </c>
      <c r="I475" s="38" t="n">
        <v>3</v>
      </c>
      <c r="J475" s="38"/>
      <c r="K475" s="39">
        <f>SUM(F475:H475)</f>
        <v>66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12379.2000000000007</v>
      </c>
      <c r="E476" s="24">
        <f>(K476*100+V476*3)*0.7</f>
        <v>7221.19999999999982</v>
      </c>
      <c r="F476" s="38" t="n">
        <v>31</v>
      </c>
      <c r="G476" s="38" t="n">
        <v>27</v>
      </c>
      <c r="H476" s="38" t="n">
        <v>22</v>
      </c>
      <c r="I476" s="38" t="n">
        <v>3</v>
      </c>
      <c r="J476" s="38"/>
      <c r="K476" s="39">
        <f>SUM(F476:H476)</f>
        <v>80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10447.2000000000007</v>
      </c>
      <c r="E477" s="24">
        <f>(K477*100+V477*3)*0.7</f>
        <v>6094.19999999999982</v>
      </c>
      <c r="F477" s="38" t="n">
        <v>20</v>
      </c>
      <c r="G477" s="38" t="n">
        <v>28</v>
      </c>
      <c r="H477" s="38" t="n">
        <v>18</v>
      </c>
      <c r="I477" s="38" t="n">
        <v>3</v>
      </c>
      <c r="J477" s="38"/>
      <c r="K477" s="39">
        <f>SUM(F477:H477)</f>
        <v>66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12325.2000000000007</v>
      </c>
      <c r="E478" s="24">
        <f>(K478*100+V478*3)*0.7</f>
        <v>7189.69999999999982</v>
      </c>
      <c r="F478" s="38" t="n">
        <v>27</v>
      </c>
      <c r="G478" s="38" t="n">
        <v>27</v>
      </c>
      <c r="H478" s="38" t="n">
        <v>26</v>
      </c>
      <c r="I478" s="38" t="n">
        <v>3</v>
      </c>
      <c r="J478" s="38"/>
      <c r="K478" s="39">
        <f>SUM(F478:H478)</f>
        <v>80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10741.2000000000007</v>
      </c>
      <c r="E479" s="24">
        <f>(K479*100+V479*3)*0.7</f>
        <v>6265.69999999999982</v>
      </c>
      <c r="F479" s="38" t="n">
        <v>28</v>
      </c>
      <c r="G479" s="38" t="n">
        <v>24</v>
      </c>
      <c r="H479" s="38" t="n">
        <v>16</v>
      </c>
      <c r="I479" s="38" t="n">
        <v>4</v>
      </c>
      <c r="J479" s="39"/>
      <c r="K479" s="39">
        <f>SUM(F479:H479)</f>
        <v>68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11028</v>
      </c>
      <c r="E480" s="24">
        <f>(K480*100+V480*3)*0.7</f>
        <v>6433</v>
      </c>
      <c r="F480" s="38" t="n">
        <v>25</v>
      </c>
      <c r="G480" s="38" t="n">
        <v>25</v>
      </c>
      <c r="H480" s="38" t="n">
        <v>20</v>
      </c>
      <c r="I480" s="38" t="n">
        <v>3</v>
      </c>
      <c r="J480" s="39"/>
      <c r="K480" s="39">
        <f>SUM(F480:H480)</f>
        <v>70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11508</v>
      </c>
      <c r="E481" s="24">
        <f>(K481*100+V481*3)*0.7</f>
        <v>6713</v>
      </c>
      <c r="F481" s="38" t="n">
        <v>26</v>
      </c>
      <c r="G481" s="38" t="n">
        <v>28</v>
      </c>
      <c r="H481" s="38" t="n">
        <v>20</v>
      </c>
      <c r="I481" s="38" t="n">
        <v>3</v>
      </c>
      <c r="J481" s="39"/>
      <c r="K481" s="39">
        <f>SUM(F481:H481)</f>
        <v>74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406</v>
      </c>
      <c r="C482" s="38" t="str">
        <f>_xlfn.TEXTJOIN(",",TRUE,N482:U482)</f>
        <v>96,116,96,106,86,96,96,86</v>
      </c>
      <c r="D482" s="38">
        <f>(K482*100+V482*3)*1.2</f>
        <v>12400.7999999999993</v>
      </c>
      <c r="E482" s="24">
        <f>(K482*100+V482*3)*0.7</f>
        <v>7233.80000000000018</v>
      </c>
      <c r="F482" s="38" t="n">
        <v>36</v>
      </c>
      <c r="G482" s="38" t="n">
        <v>26</v>
      </c>
      <c r="H482" s="38" t="n">
        <v>18</v>
      </c>
      <c r="I482" s="38" t="n">
        <v>3</v>
      </c>
      <c r="J482" s="39"/>
      <c r="K482" s="39">
        <f>SUM(F482:H482)</f>
        <v>80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412</v>
      </c>
      <c r="C483" s="38" t="str">
        <f>_xlfn.TEXTJOIN(",",TRUE,N483:U483)</f>
        <v>105,105,105,115,105,85,85,85</v>
      </c>
      <c r="D483" s="38">
        <f>(K483*100+V483*3)*1.2</f>
        <v>12684</v>
      </c>
      <c r="E483" s="24">
        <f>(K483*100+V483*3)*0.7</f>
        <v>7399</v>
      </c>
      <c r="F483" s="38" t="n">
        <v>24</v>
      </c>
      <c r="G483" s="38" t="n">
        <v>39</v>
      </c>
      <c r="H483" s="38" t="n">
        <v>19</v>
      </c>
      <c r="I483" s="38" t="n">
        <v>3</v>
      </c>
      <c r="J483" s="39"/>
      <c r="K483" s="39">
        <f>SUM(F483:H483)</f>
        <v>82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11500.7999999999993</v>
      </c>
      <c r="E484" s="24">
        <f>(K484*100+V484*3)*0.7</f>
        <v>6708.80000000000018</v>
      </c>
      <c r="F484" s="38" t="n">
        <v>25</v>
      </c>
      <c r="G484" s="38" t="n">
        <v>22</v>
      </c>
      <c r="H484" s="38" t="n">
        <v>27</v>
      </c>
      <c r="I484" s="38" t="n">
        <v>3</v>
      </c>
      <c r="J484" s="38"/>
      <c r="K484" s="39">
        <f>SUM(F484:H484)</f>
        <v>74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13197.6000000000004</v>
      </c>
      <c r="E485" s="24">
        <f>(K485*100+V485*3)*0.7</f>
        <v>7698.60000000000036</v>
      </c>
      <c r="F485" s="38" t="n">
        <v>28</v>
      </c>
      <c r="G485" s="38" t="n">
        <v>26</v>
      </c>
      <c r="H485" s="38" t="n">
        <v>30</v>
      </c>
      <c r="I485" s="38" t="n">
        <v>3</v>
      </c>
      <c r="J485" s="38"/>
      <c r="K485" s="39">
        <f>SUM(F485:H485)</f>
        <v>84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11515.2000000000007</v>
      </c>
      <c r="E486" s="24">
        <f>(K486*100+V486*3)*0.7</f>
        <v>6717.19999999999982</v>
      </c>
      <c r="F486" s="38" t="n">
        <v>27</v>
      </c>
      <c r="G486" s="38" t="n">
        <v>22</v>
      </c>
      <c r="H486" s="38" t="n">
        <v>25</v>
      </c>
      <c r="I486" s="38" t="n">
        <v>3</v>
      </c>
      <c r="J486" s="38"/>
      <c r="K486" s="39">
        <f>SUM(F486:H486)</f>
        <v>74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13183.2000000000007</v>
      </c>
      <c r="E487" s="24">
        <f>(K487*100+V487*3)*0.7</f>
        <v>7690.19999999999982</v>
      </c>
      <c r="F487" s="38" t="n">
        <v>26</v>
      </c>
      <c r="G487" s="38" t="n">
        <v>35</v>
      </c>
      <c r="H487" s="38" t="n">
        <v>23</v>
      </c>
      <c r="I487" s="38" t="n">
        <v>3</v>
      </c>
      <c r="J487" s="38"/>
      <c r="K487" s="39">
        <f>SUM(F487:H487)</f>
        <v>84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10963.2000000000007</v>
      </c>
      <c r="E488" s="24">
        <f>(K488*100+V488*3)*0.7</f>
        <v>6395.19999999999982</v>
      </c>
      <c r="F488" s="38" t="n">
        <v>21</v>
      </c>
      <c r="G488" s="38" t="n">
        <v>28</v>
      </c>
      <c r="H488" s="38" t="n">
        <v>21</v>
      </c>
      <c r="I488" s="38" t="n">
        <v>3</v>
      </c>
      <c r="J488" s="39"/>
      <c r="K488" s="39">
        <f>SUM(F488:H488)</f>
        <v>70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10963.2000000000007</v>
      </c>
      <c r="E489" s="24">
        <f>(K489*100+V489*3)*0.7</f>
        <v>6395.19999999999982</v>
      </c>
      <c r="F489" s="38" t="n">
        <v>21</v>
      </c>
      <c r="G489" s="38" t="n">
        <v>28</v>
      </c>
      <c r="H489" s="38" t="n">
        <v>21</v>
      </c>
      <c r="I489" s="38" t="n">
        <v>3</v>
      </c>
      <c r="J489" s="39"/>
      <c r="K489" s="39">
        <f>SUM(F489:H489)</f>
        <v>70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10963.2000000000007</v>
      </c>
      <c r="E490" s="24">
        <f>(K490*100+V490*3)*0.7</f>
        <v>6395.19999999999982</v>
      </c>
      <c r="F490" s="38" t="n">
        <v>22</v>
      </c>
      <c r="G490" s="38" t="n">
        <v>24</v>
      </c>
      <c r="H490" s="38" t="n">
        <v>24</v>
      </c>
      <c r="I490" s="38" t="n">
        <v>3</v>
      </c>
      <c r="J490" s="39"/>
      <c r="K490" s="39">
        <f>SUM(F490:H490)</f>
        <v>70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11289.6000000000004</v>
      </c>
      <c r="E491" s="24">
        <f>(K491*100+V491*3)*0.7</f>
        <v>6585.60000000000036</v>
      </c>
      <c r="F491" s="38" t="n">
        <v>27</v>
      </c>
      <c r="G491" s="38" t="n">
        <v>24</v>
      </c>
      <c r="H491" s="38" t="n">
        <v>21</v>
      </c>
      <c r="I491" s="38" t="n">
        <v>3</v>
      </c>
      <c r="J491" s="39"/>
      <c r="K491" s="39">
        <f>SUM(F491:H491)</f>
        <v>72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11296.7999999999993</v>
      </c>
      <c r="E492" s="24">
        <f>(K492*100+V492*3)*0.7</f>
        <v>6589.80000000000018</v>
      </c>
      <c r="F492" s="38" t="n">
        <v>34</v>
      </c>
      <c r="G492" s="38" t="n">
        <v>19</v>
      </c>
      <c r="H492" s="38" t="n">
        <v>19</v>
      </c>
      <c r="I492" s="38" t="n">
        <v>3</v>
      </c>
      <c r="J492" s="39"/>
      <c r="K492" s="39">
        <f>SUM(F492:H492)</f>
        <v>72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12026.3999999999996</v>
      </c>
      <c r="E493" s="24">
        <f>(K493*100+V493*3)*0.7</f>
        <v>7015.39999999999964</v>
      </c>
      <c r="F493" s="38" t="n">
        <v>49</v>
      </c>
      <c r="G493" s="38" t="n">
        <v>14</v>
      </c>
      <c r="H493" s="38" t="n">
        <v>14</v>
      </c>
      <c r="I493" s="38" t="n">
        <v>3</v>
      </c>
      <c r="J493" s="39"/>
      <c r="K493" s="39">
        <f>SUM(F493:H493)</f>
        <v>77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12033.6000000000004</v>
      </c>
      <c r="E494" s="24">
        <f>(K494*100+V494*3)*0.7</f>
        <v>7019.60000000000036</v>
      </c>
      <c r="F494" s="38" t="n">
        <v>28</v>
      </c>
      <c r="G494" s="38" t="n">
        <v>27</v>
      </c>
      <c r="H494" s="38" t="n">
        <v>22</v>
      </c>
      <c r="I494" s="38" t="n">
        <v>3</v>
      </c>
      <c r="J494" s="39"/>
      <c r="K494" s="39">
        <f>SUM(F494:H494)</f>
        <v>77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12033.6000000000004</v>
      </c>
      <c r="E495" s="24">
        <f>(K495*100+V495*3)*0.7</f>
        <v>7019.60000000000036</v>
      </c>
      <c r="F495" s="38" t="n">
        <v>19</v>
      </c>
      <c r="G495" s="38" t="n">
        <v>39</v>
      </c>
      <c r="H495" s="38" t="n">
        <v>19</v>
      </c>
      <c r="I495" s="38" t="n">
        <v>3</v>
      </c>
      <c r="J495" s="39"/>
      <c r="K495" s="39">
        <f>SUM(F495:H495)</f>
        <v>77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12019.2000000000007</v>
      </c>
      <c r="E496" s="24">
        <f>(K496*100+V496*3)*0.7</f>
        <v>7011.19999999999982</v>
      </c>
      <c r="F496" s="38" t="n">
        <v>49</v>
      </c>
      <c r="G496" s="38" t="n">
        <v>14</v>
      </c>
      <c r="H496" s="38" t="n">
        <v>14</v>
      </c>
      <c r="I496" s="38" t="n">
        <v>3</v>
      </c>
      <c r="J496" s="38"/>
      <c r="K496" s="39">
        <f>SUM(F496:H496)</f>
        <v>77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12022.7999999999993</v>
      </c>
      <c r="E497" s="24">
        <f>(K497*100+V497*3)*0.7</f>
        <v>7013.30000000000018</v>
      </c>
      <c r="F497" s="38" t="n">
        <v>21</v>
      </c>
      <c r="G497" s="38" t="n">
        <v>21</v>
      </c>
      <c r="H497" s="38" t="n">
        <v>35</v>
      </c>
      <c r="I497" s="38" t="n">
        <v>3</v>
      </c>
      <c r="J497" s="38"/>
      <c r="K497" s="39">
        <f>SUM(F497:H497)</f>
        <v>77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12022.7999999999993</v>
      </c>
      <c r="E498" s="24">
        <f>(K498*100+V498*3)*0.7</f>
        <v>7013.30000000000018</v>
      </c>
      <c r="F498" s="38" t="n">
        <v>19</v>
      </c>
      <c r="G498" s="38" t="n">
        <v>19</v>
      </c>
      <c r="H498" s="38" t="n">
        <v>39</v>
      </c>
      <c r="I498" s="38" t="n">
        <v>3</v>
      </c>
      <c r="J498" s="38"/>
      <c r="K498" s="39">
        <f>SUM(F498:H498)</f>
        <v>77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12033.6000000000004</v>
      </c>
      <c r="E499" s="24">
        <f>(K499*100+V499*3)*0.7</f>
        <v>7019.60000000000036</v>
      </c>
      <c r="F499" s="38" t="n">
        <v>14</v>
      </c>
      <c r="G499" s="38" t="n">
        <v>14</v>
      </c>
      <c r="H499" s="38" t="n">
        <v>49</v>
      </c>
      <c r="I499" s="38" t="n">
        <v>4</v>
      </c>
      <c r="J499" s="38"/>
      <c r="K499" s="39">
        <f>SUM(F499:H499)</f>
        <v>77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12480</v>
      </c>
      <c r="E500" s="24">
        <f>(K500*100+V500*3)*0.7</f>
        <v>7280</v>
      </c>
      <c r="F500" s="38" t="n">
        <v>25</v>
      </c>
      <c r="G500" s="38" t="n">
        <v>30</v>
      </c>
      <c r="H500" s="38" t="n">
        <v>25</v>
      </c>
      <c r="I500" s="38" t="n">
        <v>3</v>
      </c>
      <c r="J500" s="38"/>
      <c r="K500" s="39">
        <f>SUM(F500:H500)</f>
        <v>80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12480</v>
      </c>
      <c r="E501" s="24">
        <f>(K501*100+V501*3)*0.7</f>
        <v>7280</v>
      </c>
      <c r="F501" s="38" t="n">
        <v>30</v>
      </c>
      <c r="G501" s="38" t="n">
        <v>25</v>
      </c>
      <c r="H501" s="38" t="n">
        <v>25</v>
      </c>
      <c r="I501" s="38" t="n">
        <v>3</v>
      </c>
      <c r="J501" s="38"/>
      <c r="K501" s="39">
        <f>SUM(F501:H501)</f>
        <v>80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13212</v>
      </c>
      <c r="E502" s="24">
        <f>(K502*100+V502*3)*0.7</f>
        <v>7707</v>
      </c>
      <c r="F502" s="38" t="n">
        <v>26</v>
      </c>
      <c r="G502" s="38" t="n">
        <v>32</v>
      </c>
      <c r="H502" s="38" t="n">
        <v>26</v>
      </c>
      <c r="I502" s="38" t="n">
        <v>3</v>
      </c>
      <c r="J502" s="38"/>
      <c r="K502" s="39">
        <f>SUM(F502:H502)</f>
        <v>84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13204.7999999999993</v>
      </c>
      <c r="E503" s="24">
        <f>(K503*100+V503*3)*0.7</f>
        <v>7702.80000000000018</v>
      </c>
      <c r="F503" s="38" t="n">
        <v>32</v>
      </c>
      <c r="G503" s="38" t="n">
        <v>26</v>
      </c>
      <c r="H503" s="38" t="n">
        <v>26</v>
      </c>
      <c r="I503" s="38" t="n">
        <v>3</v>
      </c>
      <c r="J503" s="38"/>
      <c r="K503" s="39">
        <f>SUM(F503:H503)</f>
        <v>84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417</v>
      </c>
      <c r="C504" s="38" t="str">
        <f>_xlfn.TEXTJOIN(",",TRUE,N504:U504)</f>
        <v>84,114,84,84,84,84,84,84</v>
      </c>
      <c r="D504" s="38">
        <f>(K504*100+V504*3)*1.2</f>
        <v>11167.2000000000007</v>
      </c>
      <c r="E504" s="24">
        <f>(K504*100+V504*3)*0.7</f>
        <v>6514.19999999999982</v>
      </c>
      <c r="F504" s="38" t="n">
        <v>29</v>
      </c>
      <c r="G504" s="38" t="n">
        <v>22</v>
      </c>
      <c r="H504" s="38" t="n">
        <v>21</v>
      </c>
      <c r="I504" s="38" t="n">
        <v>3</v>
      </c>
      <c r="J504" s="38"/>
      <c r="K504" s="39">
        <f>SUM(F504:H504)</f>
        <v>72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422</v>
      </c>
      <c r="C505" s="38" t="str">
        <f>_xlfn.TEXTJOIN(",",TRUE,N505:U505)</f>
        <v>91,91,91,91,91,91,141,91</v>
      </c>
      <c r="D505" s="38">
        <f>(K505*100+V505*3)*1.2</f>
        <v>12040.7999999999993</v>
      </c>
      <c r="E505" s="24">
        <f>(K505*100+V505*3)*0.7</f>
        <v>7023.80000000000018</v>
      </c>
      <c r="F505" s="38" t="n">
        <v>29</v>
      </c>
      <c r="G505" s="38" t="n">
        <v>29</v>
      </c>
      <c r="H505" s="38" t="n">
        <v>19</v>
      </c>
      <c r="I505" s="38" t="n">
        <v>3</v>
      </c>
      <c r="J505" s="38"/>
      <c r="K505" s="39">
        <f>SUM(F505:H505)</f>
        <v>77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428</v>
      </c>
      <c r="C506" s="38" t="str">
        <f>_xlfn.TEXTJOIN(",",TRUE,N506:U506)</f>
        <v>91,141,91,91,91,91,91,91</v>
      </c>
      <c r="D506" s="38">
        <f>(K506*100+V506*3)*1.2</f>
        <v>12040.7999999999993</v>
      </c>
      <c r="E506" s="24">
        <f>(K506*100+V506*3)*0.7</f>
        <v>7023.80000000000018</v>
      </c>
      <c r="F506" s="38" t="n">
        <v>31</v>
      </c>
      <c r="G506" s="38" t="n">
        <v>26</v>
      </c>
      <c r="H506" s="38" t="n">
        <v>20</v>
      </c>
      <c r="I506" s="38" t="n">
        <v>3</v>
      </c>
      <c r="J506" s="38"/>
      <c r="K506" s="39">
        <f>SUM(F506:H506)</f>
        <v>77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433</v>
      </c>
      <c r="C507" s="38" t="str">
        <f>_xlfn.TEXTJOIN(",",TRUE,N507:U507)</f>
        <v>91,91,91,141,91,91,91,91</v>
      </c>
      <c r="D507" s="38">
        <f>(K507*100+V507*3)*1.2</f>
        <v>12640.7999999999993</v>
      </c>
      <c r="E507" s="24">
        <f>(K507*100+V507*3)*0.7</f>
        <v>7373.80000000000018</v>
      </c>
      <c r="F507" s="38" t="n">
        <v>24</v>
      </c>
      <c r="G507" s="38" t="n">
        <v>40</v>
      </c>
      <c r="H507" s="38" t="n">
        <v>18</v>
      </c>
      <c r="I507" s="38" t="n">
        <v>3</v>
      </c>
      <c r="J507" s="38"/>
      <c r="K507" s="39">
        <f>SUM(F507:H507)</f>
        <v>82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439</v>
      </c>
      <c r="C508" s="38" t="str">
        <f>_xlfn.TEXTJOIN(",",TRUE,N508:U508)</f>
        <v>121,131,101,96,111,106,101,106</v>
      </c>
      <c r="D508" s="38">
        <f>(K508*100+V508*3)*1.2</f>
        <v>12982.7999999999993</v>
      </c>
      <c r="E508" s="24">
        <f>(K508*100+V508*3)*0.7</f>
        <v>7573.30000000000018</v>
      </c>
      <c r="F508" s="38" t="n">
        <v>32</v>
      </c>
      <c r="G508" s="38" t="n">
        <v>26</v>
      </c>
      <c r="H508" s="38" t="n">
        <v>24</v>
      </c>
      <c r="I508" s="38" t="n">
        <v>3</v>
      </c>
      <c r="J508" s="38"/>
      <c r="K508" s="39">
        <f>SUM(F508:H508)</f>
        <v>82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444</v>
      </c>
      <c r="C509" s="38" t="str">
        <f>_xlfn.TEXTJOIN(",",TRUE,N509:U509)</f>
        <v>103,103,93,133,113,113,113,93</v>
      </c>
      <c r="D509" s="38">
        <f>(K509*100+V509*3)*1.2</f>
        <v>13190.3999999999996</v>
      </c>
      <c r="E509" s="24">
        <f>(K509*100+V509*3)*0.7</f>
        <v>7694.39999999999964</v>
      </c>
      <c r="F509" s="38" t="n">
        <v>30</v>
      </c>
      <c r="G509" s="38" t="n">
        <v>32</v>
      </c>
      <c r="H509" s="38" t="n">
        <v>22</v>
      </c>
      <c r="I509" s="38" t="n">
        <v>3</v>
      </c>
      <c r="J509" s="38"/>
      <c r="K509" s="39">
        <f>SUM(F509:H509)</f>
        <v>84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451</v>
      </c>
      <c r="C510" s="38" t="str">
        <f>_xlfn.TEXTJOIN(",",TRUE,N510:U510)</f>
        <v>108,108,108,108,108,103,103,123</v>
      </c>
      <c r="D510" s="38">
        <f>(K510*100+V510*3)*1.2</f>
        <v>13208.3999999999996</v>
      </c>
      <c r="E510" s="24">
        <f>(K510*100+V510*3)*0.7</f>
        <v>7704.89999999999964</v>
      </c>
      <c r="F510" s="38" t="n">
        <v>29</v>
      </c>
      <c r="G510" s="38" t="n">
        <v>30</v>
      </c>
      <c r="H510" s="38" t="n">
        <v>25</v>
      </c>
      <c r="I510" s="38" t="n">
        <v>3</v>
      </c>
      <c r="J510" s="38"/>
      <c r="K510" s="39">
        <f>SUM(F510:H510)</f>
        <v>84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457</v>
      </c>
      <c r="C511" s="38" t="str">
        <f>_xlfn.TEXTJOIN(",",TRUE,N511:U511)</f>
        <v>93,93,113,123,113,103,113,113</v>
      </c>
      <c r="D511" s="38">
        <f>(K511*100+V511*3)*1.2</f>
        <v>13190.3999999999996</v>
      </c>
      <c r="E511" s="24">
        <f>(K511*100+V511*3)*0.7</f>
        <v>7694.39999999999964</v>
      </c>
      <c r="F511" s="38" t="n">
        <v>24</v>
      </c>
      <c r="G511" s="38" t="n">
        <v>31</v>
      </c>
      <c r="H511" s="38" t="n">
        <v>29</v>
      </c>
      <c r="I511" s="38" t="n">
        <v>3</v>
      </c>
      <c r="J511" s="38"/>
      <c r="K511" s="39">
        <f>SUM(F511:H511)</f>
        <v>84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463</v>
      </c>
      <c r="C512" s="38" t="str">
        <f>_xlfn.TEXTJOIN(",",TRUE,N512:U512)</f>
        <v>83,103,133,123,103,113,103,103</v>
      </c>
      <c r="D512" s="38">
        <f>(K512*100+V512*3)*1.2</f>
        <v>13190.3999999999996</v>
      </c>
      <c r="E512" s="24">
        <f>(K512*100+V512*3)*0.7</f>
        <v>7694.39999999999964</v>
      </c>
      <c r="F512" s="38" t="n">
        <v>25</v>
      </c>
      <c r="G512" s="38" t="n">
        <v>32</v>
      </c>
      <c r="H512" s="38" t="n">
        <v>27</v>
      </c>
      <c r="I512" s="38" t="n">
        <v>4</v>
      </c>
      <c r="J512" s="38"/>
      <c r="K512" s="39">
        <f>SUM(F512:H512)</f>
        <v>84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468</v>
      </c>
      <c r="C513" s="38" t="str">
        <f>_xlfn.TEXTJOIN(",",TRUE,N513:U513)</f>
        <v>89,91,97,115,105,75,75,75</v>
      </c>
      <c r="D513" s="38">
        <f>(K513*100+V513*3)*1.2</f>
        <v>11479.2000000000007</v>
      </c>
      <c r="E513" s="24">
        <f>(K513*100+V513*3)*0.7</f>
        <v>6696.19999999999982</v>
      </c>
      <c r="F513" s="38" t="n">
        <v>26</v>
      </c>
      <c r="G513" s="38" t="n">
        <v>26</v>
      </c>
      <c r="H513" s="38" t="n">
        <v>22</v>
      </c>
      <c r="I513" s="38" t="n">
        <v>3</v>
      </c>
      <c r="J513" s="38"/>
      <c r="K513" s="39">
        <f>SUM(F513:H513)</f>
        <v>74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472</v>
      </c>
      <c r="C514" s="38" t="str">
        <f>_xlfn.TEXTJOIN(",",TRUE,N514:U514)</f>
        <v>94,96,102,120,110,80,80,80</v>
      </c>
      <c r="D514" s="38">
        <f>(K514*100+V514*3)*1.2</f>
        <v>11623.2000000000007</v>
      </c>
      <c r="E514" s="24">
        <f>(K514*100+V514*3)*0.7</f>
        <v>6780.19999999999982</v>
      </c>
      <c r="F514" s="38" t="n">
        <v>25</v>
      </c>
      <c r="G514" s="38" t="n">
        <v>25</v>
      </c>
      <c r="H514" s="38" t="n">
        <v>24</v>
      </c>
      <c r="I514" s="38" t="n">
        <v>3</v>
      </c>
      <c r="J514" s="38"/>
      <c r="K514" s="39">
        <f>SUM(F514:H514)</f>
        <v>74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477</v>
      </c>
      <c r="C515" s="38" t="str">
        <f>_xlfn.TEXTJOIN(",",TRUE,N515:U515)</f>
        <v>110,110,110,110,110,110,110,110</v>
      </c>
      <c r="D515" s="38">
        <f>(K515*100+V515*3)*1.2</f>
        <v>12048</v>
      </c>
      <c r="E515" s="24">
        <f>(K515*100+V515*3)*0.7</f>
        <v>7028</v>
      </c>
      <c r="F515" s="38" t="n">
        <v>39</v>
      </c>
      <c r="G515" s="38" t="n">
        <v>19</v>
      </c>
      <c r="H515" s="38" t="n">
        <v>16</v>
      </c>
      <c r="I515" s="38" t="n">
        <v>3</v>
      </c>
      <c r="J515" s="38"/>
      <c r="K515" s="39">
        <f>SUM(F515:H515)</f>
        <v>74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481</v>
      </c>
      <c r="C516" s="38" t="str">
        <f>_xlfn.TEXTJOIN(",",TRUE,N516:U516)</f>
        <v>110,110,110,110,110,110,110,110</v>
      </c>
      <c r="D516" s="38">
        <f>(K516*100+V516*3)*1.2</f>
        <v>12048</v>
      </c>
      <c r="E516" s="24">
        <f>(K516*100+V516*3)*0.7</f>
        <v>7028</v>
      </c>
      <c r="F516" s="38" t="n">
        <v>41</v>
      </c>
      <c r="G516" s="38" t="n">
        <v>19</v>
      </c>
      <c r="H516" s="38" t="n">
        <v>14</v>
      </c>
      <c r="I516" s="38" t="n">
        <v>3</v>
      </c>
      <c r="J516" s="38"/>
      <c r="K516" s="39">
        <f>SUM(F516:H516)</f>
        <v>74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483</v>
      </c>
      <c r="C517" s="38" t="str">
        <f>_xlfn.TEXTJOIN(",",TRUE,N517:U517)</f>
        <v>100,100,100,100,100,100,100,100</v>
      </c>
      <c r="D517" s="38">
        <f>(K517*100+V517*3)*1.2</f>
        <v>11760</v>
      </c>
      <c r="E517" s="24">
        <f>(K517*100+V517*3)*0.7</f>
        <v>6860</v>
      </c>
      <c r="F517" s="38" t="n">
        <v>24</v>
      </c>
      <c r="G517" s="38" t="n">
        <v>28</v>
      </c>
      <c r="H517" s="38" t="n">
        <v>22</v>
      </c>
      <c r="I517" s="38" t="n">
        <v>3</v>
      </c>
      <c r="J517" s="38"/>
      <c r="K517" s="39">
        <f>SUM(F517:H517)</f>
        <v>74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488</v>
      </c>
      <c r="C518" s="38" t="str">
        <f>_xlfn.TEXTJOIN(",",TRUE,N518:U518)</f>
        <v>95,95,95,95,95,95,95,95</v>
      </c>
      <c r="D518" s="38">
        <f>(K518*100+V518*3)*1.2</f>
        <v>11616</v>
      </c>
      <c r="E518" s="24">
        <f>(K518*100+V518*3)*0.7</f>
        <v>6776</v>
      </c>
      <c r="F518" s="38" t="n">
        <v>30</v>
      </c>
      <c r="G518" s="38" t="n">
        <v>22</v>
      </c>
      <c r="H518" s="38" t="n">
        <v>22</v>
      </c>
      <c r="I518" s="38" t="n">
        <v>3</v>
      </c>
      <c r="J518" s="38"/>
      <c r="K518" s="39">
        <f>SUM(F518:H518)</f>
        <v>74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489</v>
      </c>
      <c r="C519" s="38" t="str">
        <f>_xlfn.TEXTJOIN(",",TRUE,N519:U519)</f>
        <v>110,110,110,110,110,110,110,110</v>
      </c>
      <c r="D519" s="38">
        <f>(K519*100+V519*3)*1.2</f>
        <v>12528</v>
      </c>
      <c r="E519" s="24">
        <f>(K519*100+V519*3)*0.7</f>
        <v>7308</v>
      </c>
      <c r="F519" s="38" t="n">
        <v>40</v>
      </c>
      <c r="G519" s="38" t="n">
        <v>24</v>
      </c>
      <c r="H519" s="38" t="n">
        <v>14</v>
      </c>
      <c r="I519" s="38" t="n">
        <v>3</v>
      </c>
      <c r="J519" s="38"/>
      <c r="K519" s="39">
        <f>SUM(F519:H519)</f>
        <v>78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495</v>
      </c>
      <c r="C520" s="38" t="str">
        <f>_xlfn.TEXTJOIN(",",TRUE,N520:U520)</f>
        <v>104,104,104,104,104,104,104,104</v>
      </c>
      <c r="D520" s="38">
        <f>(K520*100+V520*3)*1.2</f>
        <v>12355.2000000000007</v>
      </c>
      <c r="E520" s="24">
        <f>(K520*100+V520*3)*0.7</f>
        <v>7207.19999999999982</v>
      </c>
      <c r="F520" s="38" t="n">
        <v>34</v>
      </c>
      <c r="G520" s="38" t="n">
        <v>19</v>
      </c>
      <c r="H520" s="38" t="n">
        <v>25</v>
      </c>
      <c r="I520" s="38" t="n">
        <v>3</v>
      </c>
      <c r="J520" s="38"/>
      <c r="K520" s="39">
        <f>SUM(F520:H520)</f>
        <v>78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501</v>
      </c>
      <c r="C521" s="38" t="str">
        <f>_xlfn.TEXTJOIN(",",TRUE,N521:U521)</f>
        <v>105,105,105,105,105,105,105,105</v>
      </c>
      <c r="D521" s="38">
        <f>(K521*100+V521*3)*1.2</f>
        <v>12384</v>
      </c>
      <c r="E521" s="24">
        <f>(K521*100+V521*3)*0.7</f>
        <v>7224</v>
      </c>
      <c r="F521" s="38" t="n">
        <v>26</v>
      </c>
      <c r="G521" s="38" t="n">
        <v>26</v>
      </c>
      <c r="H521" s="38" t="n">
        <v>26</v>
      </c>
      <c r="I521" s="38" t="n">
        <v>3</v>
      </c>
      <c r="J521" s="38"/>
      <c r="K521" s="39">
        <f>SUM(F521:H521)</f>
        <v>78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507</v>
      </c>
      <c r="C522" s="38" t="str">
        <f>_xlfn.TEXTJOIN(",",TRUE,N522:U522)</f>
        <v>74,104,84,104,94,84,94,94</v>
      </c>
      <c r="D522" s="38">
        <f>(K522*100+V522*3)*1.2</f>
        <v>11515.2000000000007</v>
      </c>
      <c r="E522" s="24">
        <f>(K522*100+V522*3)*0.7</f>
        <v>6717.19999999999982</v>
      </c>
      <c r="F522" s="38" t="n">
        <v>28</v>
      </c>
      <c r="G522" s="38" t="n">
        <v>24</v>
      </c>
      <c r="H522" s="38" t="n">
        <v>22</v>
      </c>
      <c r="I522" s="38" t="n">
        <v>3</v>
      </c>
      <c r="J522" s="38"/>
      <c r="K522" s="39">
        <f>SUM(F522:H522)</f>
        <v>74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13771.2000000000007</v>
      </c>
      <c r="E523" s="24">
        <f>(K523*100+V523*3)*0.7</f>
        <v>8033.19999999999982</v>
      </c>
      <c r="F523" s="38" t="n">
        <v>34</v>
      </c>
      <c r="G523" s="38" t="n">
        <v>28</v>
      </c>
      <c r="H523" s="38" t="n">
        <v>26</v>
      </c>
      <c r="I523" s="38" t="n">
        <v>3</v>
      </c>
      <c r="J523" s="38"/>
      <c r="K523" s="39">
        <f>SUM(F523:H523)</f>
        <v>88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515</v>
      </c>
      <c r="C524" s="38" t="str">
        <f>_xlfn.TEXTJOIN(",",TRUE,N524:U524)</f>
        <v>114,114,114,134,134,94,94,124</v>
      </c>
      <c r="D524" s="38">
        <f>(K524*100+V524*3)*1.2</f>
        <v>13879.2000000000007</v>
      </c>
      <c r="E524" s="24">
        <f>(K524*100+V524*3)*0.7</f>
        <v>8096.19999999999982</v>
      </c>
      <c r="F524" s="38" t="n">
        <v>37</v>
      </c>
      <c r="G524" s="38" t="n">
        <v>37</v>
      </c>
      <c r="H524" s="38" t="n">
        <v>14</v>
      </c>
      <c r="I524" s="38" t="n">
        <v>3</v>
      </c>
      <c r="J524" s="38"/>
      <c r="K524" s="39">
        <f>SUM(F524:H524)</f>
        <v>88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520</v>
      </c>
      <c r="C525" s="38" t="str">
        <f>_xlfn.TEXTJOIN(",",TRUE,N525:U525)</f>
        <v>89,129,109,129,109,109,119,119</v>
      </c>
      <c r="D525" s="38">
        <f>(K525*100+V525*3)*1.2</f>
        <v>13843.2000000000007</v>
      </c>
      <c r="E525" s="24">
        <f>(K525*100+V525*3)*0.7</f>
        <v>8075.19999999999982</v>
      </c>
      <c r="F525" s="38" t="n">
        <v>32</v>
      </c>
      <c r="G525" s="38" t="n">
        <v>29</v>
      </c>
      <c r="H525" s="38" t="n">
        <v>27</v>
      </c>
      <c r="I525" s="38" t="n">
        <v>3</v>
      </c>
      <c r="J525" s="38"/>
      <c r="K525" s="39">
        <f>SUM(F525:H525)</f>
        <v>88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525</v>
      </c>
      <c r="C526" s="38" t="str">
        <f>_xlfn.TEXTJOIN(",",TRUE,N526:U526)</f>
        <v>81,83,77,83,74,117,122,113</v>
      </c>
      <c r="D526" s="38">
        <f>(K526*100+V526*3)*1.2</f>
        <v>11580</v>
      </c>
      <c r="E526" s="24">
        <f>(K526*100+V526*3)*0.7</f>
        <v>6755</v>
      </c>
      <c r="F526" s="38" t="n">
        <v>24</v>
      </c>
      <c r="G526" s="38" t="n">
        <v>24</v>
      </c>
      <c r="H526" s="38" t="n">
        <v>26</v>
      </c>
      <c r="I526" s="38" t="n">
        <v>3</v>
      </c>
      <c r="J526" s="38"/>
      <c r="K526" s="39">
        <f>SUM(F526:H526)</f>
        <v>74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529</v>
      </c>
      <c r="C527" s="38" t="str">
        <f>_xlfn.TEXTJOIN(",",TRUE,N527:U527)</f>
        <v>74,95,74,86,74,105,116,127</v>
      </c>
      <c r="D527" s="38">
        <f>(K527*100+V527*3)*1.2</f>
        <v>11583.6000000000004</v>
      </c>
      <c r="E527" s="24">
        <f>(K527*100+V527*3)*0.7</f>
        <v>6757.10000000000036</v>
      </c>
      <c r="F527" s="38" t="n">
        <v>26</v>
      </c>
      <c r="G527" s="38" t="n">
        <v>29</v>
      </c>
      <c r="H527" s="38" t="n">
        <v>19</v>
      </c>
      <c r="I527" s="38" t="n">
        <v>3</v>
      </c>
      <c r="J527" s="38"/>
      <c r="K527" s="39">
        <f>SUM(F527:H527)</f>
        <v>74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533</v>
      </c>
      <c r="C528" s="38" t="str">
        <f>_xlfn.TEXTJOIN(",",TRUE,N528:U528)</f>
        <v>95,95,95,95,95,95,95,95</v>
      </c>
      <c r="D528" s="38">
        <f>(K528*100+V528*3)*1.2</f>
        <v>11616</v>
      </c>
      <c r="E528" s="24">
        <f>(K528*100+V528*3)*0.7</f>
        <v>6776</v>
      </c>
      <c r="F528" s="38" t="n">
        <v>25</v>
      </c>
      <c r="G528" s="38" t="n">
        <v>25</v>
      </c>
      <c r="H528" s="38" t="n">
        <v>24</v>
      </c>
      <c r="I528" s="38" t="n">
        <v>3</v>
      </c>
      <c r="J528" s="38"/>
      <c r="K528" s="39">
        <f>SUM(F528:H528)</f>
        <v>74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533</v>
      </c>
      <c r="C529" s="38" t="str">
        <f>_xlfn.TEXTJOIN(",",TRUE,N529:U529)</f>
        <v>95,95,95,95,95,95,95,95</v>
      </c>
      <c r="D529" s="38">
        <f>(K529*100+V529*3)*1.2</f>
        <v>11616</v>
      </c>
      <c r="E529" s="24">
        <f>(K529*100+V529*3)*0.7</f>
        <v>6776</v>
      </c>
      <c r="F529" s="38" t="n">
        <v>25</v>
      </c>
      <c r="G529" s="38" t="n">
        <v>24</v>
      </c>
      <c r="H529" s="38" t="n">
        <v>25</v>
      </c>
      <c r="I529" s="38" t="n">
        <v>3</v>
      </c>
      <c r="J529" s="38"/>
      <c r="K529" s="39">
        <f>SUM(F529:H529)</f>
        <v>74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541</v>
      </c>
      <c r="C530" s="38" t="str">
        <f>_xlfn.TEXTJOIN(",",TRUE,N530:U530)</f>
        <v>110,110,120,120,100,100,110,100</v>
      </c>
      <c r="D530" s="38">
        <f>(K530*100+V530*3)*1.2</f>
        <v>14172</v>
      </c>
      <c r="E530" s="24">
        <f>(K530*100+V530*3)*0.7</f>
        <v>8267</v>
      </c>
      <c r="F530" s="38" t="n">
        <v>28</v>
      </c>
      <c r="G530" s="38" t="n">
        <v>34</v>
      </c>
      <c r="H530" s="38" t="n">
        <v>30</v>
      </c>
      <c r="I530" s="38" t="n">
        <v>3</v>
      </c>
      <c r="J530" s="38"/>
      <c r="K530" s="39">
        <f>SUM(F530:H530)</f>
        <v>92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545</v>
      </c>
      <c r="C531" s="38" t="str">
        <f>_xlfn.TEXTJOIN(",",TRUE,N531:U531)</f>
        <v>113,113,113,103,113,103,123,93</v>
      </c>
      <c r="D531" s="38">
        <f>(K531*100+V531*3)*1.2</f>
        <v>14186.3999999999996</v>
      </c>
      <c r="E531" s="24">
        <f>(K531*100+V531*3)*0.7</f>
        <v>8275.39999999999964</v>
      </c>
      <c r="F531" s="38" t="n">
        <v>34</v>
      </c>
      <c r="G531" s="38" t="n">
        <v>28</v>
      </c>
      <c r="H531" s="38" t="n">
        <v>30</v>
      </c>
      <c r="I531" s="38" t="n">
        <v>3</v>
      </c>
      <c r="J531" s="38"/>
      <c r="K531" s="39">
        <f>SUM(F531:H531)</f>
        <v>92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551</v>
      </c>
      <c r="C532" s="38" t="str">
        <f>_xlfn.TEXTJOIN(",",TRUE,N532:U532)</f>
        <v>84,84,94,104,84,94,104,94</v>
      </c>
      <c r="D532" s="38">
        <f>(K532*100+V532*3)*1.2</f>
        <v>11551.2000000000007</v>
      </c>
      <c r="E532" s="24">
        <f>(K532*100+V532*3)*0.7</f>
        <v>6738.19999999999982</v>
      </c>
      <c r="F532" s="38" t="n">
        <v>31</v>
      </c>
      <c r="G532" s="38" t="n">
        <v>20</v>
      </c>
      <c r="H532" s="38" t="n">
        <v>23</v>
      </c>
      <c r="I532" s="38" t="n">
        <v>3</v>
      </c>
      <c r="J532" s="38"/>
      <c r="K532" s="39">
        <f>SUM(F532:H532)</f>
        <v>74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558</v>
      </c>
      <c r="C533" s="38" t="str">
        <f>_xlfn.TEXTJOIN(",",TRUE,N533:U533)</f>
        <v>119,104,114,104,99,94,114,124</v>
      </c>
      <c r="D533" s="38">
        <f>(K533*100+V533*3)*1.2</f>
        <v>14179.2000000000007</v>
      </c>
      <c r="E533" s="24">
        <f>(K533*100+V533*3)*0.7</f>
        <v>8271.20000000000073</v>
      </c>
      <c r="F533" s="38" t="n">
        <v>34</v>
      </c>
      <c r="G533" s="38" t="n">
        <v>30</v>
      </c>
      <c r="H533" s="38" t="n">
        <v>28</v>
      </c>
      <c r="I533" s="38" t="n">
        <v>5</v>
      </c>
      <c r="J533" s="38"/>
      <c r="K533" s="39">
        <f>SUM(F533:H533)</f>
        <v>92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561</v>
      </c>
      <c r="C534" s="38" t="str">
        <f>_xlfn.TEXTJOIN(",",TRUE,N534:U534)</f>
        <v>100,100,110,120,100,110,120,110</v>
      </c>
      <c r="D534" s="38">
        <f>(K534*100+V534*3)*1.2</f>
        <v>14172</v>
      </c>
      <c r="E534" s="24">
        <f>(K534*100+V534*3)*0.7</f>
        <v>8267</v>
      </c>
      <c r="F534" s="38" t="n">
        <v>37</v>
      </c>
      <c r="G534" s="38" t="n">
        <v>26</v>
      </c>
      <c r="H534" s="38" t="n">
        <v>29</v>
      </c>
      <c r="I534" s="38" t="n">
        <v>3</v>
      </c>
      <c r="J534" s="38"/>
      <c r="K534" s="39">
        <f>SUM(F534:H534)</f>
        <v>92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567</v>
      </c>
      <c r="C535" s="38" t="str">
        <f>_xlfn.TEXTJOIN(",",TRUE,N535:U535)</f>
        <v>114,114,114,109,99,99,99,129</v>
      </c>
      <c r="D535" s="38">
        <f>(K535*100+V535*3)*1.2</f>
        <v>14197.2000000000007</v>
      </c>
      <c r="E535" s="24">
        <f>(K535*100+V535*3)*0.7</f>
        <v>8281.70000000000073</v>
      </c>
      <c r="F535" s="38" t="n">
        <v>26</v>
      </c>
      <c r="G535" s="38" t="n">
        <v>32</v>
      </c>
      <c r="H535" s="38" t="n">
        <v>34</v>
      </c>
      <c r="I535" s="38" t="n">
        <v>3</v>
      </c>
      <c r="J535" s="38"/>
      <c r="K535" s="39">
        <f>SUM(F535:H535)</f>
        <v>92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572</v>
      </c>
      <c r="C536" s="38" t="str">
        <f>_xlfn.TEXTJOIN(",",TRUE,N536:U536)</f>
        <v>107,107,87,87,97,87,87,87</v>
      </c>
      <c r="D536" s="38">
        <f>(K536*100+V536*3)*1.2</f>
        <v>11805.6000000000004</v>
      </c>
      <c r="E536" s="24">
        <f>(K536*100+V536*3)*0.7</f>
        <v>6886.60000000000036</v>
      </c>
      <c r="F536" s="38" t="n">
        <v>25</v>
      </c>
      <c r="G536" s="38" t="n">
        <v>32</v>
      </c>
      <c r="H536" s="38" t="n">
        <v>19</v>
      </c>
      <c r="I536" s="38" t="n">
        <v>3</v>
      </c>
      <c r="J536" s="38"/>
      <c r="K536" s="39">
        <f>SUM(F536:H536)</f>
        <v>76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578</v>
      </c>
      <c r="C537" s="38" t="str">
        <f>_xlfn.TEXTJOIN(",",TRUE,N537:U537)</f>
        <v>123,123,113,103,113,93,103,103</v>
      </c>
      <c r="D537" s="38">
        <f>(K537*100+V537*3)*1.2</f>
        <v>14186.3999999999996</v>
      </c>
      <c r="E537" s="24">
        <f>(K537*100+V537*3)*0.7</f>
        <v>8275.39999999999964</v>
      </c>
      <c r="F537" s="38" t="n">
        <v>28</v>
      </c>
      <c r="G537" s="38" t="n">
        <v>38</v>
      </c>
      <c r="H537" s="38" t="n">
        <v>26</v>
      </c>
      <c r="I537" s="38" t="n">
        <v>3</v>
      </c>
      <c r="J537" s="38"/>
      <c r="K537" s="39">
        <f>SUM(F537:H537)</f>
        <v>92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583</v>
      </c>
      <c r="C538" s="38" t="str">
        <f>_xlfn.TEXTJOIN(",",TRUE,N538:U538)</f>
        <v>121,131,121,111,111,101,101,101</v>
      </c>
      <c r="D538" s="38">
        <f>(K538*100+V538*3)*1.2</f>
        <v>14272.7999999999993</v>
      </c>
      <c r="E538" s="24">
        <f>(K538*100+V538*3)*0.7</f>
        <v>8325.79999999999927</v>
      </c>
      <c r="F538" s="38" t="n">
        <v>28</v>
      </c>
      <c r="G538" s="38" t="n">
        <v>41</v>
      </c>
      <c r="H538" s="38" t="n">
        <v>23</v>
      </c>
      <c r="I538" s="38" t="n">
        <v>3</v>
      </c>
      <c r="J538" s="38"/>
      <c r="K538" s="39">
        <f>SUM(F538:H538)</f>
        <v>92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588</v>
      </c>
      <c r="C539" s="38" t="str">
        <f>_xlfn.TEXTJOIN(",",TRUE,N539:U539)</f>
        <v>91,111,91,111,91,81,91,81</v>
      </c>
      <c r="D539" s="38">
        <f>(K539*100+V539*3)*1.2</f>
        <v>11812.7999999999993</v>
      </c>
      <c r="E539" s="24">
        <f>(K539*100+V539*3)*0.7</f>
        <v>6890.80000000000018</v>
      </c>
      <c r="F539" s="38" t="n">
        <v>30</v>
      </c>
      <c r="G539" s="38" t="n">
        <v>22</v>
      </c>
      <c r="H539" s="38" t="n">
        <v>24</v>
      </c>
      <c r="I539" s="38" t="n">
        <v>3</v>
      </c>
      <c r="J539" s="38"/>
      <c r="K539" s="39">
        <f>SUM(F539:H539)</f>
        <v>76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594</v>
      </c>
      <c r="C540" s="38" t="str">
        <f>_xlfn.TEXTJOIN(",",TRUE,N540:U540)</f>
        <v>108,128,108,138,98,98,98,108</v>
      </c>
      <c r="D540" s="38">
        <f>(K540*100+V540*3)*1.2</f>
        <v>14222.3999999999996</v>
      </c>
      <c r="E540" s="24">
        <f>(K540*100+V540*3)*0.7</f>
        <v>8296.39999999999964</v>
      </c>
      <c r="F540" s="38" t="n">
        <v>27</v>
      </c>
      <c r="G540" s="38" t="n">
        <v>42</v>
      </c>
      <c r="H540" s="38" t="n">
        <v>23</v>
      </c>
      <c r="I540" s="38" t="n">
        <v>3</v>
      </c>
      <c r="J540" s="38"/>
      <c r="K540" s="39">
        <f>SUM(F540:H540)</f>
        <v>92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599</v>
      </c>
      <c r="C541" s="38" t="str">
        <f>_xlfn.TEXTJOIN(",",TRUE,N541:U541)</f>
        <v>119,129,109,129,119,89,99,89</v>
      </c>
      <c r="D541" s="38">
        <f>(K541*100+V541*3)*1.2</f>
        <v>14215.2000000000007</v>
      </c>
      <c r="E541" s="24">
        <f>(K541*100+V541*3)*0.7</f>
        <v>8292.20000000000073</v>
      </c>
      <c r="F541" s="38" t="n">
        <v>34</v>
      </c>
      <c r="G541" s="38" t="n">
        <v>28</v>
      </c>
      <c r="H541" s="38" t="n">
        <v>30</v>
      </c>
      <c r="I541" s="38" t="n">
        <v>3</v>
      </c>
      <c r="J541" s="38"/>
      <c r="K541" s="39">
        <f>SUM(F541:H541)</f>
        <v>92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604</v>
      </c>
      <c r="C542" s="38" t="str">
        <f>_xlfn.TEXTJOIN(",",TRUE,N542:U542)</f>
        <v>109,99,89,89,99,89,89,89</v>
      </c>
      <c r="D542" s="38">
        <f>(K542*100+V542*3)*1.2</f>
        <v>11827.2000000000007</v>
      </c>
      <c r="E542" s="24">
        <f>(K542*100+V542*3)*0.7</f>
        <v>6899.19999999999982</v>
      </c>
      <c r="F542" s="38" t="n">
        <v>29</v>
      </c>
      <c r="G542" s="38" t="n">
        <v>27</v>
      </c>
      <c r="H542" s="38" t="n">
        <v>20</v>
      </c>
      <c r="I542" s="38" t="n">
        <v>3</v>
      </c>
      <c r="J542" s="38"/>
      <c r="K542" s="39">
        <f>SUM(F542:H542)</f>
        <v>76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610</v>
      </c>
      <c r="C543" s="38" t="str">
        <f>_xlfn.TEXTJOIN(",",TRUE,N543:U543)</f>
        <v>128,118,108,118,108,98,98,98</v>
      </c>
      <c r="D543" s="38">
        <f>(K543*100+V543*3)*1.2</f>
        <v>14186.3999999999996</v>
      </c>
      <c r="E543" s="24">
        <f>(K543*100+V543*3)*0.7</f>
        <v>8275.39999999999964</v>
      </c>
      <c r="F543" s="38" t="n">
        <v>36</v>
      </c>
      <c r="G543" s="38" t="n">
        <v>29</v>
      </c>
      <c r="H543" s="38" t="n">
        <v>27</v>
      </c>
      <c r="I543" s="38" t="n">
        <v>3</v>
      </c>
      <c r="J543" s="38"/>
      <c r="K543" s="39">
        <f>SUM(F543:H543)</f>
        <v>92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616</v>
      </c>
      <c r="C544" s="38" t="str">
        <f>_xlfn.TEXTJOIN(",",TRUE,N544:U544)</f>
        <v>103,103,103,83,74,93,93,93</v>
      </c>
      <c r="D544" s="38">
        <f>(K544*100+V544*3)*1.2</f>
        <v>12042</v>
      </c>
      <c r="E544" s="24">
        <f>(K544*100+V544*3)*0.7</f>
        <v>7024.5</v>
      </c>
      <c r="F544" s="38" t="n">
        <v>21</v>
      </c>
      <c r="G544" s="38" t="n">
        <v>27</v>
      </c>
      <c r="H544" s="38" t="n">
        <v>30</v>
      </c>
      <c r="I544" s="38" t="n">
        <v>3</v>
      </c>
      <c r="J544" s="38"/>
      <c r="K544" s="39">
        <f>SUM(F544:H544)</f>
        <v>78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622</v>
      </c>
      <c r="C545" s="38" t="str">
        <f>_xlfn.TEXTJOIN(",",TRUE,N545:U545)</f>
        <v>124,124,124,99,99,109,109,109</v>
      </c>
      <c r="D545" s="38">
        <f>(K545*100+V545*3)*1.2</f>
        <v>14269.2000000000007</v>
      </c>
      <c r="E545" s="24">
        <f>(K545*100+V545*3)*0.7</f>
        <v>8323.70000000000073</v>
      </c>
      <c r="F545" s="38" t="n">
        <v>26</v>
      </c>
      <c r="G545" s="38" t="n">
        <v>32</v>
      </c>
      <c r="H545" s="38" t="n">
        <v>34</v>
      </c>
      <c r="I545" s="38" t="n">
        <v>3</v>
      </c>
      <c r="J545" s="38"/>
      <c r="K545" s="39">
        <f>SUM(F545:H545)</f>
        <v>92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628</v>
      </c>
      <c r="C546" s="38" t="str">
        <f>_xlfn.TEXTJOIN(",",TRUE,N546:U546)</f>
        <v>89,89,104,99,89,99,89,89</v>
      </c>
      <c r="D546" s="38">
        <f>(K546*100+V546*3)*1.2</f>
        <v>11809.2000000000007</v>
      </c>
      <c r="E546" s="24">
        <f>(K546*100+V546*3)*0.7</f>
        <v>6888.69999999999982</v>
      </c>
      <c r="F546" s="38" t="n">
        <v>28</v>
      </c>
      <c r="G546" s="38" t="n">
        <v>25</v>
      </c>
      <c r="H546" s="38" t="n">
        <v>23</v>
      </c>
      <c r="I546" s="38" t="n">
        <v>3</v>
      </c>
      <c r="J546" s="38"/>
      <c r="K546" s="39">
        <f>SUM(F546:H546)</f>
        <v>76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634</v>
      </c>
      <c r="C547" s="38" t="str">
        <f>_xlfn.TEXTJOIN(",",TRUE,N547:U547)</f>
        <v>104,104,124,119,104,114,104,104</v>
      </c>
      <c r="D547" s="38">
        <f>(K547*100+V547*3)*1.2</f>
        <v>14197.2000000000007</v>
      </c>
      <c r="E547" s="24">
        <f>(K547*100+V547*3)*0.7</f>
        <v>8281.70000000000073</v>
      </c>
      <c r="F547" s="38" t="n">
        <v>34</v>
      </c>
      <c r="G547" s="38" t="n">
        <v>30</v>
      </c>
      <c r="H547" s="38" t="n">
        <v>28</v>
      </c>
      <c r="I547" s="38" t="n">
        <v>3</v>
      </c>
      <c r="J547" s="38"/>
      <c r="K547" s="39">
        <f>SUM(F547:H547)</f>
        <v>92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639</v>
      </c>
      <c r="C548" s="38" t="str">
        <f>_xlfn.TEXTJOIN(",",TRUE,N548:U548)</f>
        <v>106,106,126,116,96,111,111,111</v>
      </c>
      <c r="D548" s="38">
        <f>(K548*100+V548*3)*1.2</f>
        <v>14218.7999999999993</v>
      </c>
      <c r="E548" s="24">
        <f>(K548*100+V548*3)*0.7</f>
        <v>8294.29999999999927</v>
      </c>
      <c r="F548" s="38" t="n">
        <v>34</v>
      </c>
      <c r="G548" s="38" t="n">
        <v>30</v>
      </c>
      <c r="H548" s="38" t="n">
        <v>28</v>
      </c>
      <c r="I548" s="38" t="n">
        <v>3</v>
      </c>
      <c r="J548" s="38"/>
      <c r="K548" s="39">
        <f>SUM(F548:H548)</f>
        <v>92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645</v>
      </c>
      <c r="C549" s="38" t="str">
        <f>_xlfn.TEXTJOIN(",",TRUE,N549:U549)</f>
        <v>92,102,87,92,87,87,92,102</v>
      </c>
      <c r="D549" s="38">
        <f>(K549*100+V549*3)*1.2</f>
        <v>11787.6000000000004</v>
      </c>
      <c r="E549" s="24">
        <f>(K549*100+V549*3)*0.7</f>
        <v>6876.10000000000036</v>
      </c>
      <c r="F549" s="38" t="n">
        <v>24</v>
      </c>
      <c r="G549" s="38" t="n">
        <v>28</v>
      </c>
      <c r="H549" s="38" t="n">
        <v>24</v>
      </c>
      <c r="I549" s="38" t="n">
        <v>3</v>
      </c>
      <c r="J549" s="38"/>
      <c r="K549" s="39">
        <f>SUM(F549:H549)</f>
        <v>76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650</v>
      </c>
      <c r="C550" s="38" t="str">
        <f>_xlfn.TEXTJOIN(",",TRUE,N550:U550)</f>
        <v>96,106,86,96,86,86,86,106</v>
      </c>
      <c r="D550" s="38">
        <f>(K550*100+V550*3)*1.2</f>
        <v>11812.7999999999993</v>
      </c>
      <c r="E550" s="24">
        <f>(K550*100+V550*3)*0.7</f>
        <v>6890.80000000000018</v>
      </c>
      <c r="F550" s="38" t="n">
        <v>32</v>
      </c>
      <c r="G550" s="38" t="n">
        <v>22</v>
      </c>
      <c r="H550" s="38" t="n">
        <v>22</v>
      </c>
      <c r="I550" s="38" t="n">
        <v>3</v>
      </c>
      <c r="J550" s="38"/>
      <c r="K550" s="39">
        <f>SUM(F550:H550)</f>
        <v>76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654</v>
      </c>
      <c r="C551" s="38" t="str">
        <f>_xlfn.TEXTJOIN(",",TRUE,N551:U551)</f>
        <v>89,109,89,99,89,89,89,99</v>
      </c>
      <c r="D551" s="38">
        <f>(K551*100+V551*3)*1.2</f>
        <v>11827.2000000000007</v>
      </c>
      <c r="E551" s="24">
        <f>(K551*100+V551*3)*0.7</f>
        <v>6899.19999999999982</v>
      </c>
      <c r="F551" s="38" t="n">
        <v>27</v>
      </c>
      <c r="G551" s="38" t="n">
        <v>28</v>
      </c>
      <c r="H551" s="38" t="n">
        <v>21</v>
      </c>
      <c r="I551" s="38" t="n">
        <v>3</v>
      </c>
      <c r="J551" s="38"/>
      <c r="K551" s="39">
        <f>SUM(F551:H551)</f>
        <v>76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659</v>
      </c>
      <c r="C552" s="38" t="str">
        <f>_xlfn.TEXTJOIN(",",TRUE,N552:U552)</f>
        <v>95,95,95,95,95,95,95,95</v>
      </c>
      <c r="D552" s="38">
        <f>(K552*100+V552*3)*1.2</f>
        <v>12096</v>
      </c>
      <c r="E552" s="24">
        <f>(K552*100+V552*3)*0.7</f>
        <v>7056</v>
      </c>
      <c r="F552" s="38" t="n">
        <v>32</v>
      </c>
      <c r="G552" s="38" t="n">
        <v>24</v>
      </c>
      <c r="H552" s="38" t="n">
        <v>22</v>
      </c>
      <c r="I552" s="38" t="n">
        <v>3</v>
      </c>
      <c r="J552" s="38"/>
      <c r="K552" s="39">
        <f>SUM(F552:H552)</f>
        <v>78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664</v>
      </c>
      <c r="C553" s="38" t="str">
        <f>_xlfn.TEXTJOIN(",",TRUE,N553:U553)</f>
        <v>89,89,89,139,89,89,89,89</v>
      </c>
      <c r="D553" s="38">
        <f>(K553*100+V553*3)*1.2</f>
        <v>12103.2000000000007</v>
      </c>
      <c r="E553" s="24">
        <f>(K553*100+V553*3)*0.7</f>
        <v>7060.19999999999982</v>
      </c>
      <c r="F553" s="38" t="n">
        <v>26</v>
      </c>
      <c r="G553" s="38" t="n">
        <v>29</v>
      </c>
      <c r="H553" s="38" t="n">
        <v>23</v>
      </c>
      <c r="I553" s="38" t="n">
        <v>3</v>
      </c>
      <c r="J553" s="38"/>
      <c r="K553" s="39">
        <f>SUM(F553:H553)</f>
        <v>78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670</v>
      </c>
      <c r="C554" s="38" t="str">
        <f>_xlfn.TEXTJOIN(",",TRUE,N554:U554)</f>
        <v>110,100,100,90,80,80,110,100</v>
      </c>
      <c r="D554" s="38">
        <f>(K554*100+V554*3)*1.2</f>
        <v>12132</v>
      </c>
      <c r="E554" s="24">
        <f>(K554*100+V554*3)*0.7</f>
        <v>7077</v>
      </c>
      <c r="F554" s="38" t="n">
        <v>27</v>
      </c>
      <c r="G554" s="38" t="n">
        <v>27</v>
      </c>
      <c r="H554" s="38" t="n">
        <v>24</v>
      </c>
      <c r="I554" s="38" t="n">
        <v>3</v>
      </c>
      <c r="J554" s="38"/>
      <c r="K554" s="39">
        <f>SUM(F554:H554)</f>
        <v>78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676</v>
      </c>
      <c r="C555" s="38" t="str">
        <f>_xlfn.TEXTJOIN(",",TRUE,N555:U555)</f>
        <v>112,102,102,92,74,74,112,102</v>
      </c>
      <c r="D555" s="38">
        <f>(K555*100+V555*3)*1.2</f>
        <v>12132</v>
      </c>
      <c r="E555" s="24">
        <f>(K555*100+V555*3)*0.7</f>
        <v>7077</v>
      </c>
      <c r="F555" s="38" t="n">
        <v>30</v>
      </c>
      <c r="G555" s="38" t="n">
        <v>24</v>
      </c>
      <c r="H555" s="38" t="n">
        <v>24</v>
      </c>
      <c r="I555" s="38" t="n">
        <v>3</v>
      </c>
      <c r="J555" s="38"/>
      <c r="K555" s="39">
        <f>SUM(F555:H555)</f>
        <v>78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682</v>
      </c>
      <c r="C556" s="38" t="str">
        <f>_xlfn.TEXTJOIN(",",TRUE,N556:U556)</f>
        <v>134,144,124,174,174,74,95,89</v>
      </c>
      <c r="D556" s="38">
        <f>(K556*100+V556*3)*1.2</f>
        <v>15388.7999999999993</v>
      </c>
      <c r="E556" s="24">
        <f>(K556*100+V556*3)*0.7</f>
        <v>8976.79999999999927</v>
      </c>
      <c r="F556" s="38" t="n">
        <v>14</v>
      </c>
      <c r="G556" s="38" t="n">
        <v>47</v>
      </c>
      <c r="H556" s="38" t="n">
        <v>37</v>
      </c>
      <c r="I556" s="38" t="n">
        <v>4</v>
      </c>
      <c r="J556" s="38"/>
      <c r="K556" s="39">
        <f>SUM(F556:H556)</f>
        <v>98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687</v>
      </c>
      <c r="C557" s="38" t="str">
        <f>_xlfn.TEXTJOIN(",",TRUE,N557:U557)</f>
        <v>134,144,124,174,174,74,95,89</v>
      </c>
      <c r="D557" s="38">
        <f>(K557*100+V557*3)*1.2</f>
        <v>15388.7999999999993</v>
      </c>
      <c r="E557" s="24">
        <f>(K557*100+V557*3)*0.7</f>
        <v>8976.79999999999927</v>
      </c>
      <c r="F557" s="38" t="n">
        <v>26</v>
      </c>
      <c r="G557" s="38" t="n">
        <v>36</v>
      </c>
      <c r="H557" s="38" t="n">
        <v>36</v>
      </c>
      <c r="I557" s="38" t="n">
        <v>4</v>
      </c>
      <c r="J557" s="38"/>
      <c r="K557" s="39">
        <f>SUM(F557:H557)</f>
        <v>98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692</v>
      </c>
      <c r="C558" s="38" t="str">
        <f>_xlfn.TEXTJOIN(",",TRUE,N558:U558)</f>
        <v>134,144,124,174,174,74,95,89</v>
      </c>
      <c r="D558" s="38">
        <f>(K558*100+V558*3)*1.2</f>
        <v>15388.7999999999993</v>
      </c>
      <c r="E558" s="24">
        <f>(K558*100+V558*3)*0.7</f>
        <v>8976.79999999999927</v>
      </c>
      <c r="F558" s="38" t="n">
        <v>14</v>
      </c>
      <c r="G558" s="38" t="n">
        <v>47</v>
      </c>
      <c r="H558" s="38" t="n">
        <v>37</v>
      </c>
      <c r="I558" s="38" t="n">
        <v>4</v>
      </c>
      <c r="J558" s="38"/>
      <c r="K558" s="39">
        <f>SUM(F558:H558)</f>
        <v>98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697</v>
      </c>
      <c r="C559" s="38" t="str">
        <f>_xlfn.TEXTJOIN(",",TRUE,N559:U559)</f>
        <v>134,144,124,174,174,74,95,89</v>
      </c>
      <c r="D559" s="38">
        <f>(K559*100+V559*3)*1.2</f>
        <v>15388.7999999999993</v>
      </c>
      <c r="E559" s="24">
        <f>(K559*100+V559*3)*0.7</f>
        <v>8976.79999999999927</v>
      </c>
      <c r="F559" s="38" t="n">
        <v>14</v>
      </c>
      <c r="G559" s="38" t="n">
        <v>47</v>
      </c>
      <c r="H559" s="38" t="n">
        <v>37</v>
      </c>
      <c r="I559" s="38" t="n">
        <v>3</v>
      </c>
      <c r="J559" s="38"/>
      <c r="K559" s="39">
        <f>SUM(F559:H559)</f>
        <v>98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701</v>
      </c>
      <c r="C560" s="38" t="str">
        <f>_xlfn.TEXTJOIN(",",TRUE,N560:U560)</f>
        <v>124,114,104,134,104,94,104,114</v>
      </c>
      <c r="D560" s="38">
        <f>(K560*100+V560*3)*1.2</f>
        <v>14971.2000000000007</v>
      </c>
      <c r="E560" s="24">
        <f>(K560*100+V560*3)*0.7</f>
        <v>8733.20000000000073</v>
      </c>
      <c r="F560" s="38" t="n">
        <v>34</v>
      </c>
      <c r="G560" s="38" t="n">
        <v>34</v>
      </c>
      <c r="H560" s="38" t="n">
        <v>30</v>
      </c>
      <c r="I560" s="38" t="n">
        <v>3</v>
      </c>
      <c r="J560" s="38"/>
      <c r="K560" s="39">
        <f>SUM(F560:H560)</f>
        <v>98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705</v>
      </c>
      <c r="C561" s="38" t="str">
        <f>_xlfn.TEXTJOIN(",",TRUE,N561:U561)</f>
        <v>112,112,112,112,112,112,112,112</v>
      </c>
      <c r="D561" s="38">
        <f>(K561*100+V561*3)*1.2</f>
        <v>14985.6000000000004</v>
      </c>
      <c r="E561" s="24">
        <f>(K561*100+V561*3)*0.7</f>
        <v>8741.60000000000036</v>
      </c>
      <c r="F561" s="38" t="n">
        <v>38</v>
      </c>
      <c r="G561" s="38" t="n">
        <v>31</v>
      </c>
      <c r="H561" s="38" t="n">
        <v>29</v>
      </c>
      <c r="I561" s="38" t="n">
        <v>3</v>
      </c>
      <c r="J561" s="38"/>
      <c r="K561" s="39">
        <f>SUM(F561:H561)</f>
        <v>98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711</v>
      </c>
      <c r="C562" s="38" t="str">
        <f>_xlfn.TEXTJOIN(",",TRUE,N562:U562)</f>
        <v>100,110,130,120,110,110,100,110</v>
      </c>
      <c r="D562" s="38">
        <f>(K562*100+V562*3)*1.2</f>
        <v>14964</v>
      </c>
      <c r="E562" s="24">
        <f>(K562*100+V562*3)*0.7</f>
        <v>8729</v>
      </c>
      <c r="F562" s="38" t="n">
        <v>31</v>
      </c>
      <c r="G562" s="38" t="n">
        <v>29</v>
      </c>
      <c r="H562" s="38" t="n">
        <v>38</v>
      </c>
      <c r="I562" s="38" t="n">
        <v>4</v>
      </c>
      <c r="J562" s="38"/>
      <c r="K562" s="39">
        <f>SUM(F562:H562)</f>
        <v>98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717</v>
      </c>
      <c r="C563" s="38" t="str">
        <f>_xlfn.TEXTJOIN(",",TRUE,N563:U563)</f>
        <v>119,119,109,139,89,119,89,109</v>
      </c>
      <c r="D563" s="38">
        <f>(K563*100+V563*3)*1.2</f>
        <v>14971.2000000000007</v>
      </c>
      <c r="E563" s="24">
        <f>(K563*100+V563*3)*0.7</f>
        <v>8733.20000000000073</v>
      </c>
      <c r="F563" s="38" t="n">
        <v>34</v>
      </c>
      <c r="G563" s="38" t="n">
        <v>36</v>
      </c>
      <c r="H563" s="38" t="n">
        <v>28</v>
      </c>
      <c r="I563" s="38" t="n">
        <v>3</v>
      </c>
      <c r="J563" s="38"/>
      <c r="K563" s="39">
        <f>SUM(F563:H563)</f>
        <v>98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723</v>
      </c>
      <c r="C564" s="38" t="str">
        <f>_xlfn.TEXTJOIN(",",TRUE,N564:U564)</f>
        <v>101,131,101,101,101,101,131,131</v>
      </c>
      <c r="D564" s="38">
        <f>(K564*100+V564*3)*1.2</f>
        <v>14992.7999999999993</v>
      </c>
      <c r="E564" s="24">
        <f>(K564*100+V564*3)*0.7</f>
        <v>8745.79999999999927</v>
      </c>
      <c r="F564" s="38" t="n">
        <v>34</v>
      </c>
      <c r="G564" s="38" t="n">
        <v>34</v>
      </c>
      <c r="H564" s="38" t="n">
        <v>30</v>
      </c>
      <c r="I564" s="38" t="n">
        <v>3</v>
      </c>
      <c r="J564" s="38"/>
      <c r="K564" s="39">
        <f>SUM(F564:H564)</f>
        <v>98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728</v>
      </c>
      <c r="C565" s="38" t="str">
        <f>_xlfn.TEXTJOIN(",",TRUE,N565:U565)</f>
        <v>122,112,112,107,107,112,112,107</v>
      </c>
      <c r="D565" s="38">
        <f>(K565*100+V565*3)*1.2</f>
        <v>14967.6000000000004</v>
      </c>
      <c r="E565" s="24">
        <f>(K565*100+V565*3)*0.7</f>
        <v>8731.10000000000036</v>
      </c>
      <c r="F565" s="38" t="n">
        <v>32</v>
      </c>
      <c r="G565" s="38" t="n">
        <v>38</v>
      </c>
      <c r="H565" s="38" t="n">
        <v>28</v>
      </c>
      <c r="I565" s="38" t="n">
        <v>4</v>
      </c>
      <c r="J565" s="38"/>
      <c r="K565" s="39">
        <f>SUM(F565:H565)</f>
        <v>98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734</v>
      </c>
      <c r="C566" s="38" t="str">
        <f>_xlfn.TEXTJOIN(",",TRUE,N566:U566)</f>
        <v>124,124,124,124,124,124,124,124</v>
      </c>
      <c r="D566" s="38">
        <f>(K566*100+V566*3)*1.2</f>
        <v>15571.2000000000007</v>
      </c>
      <c r="E566" s="24">
        <f>(K566*100+V566*3)*0.7</f>
        <v>9083.20000000000073</v>
      </c>
      <c r="F566" s="38" t="n">
        <v>37</v>
      </c>
      <c r="G566" s="38" t="n">
        <v>37</v>
      </c>
      <c r="H566" s="38" t="n">
        <v>26</v>
      </c>
      <c r="I566" s="38" t="n">
        <v>4</v>
      </c>
      <c r="J566" s="38"/>
      <c r="K566" s="39">
        <f>SUM(F566:H566)</f>
        <v>100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739</v>
      </c>
      <c r="C567" s="38" t="str">
        <f>_xlfn.TEXTJOIN(",",TRUE,N567:U567)</f>
        <v>124,124,124,124,124,124,124,124</v>
      </c>
      <c r="D567" s="38">
        <f>(K567*100+V567*3)*1.2</f>
        <v>15571.2000000000007</v>
      </c>
      <c r="E567" s="24">
        <f>(K567*100+V567*3)*0.7</f>
        <v>9083.20000000000073</v>
      </c>
      <c r="F567" s="38" t="n">
        <v>37</v>
      </c>
      <c r="G567" s="38" t="n">
        <v>37</v>
      </c>
      <c r="H567" s="38" t="n">
        <v>26</v>
      </c>
      <c r="I567" s="38" t="n">
        <v>5</v>
      </c>
      <c r="J567" s="38"/>
      <c r="K567" s="39">
        <f>SUM(F567:H567)</f>
        <v>100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745</v>
      </c>
      <c r="C568" s="38" t="str">
        <f>_xlfn.TEXTJOIN(",",TRUE,N568:U568)</f>
        <v>119,109,109,119,109,119,109,129</v>
      </c>
      <c r="D568" s="38">
        <f>(K568*100+V568*3)*1.2</f>
        <v>15319.2000000000007</v>
      </c>
      <c r="E568" s="24">
        <f>(K568*100+V568*3)*0.7</f>
        <v>8936.20000000000073</v>
      </c>
      <c r="F568" s="38" t="n">
        <v>35</v>
      </c>
      <c r="G568" s="38" t="n">
        <v>39</v>
      </c>
      <c r="H568" s="38" t="n">
        <v>26</v>
      </c>
      <c r="I568" s="38" t="n">
        <v>3</v>
      </c>
      <c r="J568" s="38"/>
      <c r="K568" s="39">
        <f>SUM(F568:H568)</f>
        <v>100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762</v>
      </c>
      <c r="C569" s="38" t="str">
        <f>_xlfn.TEXTJOIN(",",TRUE,N569:U569)</f>
        <v>97,87,92,97,97,87,87,92</v>
      </c>
      <c r="D569" s="38">
        <f>(K569*100+V569*3)*1.2</f>
        <v>12009.6000000000004</v>
      </c>
      <c r="E569" s="24">
        <f>(K569*100+V569*3)*0.7</f>
        <v>7005.60000000000036</v>
      </c>
      <c r="F569" s="38" t="n">
        <v>27</v>
      </c>
      <c r="G569" s="38" t="n">
        <v>25</v>
      </c>
      <c r="H569" s="38" t="n">
        <v>26</v>
      </c>
      <c r="I569" s="38" t="n">
        <v>3</v>
      </c>
      <c r="J569" s="38"/>
      <c r="K569" s="39">
        <f>SUM(F569:H569)</f>
        <v>78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767</v>
      </c>
      <c r="C570" s="38" t="str">
        <f>_xlfn.TEXTJOIN(",",TRUE,N570:U570)</f>
        <v>129,109,119,119,129,99,99,109</v>
      </c>
      <c r="D570" s="38">
        <f>(K570*100+V570*3)*1.2</f>
        <v>15523.2000000000007</v>
      </c>
      <c r="E570" s="24">
        <f>(K570*100+V570*3)*0.7</f>
        <v>9055.20000000000073</v>
      </c>
      <c r="F570" s="38" t="n">
        <v>33</v>
      </c>
      <c r="G570" s="38" t="n">
        <v>32</v>
      </c>
      <c r="H570" s="38" t="n">
        <v>37</v>
      </c>
      <c r="I570" s="38" t="n">
        <v>3</v>
      </c>
      <c r="J570" s="38"/>
      <c r="K570" s="39">
        <f>SUM(F570:H570)</f>
        <v>102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772</v>
      </c>
      <c r="C571" s="38" t="str">
        <f>_xlfn.TEXTJOIN(",",TRUE,N571:U571)</f>
        <v>129,109,119,119,119,99,109,109</v>
      </c>
      <c r="D571" s="38">
        <f>(K571*100+V571*3)*1.2</f>
        <v>15523.2000000000007</v>
      </c>
      <c r="E571" s="24">
        <f>(K571*100+V571*3)*0.7</f>
        <v>9055.20000000000073</v>
      </c>
      <c r="F571" s="38" t="n">
        <v>36</v>
      </c>
      <c r="G571" s="38" t="n">
        <v>34</v>
      </c>
      <c r="H571" s="38" t="n">
        <v>32</v>
      </c>
      <c r="I571" s="38" t="n">
        <v>3</v>
      </c>
      <c r="J571" s="38"/>
      <c r="K571" s="39">
        <f>SUM(F571:H571)</f>
        <v>102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777</v>
      </c>
      <c r="C572" s="38" t="str">
        <f>_xlfn.TEXTJOIN(",",TRUE,N572:U572)</f>
        <v>100,95,95,95,95,85,85,85</v>
      </c>
      <c r="D572" s="38">
        <f>(K572*100+V572*3)*1.2</f>
        <v>12006</v>
      </c>
      <c r="E572" s="24">
        <f>(K572*100+V572*3)*0.7</f>
        <v>7003.5</v>
      </c>
      <c r="F572" s="38" t="n">
        <v>21</v>
      </c>
      <c r="G572" s="38" t="n">
        <v>27</v>
      </c>
      <c r="H572" s="38" t="n">
        <v>30</v>
      </c>
      <c r="I572" s="38" t="n">
        <v>3</v>
      </c>
      <c r="J572" s="38"/>
      <c r="K572" s="39">
        <f>SUM(F572:H572)</f>
        <v>78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781</v>
      </c>
      <c r="C573" s="38" t="str">
        <f>_xlfn.TEXTJOIN(",",TRUE,N573:U573)</f>
        <v>114,114,114,114,114,114,114,114</v>
      </c>
      <c r="D573" s="38">
        <f>(K573*100+V573*3)*1.2</f>
        <v>15523.2000000000007</v>
      </c>
      <c r="E573" s="24">
        <f>(K573*100+V573*3)*0.7</f>
        <v>9055.20000000000073</v>
      </c>
      <c r="F573" s="38" t="n">
        <v>24</v>
      </c>
      <c r="G573" s="38" t="n">
        <v>44</v>
      </c>
      <c r="H573" s="38" t="n">
        <v>34</v>
      </c>
      <c r="I573" s="38" t="n">
        <v>3</v>
      </c>
      <c r="J573" s="38"/>
      <c r="K573" s="39">
        <f>SUM(F573:H573)</f>
        <v>102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784</v>
      </c>
      <c r="C574" s="38" t="str">
        <f>_xlfn.TEXTJOIN(",",TRUE,N574:U574)</f>
        <v>123,118,118,118,118,108,108,108</v>
      </c>
      <c r="D574" s="38">
        <f>(K574*100+V574*3)*1.2</f>
        <v>15548.3999999999996</v>
      </c>
      <c r="E574" s="24">
        <f>(K574*100+V574*3)*0.7</f>
        <v>9069.89999999999964</v>
      </c>
      <c r="F574" s="38" t="n">
        <v>30</v>
      </c>
      <c r="G574" s="38" t="n">
        <v>35</v>
      </c>
      <c r="H574" s="38" t="n">
        <v>37</v>
      </c>
      <c r="I574" s="38" t="n">
        <v>3</v>
      </c>
      <c r="J574" s="38"/>
      <c r="K574" s="39">
        <f>SUM(F574:H574)</f>
        <v>102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790</v>
      </c>
      <c r="C575" s="38" t="str">
        <f>_xlfn.TEXTJOIN(",",TRUE,N575:U575)</f>
        <v>124,124,114,114,119,104,104,104</v>
      </c>
      <c r="D575" s="38">
        <f>(K575*100+V575*3)*1.2</f>
        <v>15505.2000000000007</v>
      </c>
      <c r="E575" s="24">
        <f>(K575*100+V575*3)*0.7</f>
        <v>9044.70000000000073</v>
      </c>
      <c r="F575" s="38" t="n">
        <v>30</v>
      </c>
      <c r="G575" s="38" t="n">
        <v>36</v>
      </c>
      <c r="H575" s="38" t="n">
        <v>36</v>
      </c>
      <c r="I575" s="38" t="n">
        <v>3</v>
      </c>
      <c r="J575" s="38"/>
      <c r="K575" s="39">
        <f>SUM(F575:H575)</f>
        <v>102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796</v>
      </c>
      <c r="C576" s="38" t="str">
        <f>_xlfn.TEXTJOIN(",",TRUE,N576:U576)</f>
        <v>135,155,105,115,95,95,95,125</v>
      </c>
      <c r="D576" s="38">
        <f>(K576*100+V576*3)*1.2</f>
        <v>15312</v>
      </c>
      <c r="E576" s="24">
        <f>(K576*100+V576*3)*0.7</f>
        <v>8932</v>
      </c>
      <c r="F576" s="38" t="n">
        <v>36</v>
      </c>
      <c r="G576" s="38" t="n">
        <v>39</v>
      </c>
      <c r="H576" s="38" t="n">
        <v>25</v>
      </c>
      <c r="I576" s="38" t="n">
        <v>3</v>
      </c>
      <c r="J576" s="38"/>
      <c r="K576" s="39">
        <f>SUM(F576:H576)</f>
        <v>100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802</v>
      </c>
      <c r="C577" s="38" t="str">
        <f>_xlfn.TEXTJOIN(",",TRUE,N577:U577)</f>
        <v>111,111,111,126,126,111,111,111</v>
      </c>
      <c r="D577" s="38">
        <f>(K577*100+V577*3)*1.2</f>
        <v>15304.7999999999993</v>
      </c>
      <c r="E577" s="24">
        <f>(K577*100+V577*3)*0.7</f>
        <v>8927.79999999999927</v>
      </c>
      <c r="F577" s="38" t="n">
        <v>28</v>
      </c>
      <c r="G577" s="38" t="n">
        <v>35</v>
      </c>
      <c r="H577" s="38" t="n">
        <v>37</v>
      </c>
      <c r="I577" s="38" t="n">
        <v>3</v>
      </c>
      <c r="J577" s="38"/>
      <c r="K577" s="39">
        <f>SUM(F577:H577)</f>
        <v>100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808</v>
      </c>
      <c r="C578" s="38" t="str">
        <f>_xlfn.TEXTJOIN(",",TRUE,N578:U578)</f>
        <v>135,115,105,145,105,105,105,105</v>
      </c>
      <c r="D578" s="38">
        <f>(K578*100+V578*3)*1.2</f>
        <v>15552</v>
      </c>
      <c r="E578" s="24">
        <f>(K578*100+V578*3)*0.7</f>
        <v>9072</v>
      </c>
      <c r="F578" s="38" t="n">
        <v>31</v>
      </c>
      <c r="G578" s="38" t="n">
        <v>47</v>
      </c>
      <c r="H578" s="38" t="n">
        <v>24</v>
      </c>
      <c r="I578" s="38" t="n">
        <v>3</v>
      </c>
      <c r="J578" s="38"/>
      <c r="K578" s="39">
        <f>SUM(F578:H578)</f>
        <v>102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813</v>
      </c>
      <c r="C579" s="38" t="str">
        <f>_xlfn.TEXTJOIN(",",TRUE,N579:U579)</f>
        <v>105,125,145,135,95,95,95,95</v>
      </c>
      <c r="D579" s="38">
        <f>(K579*100+V579*3)*1.2</f>
        <v>15444</v>
      </c>
      <c r="E579" s="24">
        <f>(K579*100+V579*3)*0.7</f>
        <v>9009</v>
      </c>
      <c r="F579" s="38" t="n">
        <v>38</v>
      </c>
      <c r="G579" s="38" t="n">
        <v>32</v>
      </c>
      <c r="H579" s="38" t="n">
        <v>32</v>
      </c>
      <c r="I579" s="38" t="n">
        <v>3</v>
      </c>
      <c r="J579" s="38"/>
      <c r="K579" s="39">
        <f>SUM(F579:H579)</f>
        <v>102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819</v>
      </c>
      <c r="C580" s="38" t="str">
        <f>_xlfn.TEXTJOIN(",",TRUE,N580:U580)</f>
        <v>115,115,115,115,115,115,115,115</v>
      </c>
      <c r="D580" s="38">
        <f>(K580*100+V580*3)*1.2</f>
        <v>15552</v>
      </c>
      <c r="E580" s="24">
        <f>(K580*100+V580*3)*0.7</f>
        <v>9072</v>
      </c>
      <c r="F580" s="38" t="n">
        <v>34</v>
      </c>
      <c r="G580" s="38" t="n">
        <v>34</v>
      </c>
      <c r="H580" s="38" t="n">
        <v>34</v>
      </c>
      <c r="I580" s="38" t="n">
        <v>3</v>
      </c>
      <c r="J580" s="38"/>
      <c r="K580" s="39">
        <f>SUM(F580:H580)</f>
        <v>102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824</v>
      </c>
      <c r="C581" s="38" t="str">
        <f>_xlfn.TEXTJOIN(",",TRUE,N581:U581)</f>
        <v>105,105,115,125,135,95,105,95</v>
      </c>
      <c r="D581" s="38">
        <f>(K581*100+V581*3)*1.2</f>
        <v>15408</v>
      </c>
      <c r="E581" s="24">
        <f>(K581*100+V581*3)*0.7</f>
        <v>8988</v>
      </c>
      <c r="F581" s="38" t="n">
        <v>37</v>
      </c>
      <c r="G581" s="38" t="n">
        <v>38</v>
      </c>
      <c r="H581" s="38" t="n">
        <v>27</v>
      </c>
      <c r="I581" s="38" t="n">
        <v>3</v>
      </c>
      <c r="J581" s="38"/>
      <c r="K581" s="39">
        <f>SUM(F581:H581)</f>
        <v>102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829</v>
      </c>
      <c r="C582" s="38" t="str">
        <f>_xlfn.TEXTJOIN(",",TRUE,N582:U582)</f>
        <v>125,105,95,115,95,95,145,105</v>
      </c>
      <c r="D582" s="38">
        <f>(K582*100+V582*3)*1.2</f>
        <v>15408</v>
      </c>
      <c r="E582" s="24">
        <f>(K582*100+V582*3)*0.7</f>
        <v>8988</v>
      </c>
      <c r="F582" s="38" t="n">
        <v>41</v>
      </c>
      <c r="G582" s="38" t="n">
        <v>32</v>
      </c>
      <c r="H582" s="38" t="n">
        <v>29</v>
      </c>
      <c r="I582" s="38" t="n">
        <v>3</v>
      </c>
      <c r="J582" s="38"/>
      <c r="K582" s="39">
        <f>SUM(F582:H582)</f>
        <v>102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834</v>
      </c>
      <c r="C583" s="38" t="str">
        <f>_xlfn.TEXTJOIN(",",TRUE,N583:U583)</f>
        <v>135,135,105,115,95,95,95,115</v>
      </c>
      <c r="D583" s="38">
        <f>(K583*100+V583*3)*1.2</f>
        <v>15444</v>
      </c>
      <c r="E583" s="24">
        <f>(K583*100+V583*3)*0.7</f>
        <v>9009</v>
      </c>
      <c r="F583" s="38" t="n">
        <v>32</v>
      </c>
      <c r="G583" s="38" t="n">
        <v>41</v>
      </c>
      <c r="H583" s="38" t="n">
        <v>29</v>
      </c>
      <c r="I583" s="38" t="n">
        <v>3</v>
      </c>
      <c r="J583" s="38"/>
      <c r="K583" s="39">
        <f>SUM(F583:H583)</f>
        <v>102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839</v>
      </c>
      <c r="C584" s="38" t="str">
        <f>_xlfn.TEXTJOIN(",",TRUE,N584:U584)</f>
        <v>91,91,91,101,101,91,91,91</v>
      </c>
      <c r="D584" s="38">
        <f>(K584*100+V584*3)*1.2</f>
        <v>12052.7999999999993</v>
      </c>
      <c r="E584" s="24">
        <f>(K584*100+V584*3)*0.7</f>
        <v>7030.80000000000018</v>
      </c>
      <c r="F584" s="38" t="n">
        <v>30</v>
      </c>
      <c r="G584" s="38" t="n">
        <v>23</v>
      </c>
      <c r="H584" s="38" t="n">
        <v>25</v>
      </c>
      <c r="I584" s="38" t="n">
        <v>3</v>
      </c>
      <c r="J584" s="38"/>
      <c r="K584" s="39">
        <f>SUM(F584:H584)</f>
        <v>78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839</v>
      </c>
      <c r="C585" s="38" t="str">
        <f>_xlfn.TEXTJOIN(",",TRUE,N585:U585)</f>
        <v>91,91,91,91,101,91,91,101</v>
      </c>
      <c r="D585" s="38">
        <f>(K585*100+V585*3)*1.2</f>
        <v>12052.7999999999993</v>
      </c>
      <c r="E585" s="24">
        <f>(K585*100+V585*3)*0.7</f>
        <v>7030.80000000000018</v>
      </c>
      <c r="F585" s="38" t="n">
        <v>29</v>
      </c>
      <c r="G585" s="38" t="n">
        <v>24</v>
      </c>
      <c r="H585" s="38" t="n">
        <v>25</v>
      </c>
      <c r="I585" s="38" t="n">
        <v>3</v>
      </c>
      <c r="J585" s="38"/>
      <c r="K585" s="39">
        <f>SUM(F585:H585)</f>
        <v>78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847</v>
      </c>
      <c r="C586" s="38" t="str">
        <f>_xlfn.TEXTJOIN(",",TRUE,N586:U586)</f>
        <v>93,93,83,103,103,83,83,103</v>
      </c>
      <c r="D586" s="38">
        <f>(K586*100+V586*3)*1.2</f>
        <v>12038.3999999999996</v>
      </c>
      <c r="E586" s="24">
        <f>(K586*100+V586*3)*0.7</f>
        <v>7022.39999999999964</v>
      </c>
      <c r="F586" s="38" t="n">
        <v>29</v>
      </c>
      <c r="G586" s="38" t="n">
        <v>23</v>
      </c>
      <c r="H586" s="38" t="n">
        <v>26</v>
      </c>
      <c r="I586" s="38" t="n">
        <v>3</v>
      </c>
      <c r="J586" s="38"/>
      <c r="K586" s="39">
        <f>SUM(F586:H586)</f>
        <v>78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852</v>
      </c>
      <c r="C587" s="38" t="str">
        <f>_xlfn.TEXTJOIN(",",TRUE,N587:U587)</f>
        <v>119,119,109,129,129,109,109,139</v>
      </c>
      <c r="D587" s="38">
        <f>(K587*100+V587*3)*1.2</f>
        <v>15703.2000000000007</v>
      </c>
      <c r="E587" s="24">
        <f>(K587*100+V587*3)*0.7</f>
        <v>9160.20000000000073</v>
      </c>
      <c r="F587" s="38" t="n">
        <v>38</v>
      </c>
      <c r="G587" s="38" t="n">
        <v>31</v>
      </c>
      <c r="H587" s="38" t="n">
        <v>33</v>
      </c>
      <c r="I587" s="38" t="n">
        <v>3</v>
      </c>
      <c r="J587" s="38"/>
      <c r="K587" s="39">
        <f>SUM(F587:H587)</f>
        <v>102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858</v>
      </c>
      <c r="C588" s="38" t="str">
        <f>_xlfn.TEXTJOIN(",",TRUE,N588:U588)</f>
        <v>119,119,109,139,139,109,109,119</v>
      </c>
      <c r="D588" s="38">
        <f>(K588*100+V588*3)*1.2</f>
        <v>15703.2000000000007</v>
      </c>
      <c r="E588" s="24">
        <f>(K588*100+V588*3)*0.7</f>
        <v>9160.20000000000073</v>
      </c>
      <c r="F588" s="38" t="n">
        <v>34</v>
      </c>
      <c r="G588" s="38" t="n">
        <v>37</v>
      </c>
      <c r="H588" s="38" t="n">
        <v>31</v>
      </c>
      <c r="I588" s="38" t="n">
        <v>3</v>
      </c>
      <c r="J588" s="38"/>
      <c r="K588" s="39">
        <f>SUM(F588:H588)</f>
        <v>102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863</v>
      </c>
      <c r="C589" s="38" t="str">
        <f>_xlfn.TEXTJOIN(",",TRUE,N589:U589)</f>
        <v>81,101,81,111,81,81,101,111</v>
      </c>
      <c r="D589" s="38">
        <f>(K589*100+V589*3)*1.2</f>
        <v>12052.7999999999993</v>
      </c>
      <c r="E589" s="24">
        <f>(K589*100+V589*3)*0.7</f>
        <v>7030.80000000000018</v>
      </c>
      <c r="F589" s="38" t="n">
        <v>31</v>
      </c>
      <c r="G589" s="38" t="n">
        <v>26</v>
      </c>
      <c r="H589" s="38" t="n">
        <v>21</v>
      </c>
      <c r="I589" s="38" t="n">
        <v>3</v>
      </c>
      <c r="J589" s="38"/>
      <c r="K589" s="39">
        <f>SUM(F589:H589)</f>
        <v>78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868</v>
      </c>
      <c r="C590" s="38" t="str">
        <f>_xlfn.TEXTJOIN(",",TRUE,N590:U590)</f>
        <v>121,121,121,121,121,121,121,121</v>
      </c>
      <c r="D590" s="38">
        <f>(K590*100+V590*3)*1.2</f>
        <v>15724.7999999999993</v>
      </c>
      <c r="E590" s="24">
        <f>(K590*100+V590*3)*0.7</f>
        <v>9172.79999999999927</v>
      </c>
      <c r="F590" s="38" t="n">
        <v>39</v>
      </c>
      <c r="G590" s="38" t="n">
        <v>34</v>
      </c>
      <c r="H590" s="38" t="n">
        <v>29</v>
      </c>
      <c r="I590" s="38" t="n">
        <v>3</v>
      </c>
      <c r="J590" s="38"/>
      <c r="K590" s="39">
        <f>SUM(F590:H590)</f>
        <v>102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872</v>
      </c>
      <c r="C591" s="38" t="str">
        <f>_xlfn.TEXTJOIN(",",TRUE,N591:U591)</f>
        <v>126,126,126,136,136,116,106,106</v>
      </c>
      <c r="D591" s="38">
        <f>(K591*100+V591*3)*1.2</f>
        <v>15760.7999999999993</v>
      </c>
      <c r="E591" s="24">
        <f>(K591*100+V591*3)*0.7</f>
        <v>9193.79999999999927</v>
      </c>
      <c r="F591" s="38" t="n">
        <v>26</v>
      </c>
      <c r="G591" s="38" t="n">
        <v>43</v>
      </c>
      <c r="H591" s="38" t="n">
        <v>33</v>
      </c>
      <c r="I591" s="38" t="n">
        <v>3</v>
      </c>
      <c r="J591" s="38"/>
      <c r="K591" s="39">
        <f>SUM(F591:H591)</f>
        <v>102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876</v>
      </c>
      <c r="C592" s="38" t="str">
        <f>_xlfn.TEXTJOIN(",",TRUE,N592:U592)</f>
        <v>106,96,96,96,106,76,96,86</v>
      </c>
      <c r="D592" s="38">
        <f>(K592*100+V592*3)*1.2</f>
        <v>12088.7999999999993</v>
      </c>
      <c r="E592" s="24">
        <f>(K592*100+V592*3)*0.7</f>
        <v>7051.80000000000018</v>
      </c>
      <c r="F592" s="38" t="n">
        <v>26</v>
      </c>
      <c r="G592" s="38" t="n">
        <v>28</v>
      </c>
      <c r="H592" s="38" t="n">
        <v>24</v>
      </c>
      <c r="I592" s="38" t="n">
        <v>3</v>
      </c>
      <c r="J592" s="38"/>
      <c r="K592" s="39">
        <f>SUM(F592:H592)</f>
        <v>78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876</v>
      </c>
      <c r="C593" s="38" t="str">
        <f>_xlfn.TEXTJOIN(",",TRUE,N593:U593)</f>
        <v>106,96,96,96,106,76,96,86</v>
      </c>
      <c r="D593" s="38">
        <f>(K593*100+V593*3)*1.2</f>
        <v>12088.7999999999993</v>
      </c>
      <c r="E593" s="24">
        <f>(K593*100+V593*3)*0.7</f>
        <v>7051.80000000000018</v>
      </c>
      <c r="F593" s="38" t="n">
        <v>26</v>
      </c>
      <c r="G593" s="38" t="n">
        <v>28</v>
      </c>
      <c r="H593" s="38" t="n">
        <v>24</v>
      </c>
      <c r="I593" s="38" t="n">
        <v>3</v>
      </c>
      <c r="J593" s="38"/>
      <c r="K593" s="39">
        <f>SUM(F593:H593)</f>
        <v>78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882</v>
      </c>
      <c r="C594" s="38" t="str">
        <f>_xlfn.TEXTJOIN(",",TRUE,N594:U594)</f>
        <v>120,120,120,120,120,120,120,120</v>
      </c>
      <c r="D594" s="38">
        <f>(K594*100+V594*3)*1.2</f>
        <v>15696</v>
      </c>
      <c r="E594" s="24">
        <f>(K594*100+V594*3)*0.7</f>
        <v>9156</v>
      </c>
      <c r="F594" s="38" t="n">
        <v>34</v>
      </c>
      <c r="G594" s="38" t="n">
        <v>34</v>
      </c>
      <c r="H594" s="38" t="n">
        <v>34</v>
      </c>
      <c r="I594" s="38" t="n">
        <v>3</v>
      </c>
      <c r="J594" s="38"/>
      <c r="K594" s="39">
        <f>SUM(F594:H594)</f>
        <v>102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885</v>
      </c>
      <c r="C595" s="38" t="str">
        <f>_xlfn.TEXTJOIN(",",TRUE,N595:U595)</f>
        <v>120,120,120,120,120,120,120,120</v>
      </c>
      <c r="D595" s="38">
        <f>(K595*100+V595*3)*0.7</f>
        <v>9156</v>
      </c>
      <c r="E595" s="24">
        <f>(K595*100+V595*3)*0.7</f>
        <v>9156</v>
      </c>
      <c r="F595" s="38" t="n">
        <v>34</v>
      </c>
      <c r="G595" s="38" t="n">
        <v>34</v>
      </c>
      <c r="H595" s="38" t="n">
        <v>34</v>
      </c>
      <c r="I595" s="38" t="n">
        <v>3</v>
      </c>
      <c r="J595" s="38"/>
      <c r="K595" s="39">
        <f>SUM(F595:H595)</f>
        <v>102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890</v>
      </c>
      <c r="C596" s="38" t="str">
        <f>_xlfn.TEXTJOIN(",",TRUE,N596:U596)</f>
        <v>159,114,114,114,114,114,114,114</v>
      </c>
      <c r="D596" s="38">
        <f>(K596*100+V596*3)*1.2</f>
        <v>15685.2000000000007</v>
      </c>
      <c r="E596" s="24">
        <f>(K596*100+V596*3)*0.7</f>
        <v>9149.70000000000073</v>
      </c>
      <c r="F596" s="38" t="n">
        <v>38</v>
      </c>
      <c r="G596" s="38" t="n">
        <v>38</v>
      </c>
      <c r="H596" s="38" t="n">
        <v>26</v>
      </c>
      <c r="I596" s="38" t="n">
        <v>3</v>
      </c>
      <c r="J596" s="38"/>
      <c r="K596" s="39">
        <f>SUM(F596:H596)</f>
        <v>102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895</v>
      </c>
      <c r="C597" s="38" t="str">
        <f>_xlfn.TEXTJOIN(",",TRUE,N597:U597)</f>
        <v>129,109,109,119,129,99,119,109</v>
      </c>
      <c r="D597" s="38">
        <f>(K597*100+V597*3)*1.2</f>
        <v>15559.2000000000007</v>
      </c>
      <c r="E597" s="24">
        <f>(K597*100+V597*3)*0.7</f>
        <v>9076.20000000000073</v>
      </c>
      <c r="F597" s="38" t="n">
        <v>35</v>
      </c>
      <c r="G597" s="38" t="n">
        <v>37</v>
      </c>
      <c r="H597" s="38" t="n">
        <v>30</v>
      </c>
      <c r="I597" s="38" t="n">
        <v>3</v>
      </c>
      <c r="J597" s="38"/>
      <c r="K597" s="39">
        <f>SUM(F597:H597)</f>
        <v>102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901</v>
      </c>
      <c r="C598" s="38" t="str">
        <f>_xlfn.TEXTJOIN(",",TRUE,N598:U598)</f>
        <v>114,114,124,134,114,114,114,114</v>
      </c>
      <c r="D598" s="38">
        <f>(K598*100+V598*3)*1.2</f>
        <v>15631.2000000000007</v>
      </c>
      <c r="E598" s="24">
        <f>(K598*100+V598*3)*0.7</f>
        <v>9118.20000000000073</v>
      </c>
      <c r="F598" s="38" t="n">
        <v>31</v>
      </c>
      <c r="G598" s="38" t="n">
        <v>37</v>
      </c>
      <c r="H598" s="38" t="n">
        <v>34</v>
      </c>
      <c r="I598" s="38" t="n">
        <v>3</v>
      </c>
      <c r="J598" s="38"/>
      <c r="K598" s="39">
        <f>SUM(F598:H598)</f>
        <v>102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906</v>
      </c>
      <c r="C599" s="38" t="str">
        <f>_xlfn.TEXTJOIN(",",TRUE,N599:U599)</f>
        <v>134,104,104,124,134,94,124,114</v>
      </c>
      <c r="D599" s="38">
        <f>(K599*100+V599*3)*1.2</f>
        <v>15595.2000000000007</v>
      </c>
      <c r="E599" s="24">
        <f>(K599*100+V599*3)*0.7</f>
        <v>9097.20000000000073</v>
      </c>
      <c r="F599" s="38" t="n">
        <v>37</v>
      </c>
      <c r="G599" s="38" t="n">
        <v>34</v>
      </c>
      <c r="H599" s="38" t="n">
        <v>31</v>
      </c>
      <c r="I599" s="38" t="n">
        <v>4</v>
      </c>
      <c r="J599" s="38"/>
      <c r="K599" s="39">
        <f>SUM(F599:H599)</f>
        <v>102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909</v>
      </c>
      <c r="C600" s="38" t="str">
        <f>_xlfn.TEXTJOIN(",",TRUE,N600:U600)</f>
        <v>100,100,100,100,105,85,85,85</v>
      </c>
      <c r="D600" s="38">
        <f>(K600*100+V600*3)*1.2</f>
        <v>12096</v>
      </c>
      <c r="E600" s="24">
        <f>(K600*100+V600*3)*0.7</f>
        <v>7056</v>
      </c>
      <c r="F600" s="38" t="n">
        <v>21</v>
      </c>
      <c r="G600" s="38" t="n">
        <v>27</v>
      </c>
      <c r="H600" s="38" t="n">
        <v>30</v>
      </c>
      <c r="I600" s="38" t="n">
        <v>3</v>
      </c>
      <c r="J600" s="38"/>
      <c r="K600" s="39">
        <f>SUM(F600:H600)</f>
        <v>78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913</v>
      </c>
      <c r="C601" s="38" t="str">
        <f>_xlfn.TEXTJOIN(",",TRUE,N601:U601)</f>
        <v>112,92,92,92,92,92,92,92</v>
      </c>
      <c r="D601" s="38">
        <f>(K601*100+V601*3)*1.2</f>
        <v>12081.6000000000004</v>
      </c>
      <c r="E601" s="24">
        <f>(K601*100+V601*3)*0.7</f>
        <v>7047.60000000000036</v>
      </c>
      <c r="F601" s="38" t="n">
        <v>27</v>
      </c>
      <c r="G601" s="38" t="n">
        <v>37</v>
      </c>
      <c r="H601" s="38" t="n">
        <v>14</v>
      </c>
      <c r="I601" s="38" t="n">
        <v>3</v>
      </c>
      <c r="J601" s="38"/>
      <c r="K601" s="39">
        <f>SUM(F601:H601)</f>
        <v>78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915</v>
      </c>
      <c r="C602" s="38" t="str">
        <f>_xlfn.TEXTJOIN(",",TRUE,N602:U602)</f>
        <v>112,92,92,92,92,92,92,92</v>
      </c>
      <c r="D602" s="38">
        <f>(K602*100+V602*3)*1.2</f>
        <v>12081.6000000000004</v>
      </c>
      <c r="E602" s="24">
        <f>(K602*100+V602*3)*0.7</f>
        <v>7047.60000000000036</v>
      </c>
      <c r="F602" s="38" t="n">
        <v>27</v>
      </c>
      <c r="G602" s="38" t="n">
        <v>37</v>
      </c>
      <c r="H602" s="38" t="n">
        <v>14</v>
      </c>
      <c r="I602" s="38" t="n">
        <v>3</v>
      </c>
      <c r="J602" s="38"/>
      <c r="K602" s="39">
        <f>SUM(F602:H602)</f>
        <v>78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917</v>
      </c>
      <c r="C603" s="38" t="str">
        <f>_xlfn.TEXTJOIN(",",TRUE,N603:U603)</f>
        <v>112,92,92,92,92,92,92,92</v>
      </c>
      <c r="D603" s="38">
        <f>(K603*100+V603*3)*1.2</f>
        <v>12081.6000000000004</v>
      </c>
      <c r="E603" s="24">
        <f>(K603*100+V603*3)*0.7</f>
        <v>7047.60000000000036</v>
      </c>
      <c r="F603" s="38" t="n">
        <v>27</v>
      </c>
      <c r="G603" s="38" t="n">
        <v>37</v>
      </c>
      <c r="H603" s="38" t="n">
        <v>14</v>
      </c>
      <c r="I603" s="38" t="n">
        <v>3</v>
      </c>
      <c r="J603" s="38"/>
      <c r="K603" s="39">
        <f>SUM(F603:H603)</f>
        <v>78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922</v>
      </c>
      <c r="C604" s="38" t="str">
        <f>_xlfn.TEXTJOIN(",",TRUE,N604:U604)</f>
        <v>127,127,127,137,137,107,107,107</v>
      </c>
      <c r="D604" s="38">
        <f>(K604*100+V604*3)*1.2</f>
        <v>15993.6000000000004</v>
      </c>
      <c r="E604" s="24">
        <f>(K604*100+V604*3)*0.7</f>
        <v>9329.60000000000036</v>
      </c>
      <c r="F604" s="38" t="n">
        <v>30</v>
      </c>
      <c r="G604" s="38" t="n">
        <v>36</v>
      </c>
      <c r="H604" s="38" t="n">
        <v>38</v>
      </c>
      <c r="I604" s="38" t="n">
        <v>3</v>
      </c>
      <c r="J604" s="38"/>
      <c r="K604" s="39">
        <f>SUM(F604:H604)</f>
        <v>104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925</v>
      </c>
      <c r="C605" s="38" t="str">
        <f>_xlfn.TEXTJOIN(",",TRUE,N605:U605)</f>
        <v>127,127,127,137,137,107,107,107</v>
      </c>
      <c r="D605" s="38">
        <f>(K605*100+V605*3)*1.2</f>
        <v>15993.6000000000004</v>
      </c>
      <c r="E605" s="24">
        <f>(K605*100+V605*3)*0.7</f>
        <v>9329.60000000000036</v>
      </c>
      <c r="F605" s="38" t="n">
        <v>30</v>
      </c>
      <c r="G605" s="38" t="n">
        <v>36</v>
      </c>
      <c r="H605" s="38" t="n">
        <v>38</v>
      </c>
      <c r="I605" s="38" t="n">
        <v>3</v>
      </c>
      <c r="J605" s="38"/>
      <c r="K605" s="39">
        <f>SUM(F605:H605)</f>
        <v>104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929</v>
      </c>
      <c r="C606" s="38" t="str">
        <f>_xlfn.TEXTJOIN(",",TRUE,N606:U606)</f>
        <v>129,129,129,129,129,109,109,109</v>
      </c>
      <c r="D606" s="38">
        <f>(K606*100+V606*3)*1.2</f>
        <v>15979.2000000000007</v>
      </c>
      <c r="E606" s="24">
        <f>(K606*100+V606*3)*0.7</f>
        <v>9321.20000000000073</v>
      </c>
      <c r="F606" s="38" t="n">
        <v>30</v>
      </c>
      <c r="G606" s="38" t="n">
        <v>36</v>
      </c>
      <c r="H606" s="38" t="n">
        <v>38</v>
      </c>
      <c r="I606" s="38" t="n">
        <v>3</v>
      </c>
      <c r="J606" s="38"/>
      <c r="K606" s="39">
        <f>SUM(F606:H606)</f>
        <v>104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934</v>
      </c>
      <c r="C607" s="38" t="str">
        <f>_xlfn.TEXTJOIN(",",TRUE,N607:U607)</f>
        <v>91,91,91,111,91,91,91,111</v>
      </c>
      <c r="D607" s="38">
        <f>(K607*100+V607*3)*1.2</f>
        <v>12124.7999999999993</v>
      </c>
      <c r="E607" s="24">
        <f>(K607*100+V607*3)*0.7</f>
        <v>7072.80000000000018</v>
      </c>
      <c r="F607" s="38" t="n">
        <v>28</v>
      </c>
      <c r="G607" s="38" t="n">
        <v>28</v>
      </c>
      <c r="H607" s="38" t="n">
        <v>22</v>
      </c>
      <c r="I607" s="38" t="n">
        <v>3</v>
      </c>
      <c r="J607" s="38"/>
      <c r="K607" s="39">
        <f>SUM(F607:H607)</f>
        <v>78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934</v>
      </c>
      <c r="C608" s="38" t="str">
        <f>_xlfn.TEXTJOIN(",",TRUE,N608:U608)</f>
        <v>91,91,91,111,91,91,91,111</v>
      </c>
      <c r="D608" s="38">
        <f>(K608*100+V608*3)*1.2</f>
        <v>12124.7999999999993</v>
      </c>
      <c r="E608" s="24">
        <f>(K608*100+V608*3)*0.7</f>
        <v>7072.80000000000018</v>
      </c>
      <c r="F608" s="38" t="n">
        <v>28</v>
      </c>
      <c r="G608" s="38" t="n">
        <v>28</v>
      </c>
      <c r="H608" s="38" t="n">
        <v>22</v>
      </c>
      <c r="I608" s="38" t="n">
        <v>3</v>
      </c>
      <c r="J608" s="38"/>
      <c r="K608" s="39">
        <f>SUM(F608:H608)</f>
        <v>78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940</v>
      </c>
      <c r="C609" s="38" t="str">
        <f>_xlfn.TEXTJOIN(",",TRUE,N609:U609)</f>
        <v>86,116,86,116,86,86,86,116</v>
      </c>
      <c r="D609" s="38">
        <f>(K609*100+V609*3)*1.2</f>
        <v>12160.7999999999993</v>
      </c>
      <c r="E609" s="24">
        <f>(K609*100+V609*3)*0.7</f>
        <v>7093.80000000000018</v>
      </c>
      <c r="F609" s="38" t="n">
        <v>33</v>
      </c>
      <c r="G609" s="38" t="n">
        <v>26</v>
      </c>
      <c r="H609" s="38" t="n">
        <v>19</v>
      </c>
      <c r="I609" s="38" t="n">
        <v>3</v>
      </c>
      <c r="J609" s="38"/>
      <c r="K609" s="39">
        <f>SUM(F609:H609)</f>
        <v>78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940</v>
      </c>
      <c r="C610" s="38" t="str">
        <f>_xlfn.TEXTJOIN(",",TRUE,N610:U610)</f>
        <v>86,116,86,116,86,86,86,116</v>
      </c>
      <c r="D610" s="38">
        <f>(K610*100+V610*3)*1.2</f>
        <v>12160.7999999999993</v>
      </c>
      <c r="E610" s="24">
        <f>(K610*100+V610*3)*0.7</f>
        <v>7093.80000000000018</v>
      </c>
      <c r="F610" s="38" t="n">
        <v>26</v>
      </c>
      <c r="G610" s="38" t="n">
        <v>33</v>
      </c>
      <c r="H610" s="38" t="n">
        <v>19</v>
      </c>
      <c r="I610" s="38" t="n">
        <v>3</v>
      </c>
      <c r="J610" s="38"/>
      <c r="K610" s="39">
        <f>SUM(F610:H610)</f>
        <v>78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940</v>
      </c>
      <c r="C611" s="38" t="str">
        <f>_xlfn.TEXTJOIN(",",TRUE,N611:U611)</f>
        <v>86,116,86,116,86,86,86,116</v>
      </c>
      <c r="D611" s="38">
        <f>(K611*100+V611*3)*1.2</f>
        <v>12160.7999999999993</v>
      </c>
      <c r="E611" s="24">
        <f>(K611*100+V611*3)*0.7</f>
        <v>7093.80000000000018</v>
      </c>
      <c r="F611" s="38" t="n">
        <v>27</v>
      </c>
      <c r="G611" s="38" t="n">
        <v>27</v>
      </c>
      <c r="H611" s="38" t="n">
        <v>24</v>
      </c>
      <c r="I611" s="38" t="n">
        <v>3</v>
      </c>
      <c r="J611" s="38"/>
      <c r="K611" s="39">
        <f>SUM(F611:H611)</f>
        <v>78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951</v>
      </c>
      <c r="C612" s="38" t="str">
        <f>_xlfn.TEXTJOIN(",",TRUE,N612:U612)</f>
        <v>124,124,129,129,129,109,109,129</v>
      </c>
      <c r="D612" s="38">
        <f>(K612*100+V612*3)*1.2</f>
        <v>15775.2000000000007</v>
      </c>
      <c r="E612" s="24">
        <f>(K612*100+V612*3)*0.7</f>
        <v>9202.20000000000073</v>
      </c>
      <c r="F612" s="38" t="n">
        <v>34</v>
      </c>
      <c r="G612" s="38" t="n">
        <v>39</v>
      </c>
      <c r="H612" s="38" t="n">
        <v>29</v>
      </c>
      <c r="I612" s="38" t="n">
        <v>3</v>
      </c>
      <c r="J612" s="38"/>
      <c r="K612" s="39">
        <f>SUM(F612:H612)</f>
        <v>102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953</v>
      </c>
      <c r="C613" s="38" t="str">
        <f>_xlfn.TEXTJOIN(",",TRUE,N613:U613)</f>
        <v>137,127,127,117,117,117,117,127</v>
      </c>
      <c r="D613" s="38">
        <f>(K613*100+V613*3)*1.2</f>
        <v>15789.6000000000004</v>
      </c>
      <c r="E613" s="24">
        <f>(K613*100+V613*3)*0.7</f>
        <v>9210.60000000000036</v>
      </c>
      <c r="F613" s="38" t="n">
        <v>33</v>
      </c>
      <c r="G613" s="38" t="n">
        <v>40</v>
      </c>
      <c r="H613" s="38" t="n">
        <v>29</v>
      </c>
      <c r="I613" s="38" t="n">
        <v>3</v>
      </c>
      <c r="J613" s="38"/>
      <c r="K613" s="39">
        <f>SUM(F613:H613)</f>
        <v>102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958</v>
      </c>
      <c r="C614" s="38" t="str">
        <f>_xlfn.TEXTJOIN(",",TRUE,N614:U614)</f>
        <v>123,123,113,143,133,113,113,123</v>
      </c>
      <c r="D614" s="38">
        <f>(K614*100+V614*3)*1.2</f>
        <v>15782.3999999999996</v>
      </c>
      <c r="E614" s="24">
        <f>(K614*100+V614*3)*0.7</f>
        <v>9206.39999999999964</v>
      </c>
      <c r="F614" s="38" t="n">
        <v>29</v>
      </c>
      <c r="G614" s="38" t="n">
        <v>35</v>
      </c>
      <c r="H614" s="38" t="n">
        <v>38</v>
      </c>
      <c r="I614" s="38" t="n">
        <v>3</v>
      </c>
      <c r="J614" s="38"/>
      <c r="K614" s="39">
        <f>SUM(F614:H614)</f>
        <v>102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962</v>
      </c>
      <c r="C615" s="38" t="str">
        <f>_xlfn.TEXTJOIN(",",TRUE,N615:U615)</f>
        <v>123,123,113,143,133,113,113,123</v>
      </c>
      <c r="D615" s="38">
        <f>(K615*100+V615*3)*1.2</f>
        <v>15782.3999999999996</v>
      </c>
      <c r="E615" s="24">
        <f>(K615*100+V615*3)*0.7</f>
        <v>9206.39999999999964</v>
      </c>
      <c r="F615" s="38" t="n">
        <v>29</v>
      </c>
      <c r="G615" s="38" t="n">
        <v>35</v>
      </c>
      <c r="H615" s="38" t="n">
        <v>38</v>
      </c>
      <c r="I615" s="38" t="n">
        <v>3</v>
      </c>
      <c r="J615" s="38"/>
      <c r="K615" s="39">
        <f>SUM(F615:H615)</f>
        <v>102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967</v>
      </c>
      <c r="C616" s="38" t="str">
        <f>_xlfn.TEXTJOIN(",",TRUE,N616:U616)</f>
        <v>123,123,113,133,133,113,113,133</v>
      </c>
      <c r="D616" s="38">
        <f>(K616*100+V616*3)*1.2</f>
        <v>15782.3999999999996</v>
      </c>
      <c r="E616" s="24">
        <f>(K616*100+V616*3)*0.7</f>
        <v>9206.39999999999964</v>
      </c>
      <c r="F616" s="38" t="n">
        <v>29</v>
      </c>
      <c r="G616" s="38" t="n">
        <v>35</v>
      </c>
      <c r="H616" s="38" t="n">
        <v>38</v>
      </c>
      <c r="I616" s="38" t="n">
        <v>3</v>
      </c>
      <c r="J616" s="38"/>
      <c r="K616" s="39">
        <f>SUM(F616:H616)</f>
        <v>102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971</v>
      </c>
      <c r="C617" s="38" t="str">
        <f>_xlfn.TEXTJOIN(",",TRUE,N617:U617)</f>
        <v>123,123,113,133,133,113,113,133</v>
      </c>
      <c r="D617" s="38">
        <f>(K617*100+V617*3)*1.2</f>
        <v>15782.3999999999996</v>
      </c>
      <c r="E617" s="24">
        <f>(K617*100+V617*3)*0.7</f>
        <v>9206.39999999999964</v>
      </c>
      <c r="F617" s="38" t="n">
        <v>29</v>
      </c>
      <c r="G617" s="38" t="n">
        <v>35</v>
      </c>
      <c r="H617" s="38" t="n">
        <v>38</v>
      </c>
      <c r="I617" s="38" t="n">
        <v>3</v>
      </c>
      <c r="J617" s="38"/>
      <c r="K617" s="39">
        <f>SUM(F617:H617)</f>
        <v>102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976</v>
      </c>
      <c r="C618" s="38" t="str">
        <f>_xlfn.TEXTJOIN(",",TRUE,N618:U618)</f>
        <v>154,154,144,164,164,144,144,154</v>
      </c>
      <c r="D618" s="38">
        <f>(K618*100+V618*3)*1.2</f>
        <v>17359.2000000000007</v>
      </c>
      <c r="E618" s="24">
        <f>(K618*100+V618*3)*0.7</f>
        <v>10126.2000000000007</v>
      </c>
      <c r="F618" s="38" t="n">
        <v>30</v>
      </c>
      <c r="G618" s="38" t="n">
        <v>38</v>
      </c>
      <c r="H618" s="38" t="n">
        <v>40</v>
      </c>
      <c r="I618" s="38" t="n">
        <v>3</v>
      </c>
      <c r="J618" s="38"/>
      <c r="K618" s="39">
        <f>SUM(F618:H618)</f>
        <v>108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1004</v>
      </c>
      <c r="C619" s="38" t="str">
        <f>_xlfn.TEXTJOIN(",",TRUE,N619:U619)</f>
        <v>106,86,116,96,76,96,86,106</v>
      </c>
      <c r="D619" s="38">
        <f>(K619*100+V619*3)*1.2</f>
        <v>12364.7999999999993</v>
      </c>
      <c r="E619" s="24">
        <f>(K619*100+V619*3)*0.7</f>
        <v>7212.80000000000018</v>
      </c>
      <c r="F619" s="38" t="n">
        <v>23</v>
      </c>
      <c r="G619" s="38" t="n">
        <v>27</v>
      </c>
      <c r="H619" s="38" t="n">
        <v>30</v>
      </c>
      <c r="I619" s="38" t="n">
        <v>3</v>
      </c>
      <c r="J619" s="38"/>
      <c r="K619" s="39">
        <f>SUM(F619:H619)</f>
        <v>80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1009</v>
      </c>
      <c r="C620" s="38" t="str">
        <f>_xlfn.TEXTJOIN(",",TRUE,N620:U620)</f>
        <v>96,96,96,96,96,96,96,96</v>
      </c>
      <c r="D620" s="38">
        <f>(K620*100+V620*3)*1.2</f>
        <v>12364.7999999999993</v>
      </c>
      <c r="E620" s="24">
        <f>(K620*100+V620*3)*0.7</f>
        <v>7212.80000000000018</v>
      </c>
      <c r="F620" s="38" t="n">
        <v>32</v>
      </c>
      <c r="G620" s="38" t="n">
        <v>26</v>
      </c>
      <c r="H620" s="38" t="n">
        <v>22</v>
      </c>
      <c r="I620" s="38" t="n">
        <v>3</v>
      </c>
      <c r="J620" s="38"/>
      <c r="K620" s="39">
        <f>SUM(F620:H620)</f>
        <v>80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1009</v>
      </c>
      <c r="C621" s="38" t="str">
        <f>_xlfn.TEXTJOIN(",",TRUE,N621:U621)</f>
        <v>96,96,96,96,96,96,96,96</v>
      </c>
      <c r="D621" s="38">
        <f>(K621*100+V621*3)*1.2</f>
        <v>12364.7999999999993</v>
      </c>
      <c r="E621" s="24">
        <f>(K621*100+V621*3)*0.7</f>
        <v>7212.80000000000018</v>
      </c>
      <c r="F621" s="38" t="n">
        <v>30</v>
      </c>
      <c r="G621" s="38" t="n">
        <v>26</v>
      </c>
      <c r="H621" s="38" t="n">
        <v>24</v>
      </c>
      <c r="I621" s="38" t="n">
        <v>3</v>
      </c>
      <c r="J621" s="38"/>
      <c r="K621" s="39">
        <f>SUM(F621:H621)</f>
        <v>80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1009</v>
      </c>
      <c r="C622" s="38" t="str">
        <f>_xlfn.TEXTJOIN(",",TRUE,N622:U622)</f>
        <v>96,96,96,96,96,96,96,96</v>
      </c>
      <c r="D622" s="38">
        <f>(K622*100+V622*3)*1.2</f>
        <v>12364.7999999999993</v>
      </c>
      <c r="E622" s="24">
        <f>(K622*100+V622*3)*0.7</f>
        <v>7212.80000000000018</v>
      </c>
      <c r="F622" s="38" t="n">
        <v>29</v>
      </c>
      <c r="G622" s="38" t="n">
        <v>27</v>
      </c>
      <c r="H622" s="38" t="n">
        <v>24</v>
      </c>
      <c r="I622" s="38" t="n">
        <v>3</v>
      </c>
      <c r="J622" s="38"/>
      <c r="K622" s="39">
        <f>SUM(F622:H622)</f>
        <v>80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1015</v>
      </c>
      <c r="C623" s="38" t="str">
        <f>_xlfn.TEXTJOIN(",",TRUE,N623:U623)</f>
        <v>99,99,89,109,99,89,99,89</v>
      </c>
      <c r="D623" s="38">
        <f>(K623*100+V623*3)*1.2</f>
        <v>12379.2000000000007</v>
      </c>
      <c r="E623" s="24">
        <f>(K623*100+V623*3)*0.7</f>
        <v>7221.19999999999982</v>
      </c>
      <c r="F623" s="38" t="n">
        <v>32</v>
      </c>
      <c r="G623" s="38" t="n">
        <v>23</v>
      </c>
      <c r="H623" s="38" t="n">
        <v>25</v>
      </c>
      <c r="I623" s="38" t="n">
        <v>4</v>
      </c>
      <c r="J623" s="38"/>
      <c r="K623" s="39">
        <f>SUM(F623:H623)</f>
        <v>80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1020</v>
      </c>
      <c r="C624" s="38" t="str">
        <f>_xlfn.TEXTJOIN(",",TRUE,N624:U624)</f>
        <v>117,117,117,117,117,117,117,117</v>
      </c>
      <c r="D624" s="38">
        <f>(K624*100+V624*3)*1.2</f>
        <v>14889.6000000000004</v>
      </c>
      <c r="E624" s="24">
        <f>(K624*100+V624*3)*0.7</f>
        <v>8685.60000000000036</v>
      </c>
      <c r="F624" s="38" t="n">
        <v>34</v>
      </c>
      <c r="G624" s="38" t="n">
        <v>34</v>
      </c>
      <c r="H624" s="38" t="n">
        <v>28</v>
      </c>
      <c r="I624" s="38" t="n">
        <v>3</v>
      </c>
      <c r="J624" s="38"/>
      <c r="K624" s="39">
        <f>SUM(F624:H624)</f>
        <v>96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1023</v>
      </c>
      <c r="C625" s="38" t="str">
        <f>_xlfn.TEXTJOIN(",",TRUE,N625:U625)</f>
        <v>124,124,124,124,124,124,124,124</v>
      </c>
      <c r="D625" s="38">
        <f>(K625*100+V625*3)*1.2</f>
        <v>15331.2000000000007</v>
      </c>
      <c r="E625" s="24">
        <f>(K625*100+V625*3)*0.7</f>
        <v>8943.20000000000073</v>
      </c>
      <c r="F625" s="38" t="n">
        <v>36</v>
      </c>
      <c r="G625" s="38" t="n">
        <v>34</v>
      </c>
      <c r="H625" s="38" t="n">
        <v>28</v>
      </c>
      <c r="I625" s="38" t="n">
        <v>3</v>
      </c>
      <c r="J625" s="38"/>
      <c r="K625" s="39">
        <f>SUM(F625:H625)</f>
        <v>98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1027</v>
      </c>
      <c r="C626" s="38" t="str">
        <f>_xlfn.TEXTJOIN(",",TRUE,N626:U626)</f>
        <v>134,134,134,134,134,134,134,134</v>
      </c>
      <c r="D626" s="38">
        <f>(K626*100+V626*3)*1.2</f>
        <v>15859.2000000000007</v>
      </c>
      <c r="E626" s="24">
        <f>(K626*100+V626*3)*0.7</f>
        <v>9251.20000000000073</v>
      </c>
      <c r="F626" s="38" t="n">
        <v>38</v>
      </c>
      <c r="G626" s="38" t="n">
        <v>34</v>
      </c>
      <c r="H626" s="38" t="n">
        <v>28</v>
      </c>
      <c r="I626" s="38" t="n">
        <v>3</v>
      </c>
      <c r="J626" s="38"/>
      <c r="K626" s="39">
        <f>SUM(F626:H626)</f>
        <v>100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1033</v>
      </c>
      <c r="C627" s="38" t="str">
        <f>_xlfn.TEXTJOIN(",",TRUE,N627:U627)</f>
        <v>129,129,139,149,139,149,139,129</v>
      </c>
      <c r="D627" s="38">
        <f>(K627*100+V627*3)*1.2</f>
        <v>16207.2000000000007</v>
      </c>
      <c r="E627" s="24">
        <f>(K627*100+V627*3)*0.7</f>
        <v>9454.20000000000073</v>
      </c>
      <c r="F627" s="38" t="n">
        <v>40</v>
      </c>
      <c r="G627" s="38" t="n">
        <v>34</v>
      </c>
      <c r="H627" s="38" t="n">
        <v>28</v>
      </c>
      <c r="I627" s="38" t="n">
        <v>3</v>
      </c>
      <c r="J627" s="38"/>
      <c r="K627" s="39">
        <f>SUM(F627:H627)</f>
        <v>102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1038</v>
      </c>
      <c r="C628" s="38" t="str">
        <f>_xlfn.TEXTJOIN(",",TRUE,N628:U628)</f>
        <v>129,129,119,139,129,119,129,119</v>
      </c>
      <c r="D628" s="38">
        <f>(K628*100+V628*3)*1.2</f>
        <v>15883.2000000000007</v>
      </c>
      <c r="E628" s="24">
        <f>(K628*100+V628*3)*0.7</f>
        <v>9265.20000000000073</v>
      </c>
      <c r="F628" s="38" t="n">
        <v>34</v>
      </c>
      <c r="G628" s="38" t="n">
        <v>31</v>
      </c>
      <c r="H628" s="38" t="n">
        <v>37</v>
      </c>
      <c r="I628" s="38" t="n">
        <v>4</v>
      </c>
      <c r="J628" s="38"/>
      <c r="K628" s="39">
        <f>SUM(F628:H628)</f>
        <v>102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1044</v>
      </c>
      <c r="C629" s="38" t="str">
        <f>_xlfn.TEXTJOIN(",",TRUE,N629:U629)</f>
        <v>129,129,139,139,139,109,109,119</v>
      </c>
      <c r="D629" s="38">
        <f>(K629*100+V629*3)*1.2</f>
        <v>15883.2000000000007</v>
      </c>
      <c r="E629" s="24">
        <f>(K629*100+V629*3)*0.7</f>
        <v>9265.20000000000073</v>
      </c>
      <c r="F629" s="38" t="n">
        <v>31</v>
      </c>
      <c r="G629" s="38" t="n">
        <v>35</v>
      </c>
      <c r="H629" s="38" t="n">
        <v>36</v>
      </c>
      <c r="I629" s="38" t="n">
        <v>4</v>
      </c>
      <c r="J629" s="39"/>
      <c r="K629" s="39">
        <f>SUM(F629:H629)</f>
        <v>102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1050</v>
      </c>
      <c r="C630" s="38" t="str">
        <f>_xlfn.TEXTJOIN(",",TRUE,N630:U630)</f>
        <v>129,129,139,109,129,109,139,129</v>
      </c>
      <c r="D630" s="38">
        <f>(K630*100+V630*3)*1.2</f>
        <v>15883.2000000000007</v>
      </c>
      <c r="E630" s="24">
        <f>(K630*100+V630*3)*0.7</f>
        <v>9265.20000000000073</v>
      </c>
      <c r="F630" s="38" t="n">
        <v>31</v>
      </c>
      <c r="G630" s="38" t="n">
        <v>45</v>
      </c>
      <c r="H630" s="38" t="n">
        <v>26</v>
      </c>
      <c r="I630" s="38" t="n">
        <v>3</v>
      </c>
      <c r="J630" s="39"/>
      <c r="K630" s="39">
        <f>SUM(F630:H630)</f>
        <v>102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1056</v>
      </c>
      <c r="C631" s="38" t="str">
        <f>_xlfn.TEXTJOIN(",",TRUE,N631:U631)</f>
        <v>135,135,135,155,125,125,125,135</v>
      </c>
      <c r="D631" s="38">
        <f>(K631*100+V631*3)*1.2</f>
        <v>16092</v>
      </c>
      <c r="E631" s="24">
        <f>(K631*100+V631*3)*0.7</f>
        <v>9387</v>
      </c>
      <c r="F631" s="38" t="n">
        <v>50</v>
      </c>
      <c r="G631" s="38" t="n">
        <v>33</v>
      </c>
      <c r="H631" s="38" t="n">
        <v>19</v>
      </c>
      <c r="I631" s="38" t="n">
        <v>3</v>
      </c>
      <c r="J631" s="39"/>
      <c r="K631" s="39">
        <f>SUM(F631:H631)</f>
        <v>102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1062</v>
      </c>
      <c r="C632" s="38" t="str">
        <f>_xlfn.TEXTJOIN(",",TRUE,N632:U632)</f>
        <v>130,130,130,150,140,130,130,130</v>
      </c>
      <c r="D632" s="38">
        <f>(K632*100+V632*3)*1.2</f>
        <v>16092</v>
      </c>
      <c r="E632" s="24">
        <f>(K632*100+V632*3)*0.7</f>
        <v>9387</v>
      </c>
      <c r="F632" s="38" t="n">
        <v>34</v>
      </c>
      <c r="G632" s="38" t="n">
        <v>34</v>
      </c>
      <c r="H632" s="38" t="n">
        <v>34</v>
      </c>
      <c r="I632" s="38" t="n">
        <v>3</v>
      </c>
      <c r="J632" s="39"/>
      <c r="K632" s="39">
        <f>SUM(F632:H632)</f>
        <v>102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1068</v>
      </c>
      <c r="C633" s="38" t="str">
        <f>_xlfn.TEXTJOIN(",",TRUE,N633:U633)</f>
        <v>125,135,135,155,125,125,125,145</v>
      </c>
      <c r="D633" s="38">
        <f>(K633*100+V633*3)*1.2</f>
        <v>16092</v>
      </c>
      <c r="E633" s="24">
        <f>(K633*100+V633*3)*0.7</f>
        <v>9387</v>
      </c>
      <c r="F633" s="38" t="n">
        <v>40</v>
      </c>
      <c r="G633" s="38" t="n">
        <v>30</v>
      </c>
      <c r="H633" s="38" t="n">
        <v>32</v>
      </c>
      <c r="I633" s="38" t="n">
        <v>3</v>
      </c>
      <c r="J633" s="39"/>
      <c r="K633" s="39">
        <f>SUM(F633:H633)</f>
        <v>102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1073</v>
      </c>
      <c r="C634" s="38" t="str">
        <f>_xlfn.TEXTJOIN(",",TRUE,N634:U634)</f>
        <v>133,133,133,133,133,133,133,133</v>
      </c>
      <c r="D634" s="38">
        <f>(K634*100+V634*3)*1.2</f>
        <v>16070.3999999999996</v>
      </c>
      <c r="E634" s="24">
        <f>(K634*100+V634*3)*0.7</f>
        <v>9374.39999999999964</v>
      </c>
      <c r="F634" s="38" t="n">
        <v>29</v>
      </c>
      <c r="G634" s="38" t="n">
        <v>29</v>
      </c>
      <c r="H634" s="38" t="n">
        <v>44</v>
      </c>
      <c r="I634" s="38" t="n">
        <v>3</v>
      </c>
      <c r="J634" s="39"/>
      <c r="K634" s="39">
        <f>SUM(F634:H634)</f>
        <v>102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1079</v>
      </c>
      <c r="C635" s="38" t="str">
        <f>_xlfn.TEXTJOIN(",",TRUE,N635:U635)</f>
        <v>152,152,152,132,152,132,112,112</v>
      </c>
      <c r="D635" s="38">
        <f>(K635*100+V635*3)*1.2</f>
        <v>16905.5999999999985</v>
      </c>
      <c r="E635" s="24">
        <f>(K635*100+V635*3)*0.7</f>
        <v>9861.60000000000036</v>
      </c>
      <c r="F635" s="38" t="n">
        <v>27</v>
      </c>
      <c r="G635" s="38" t="n">
        <v>27</v>
      </c>
      <c r="H635" s="38" t="n">
        <v>54</v>
      </c>
      <c r="I635" s="38" t="n">
        <v>5</v>
      </c>
      <c r="J635" s="39"/>
      <c r="K635" s="39">
        <f>SUM(F635:H635)</f>
        <v>108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1085</v>
      </c>
      <c r="C636" s="38" t="str">
        <f>_xlfn.TEXTJOIN(",",TRUE,N636:U636)</f>
        <v>184,184,174,194,194,174,174,184</v>
      </c>
      <c r="D636" s="38">
        <f>(K636*100+V636*3)*1.2</f>
        <v>18223.2000000000007</v>
      </c>
      <c r="E636" s="24">
        <f>(K636*100+V636*3)*0.7</f>
        <v>10630.2000000000007</v>
      </c>
      <c r="F636" s="38" t="n">
        <v>36</v>
      </c>
      <c r="G636" s="38" t="n">
        <v>36</v>
      </c>
      <c r="H636" s="38" t="n">
        <v>36</v>
      </c>
      <c r="I636" s="38" t="n">
        <v>3</v>
      </c>
      <c r="J636" s="39"/>
      <c r="K636" s="39">
        <f>SUM(F636:H636)</f>
        <v>108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1087</v>
      </c>
      <c r="C637" s="38" t="str">
        <f>_xlfn.TEXTJOIN(",",TRUE,N637:U637)</f>
        <v>84,84,104,84,104,104,114,104</v>
      </c>
      <c r="D637" s="38">
        <f>(K637*100+V637*3)*1.2</f>
        <v>12415.2000000000007</v>
      </c>
      <c r="E637" s="24">
        <f>(K637*100+V637*3)*0.7</f>
        <v>7242.19999999999982</v>
      </c>
      <c r="F637" s="38" t="n">
        <v>27</v>
      </c>
      <c r="G637" s="38" t="n">
        <v>25</v>
      </c>
      <c r="H637" s="38" t="n">
        <v>28</v>
      </c>
      <c r="I637" s="38" t="n">
        <v>3</v>
      </c>
      <c r="J637" s="39"/>
      <c r="K637" s="39">
        <f>SUM(F637:H637)</f>
        <v>80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1090</v>
      </c>
      <c r="C638" s="38" t="str">
        <f>_xlfn.TEXTJOIN(",",TRUE,N638:U638)</f>
        <v>84,84,104,84,104,104,114,104</v>
      </c>
      <c r="D638" s="38">
        <f>(K638*100+V638*3)*1.2</f>
        <v>12415.2000000000007</v>
      </c>
      <c r="E638" s="24">
        <f>(K638*100+V638*3)*0.7</f>
        <v>7242.19999999999982</v>
      </c>
      <c r="F638" s="38" t="n">
        <v>25</v>
      </c>
      <c r="G638" s="38" t="n">
        <v>28</v>
      </c>
      <c r="H638" s="38" t="n">
        <v>27</v>
      </c>
      <c r="I638" s="38" t="n">
        <v>3</v>
      </c>
      <c r="J638" s="39"/>
      <c r="K638" s="39">
        <f>SUM(F638:H638)</f>
        <v>80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1095</v>
      </c>
      <c r="C639" s="38" t="str">
        <f>_xlfn.TEXTJOIN(",",TRUE,N639:U639)</f>
        <v>94,94,104,114,94,94,94,104</v>
      </c>
      <c r="D639" s="38">
        <f>(K639*100+V639*3)*1.2</f>
        <v>12211.2000000000007</v>
      </c>
      <c r="E639" s="24">
        <f>(K639*100+V639*3)*0.7</f>
        <v>7123.19999999999982</v>
      </c>
      <c r="F639" s="38" t="n">
        <v>26</v>
      </c>
      <c r="G639" s="38" t="n">
        <v>28</v>
      </c>
      <c r="H639" s="38" t="n">
        <v>24</v>
      </c>
      <c r="I639" s="38" t="n">
        <v>3</v>
      </c>
      <c r="J639" s="39"/>
      <c r="K639" s="39">
        <f>SUM(F639:H639)</f>
        <v>78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1099</v>
      </c>
      <c r="C640" s="38" t="str">
        <f>_xlfn.TEXTJOIN(",",TRUE,N640:U640)</f>
        <v>99,99,109,94,89,109,94,109</v>
      </c>
      <c r="D640" s="38">
        <f>(K640*100+V640*3)*1.2</f>
        <v>12487.2000000000007</v>
      </c>
      <c r="E640" s="24">
        <f>(K640*100+V640*3)*0.7</f>
        <v>7284.19999999999982</v>
      </c>
      <c r="F640" s="38" t="n">
        <v>28</v>
      </c>
      <c r="G640" s="38" t="n">
        <v>22</v>
      </c>
      <c r="H640" s="38" t="n">
        <v>30</v>
      </c>
      <c r="I640" s="38" t="n">
        <v>4</v>
      </c>
      <c r="J640" s="39"/>
      <c r="K640" s="39">
        <f>SUM(F640:H640)</f>
        <v>80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1103</v>
      </c>
      <c r="C641" s="38" t="str">
        <f>_xlfn.TEXTJOIN(",",TRUE,N641:U641)</f>
        <v>99,99,94,114,104,94,94,104</v>
      </c>
      <c r="D641" s="38">
        <f>(K641*100+V641*3)*1.2</f>
        <v>12487.2000000000007</v>
      </c>
      <c r="E641" s="24">
        <f>(K641*100+V641*3)*0.7</f>
        <v>7284.19999999999982</v>
      </c>
      <c r="F641" s="38" t="n">
        <v>30</v>
      </c>
      <c r="G641" s="38" t="n">
        <v>23</v>
      </c>
      <c r="H641" s="38" t="n">
        <v>27</v>
      </c>
      <c r="I641" s="38" t="n">
        <v>3</v>
      </c>
      <c r="J641" s="39"/>
      <c r="K641" s="39">
        <f>SUM(F641:H641)</f>
        <v>80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1107</v>
      </c>
      <c r="C642" s="38" t="str">
        <f>_xlfn.TEXTJOIN(",",TRUE,N642:U642)</f>
        <v>111,111,91,101,96,96,101,101</v>
      </c>
      <c r="D642" s="38">
        <f>(K642*100+V642*3)*1.2</f>
        <v>12508.7999999999993</v>
      </c>
      <c r="E642" s="24">
        <f>(K642*100+V642*3)*0.7</f>
        <v>7296.80000000000018</v>
      </c>
      <c r="F642" s="38" t="n">
        <v>27</v>
      </c>
      <c r="G642" s="38" t="n">
        <v>33</v>
      </c>
      <c r="H642" s="38" t="n">
        <v>20</v>
      </c>
      <c r="I642" s="38" t="n">
        <v>3</v>
      </c>
      <c r="J642" s="39"/>
      <c r="K642" s="39">
        <f>SUM(F642:H642)</f>
        <v>80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1109</v>
      </c>
      <c r="C643" s="38" t="str">
        <f>_xlfn.TEXTJOIN(",",TRUE,N643:U643)</f>
        <v>112,112,102,102,122,82,102,82</v>
      </c>
      <c r="D643" s="38">
        <f>(K643*100+V643*3)*1.2</f>
        <v>12537.6000000000004</v>
      </c>
      <c r="E643" s="24">
        <f>(K643*100+V643*3)*0.7</f>
        <v>7313.60000000000036</v>
      </c>
      <c r="F643" s="38" t="n">
        <v>32</v>
      </c>
      <c r="G643" s="38" t="n">
        <v>23</v>
      </c>
      <c r="H643" s="38" t="n">
        <v>25</v>
      </c>
      <c r="I643" s="38" t="n">
        <v>4</v>
      </c>
      <c r="J643" s="39"/>
      <c r="K643" s="39">
        <f>SUM(F643:H643)</f>
        <v>80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1112</v>
      </c>
      <c r="C644" s="38" t="str">
        <f>_xlfn.TEXTJOIN(",",TRUE,N644:U644)</f>
        <v>93,103,103,113,93,113,93,83</v>
      </c>
      <c r="D644" s="38">
        <f>(K644*100+V644*3)*1.2</f>
        <v>12458.3999999999996</v>
      </c>
      <c r="E644" s="24">
        <f>(K644*100+V644*3)*0.7</f>
        <v>7267.39999999999964</v>
      </c>
      <c r="F644" s="38" t="n">
        <v>32</v>
      </c>
      <c r="G644" s="38" t="n">
        <v>26</v>
      </c>
      <c r="H644" s="38" t="n">
        <v>22</v>
      </c>
      <c r="I644" s="38" t="n">
        <v>3</v>
      </c>
      <c r="J644" s="39"/>
      <c r="K644" s="39">
        <f>SUM(F644:H644)</f>
        <v>80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1118</v>
      </c>
      <c r="C645" s="38" t="str">
        <f>_xlfn.TEXTJOIN(",",TRUE,N645:U645)</f>
        <v>139,139,119,149,139,124,129,139</v>
      </c>
      <c r="D645" s="38">
        <f>(K645*100+V645*3)*1.2</f>
        <v>16117.2000000000007</v>
      </c>
      <c r="E645" s="24">
        <f>(K645*100+V645*3)*0.7</f>
        <v>9401.70000000000073</v>
      </c>
      <c r="F645" s="38" t="n">
        <v>32</v>
      </c>
      <c r="G645" s="38" t="n">
        <v>36</v>
      </c>
      <c r="H645" s="38" t="n">
        <v>34</v>
      </c>
      <c r="I645" s="38" t="n">
        <v>3</v>
      </c>
      <c r="J645" s="39"/>
      <c r="K645" s="39">
        <f>SUM(F645:H645)</f>
        <v>102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1124</v>
      </c>
      <c r="C646" s="38" t="str">
        <f>_xlfn.TEXTJOIN(",",TRUE,N646:U646)</f>
        <v>139,139,144,129,149,144,154,129</v>
      </c>
      <c r="D646" s="38">
        <f>(K646*100+V646*3)*1.2</f>
        <v>16777.2000000000007</v>
      </c>
      <c r="E646" s="24">
        <f>(K646*100+V646*3)*0.7</f>
        <v>9786.70000000000073</v>
      </c>
      <c r="F646" s="38" t="n">
        <v>36</v>
      </c>
      <c r="G646" s="38" t="n">
        <v>32</v>
      </c>
      <c r="H646" s="38" t="n">
        <v>38</v>
      </c>
      <c r="I646" s="38" t="n">
        <v>3</v>
      </c>
      <c r="J646" s="39"/>
      <c r="K646" s="39">
        <f>SUM(F646:H646)</f>
        <v>106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1129</v>
      </c>
      <c r="C647" s="38" t="str">
        <f>_xlfn.TEXTJOIN(",",TRUE,N647:U647)</f>
        <v>139,139,144,129,149,154,144,129</v>
      </c>
      <c r="D647" s="38">
        <f>(K647*100+V647*3)*1.2</f>
        <v>16777.2000000000007</v>
      </c>
      <c r="E647" s="24">
        <f>(K647*100+V647*3)*0.7</f>
        <v>9786.70000000000073</v>
      </c>
      <c r="F647" s="38" t="n">
        <v>32</v>
      </c>
      <c r="G647" s="38" t="n">
        <v>36</v>
      </c>
      <c r="H647" s="38" t="n">
        <v>38</v>
      </c>
      <c r="I647" s="38" t="n">
        <v>3</v>
      </c>
      <c r="J647" s="39"/>
      <c r="K647" s="39">
        <f>SUM(F647:H647)</f>
        <v>106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1136</v>
      </c>
      <c r="C648" s="38" t="str">
        <f>_xlfn.TEXTJOIN(",",TRUE,N648:U648)</f>
        <v>139,139,144,149,149,134,139,149</v>
      </c>
      <c r="D648" s="38">
        <f>(K648*100+V648*3)*1.2</f>
        <v>16831.2000000000007</v>
      </c>
      <c r="E648" s="24">
        <f>(K648*100+V648*3)*0.7</f>
        <v>9818.20000000000073</v>
      </c>
      <c r="F648" s="38" t="n">
        <v>46</v>
      </c>
      <c r="G648" s="38" t="n">
        <v>32</v>
      </c>
      <c r="H648" s="38" t="n">
        <v>28</v>
      </c>
      <c r="I648" s="38" t="n">
        <v>3</v>
      </c>
      <c r="J648" s="39"/>
      <c r="K648" s="39">
        <f>SUM(F648:H648)</f>
        <v>106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1143</v>
      </c>
      <c r="C649" s="38" t="str">
        <f>_xlfn.TEXTJOIN(",",TRUE,N649:U649)</f>
        <v>139,149,129,149,159,139,159,149</v>
      </c>
      <c r="D649" s="38">
        <f>(K649*100+V649*3)*1.2</f>
        <v>16939.2000000000007</v>
      </c>
      <c r="E649" s="24">
        <f>(K649*100+V649*3)*0.7</f>
        <v>9881.20000000000073</v>
      </c>
      <c r="F649" s="38" t="n">
        <v>34</v>
      </c>
      <c r="G649" s="38" t="n">
        <v>38</v>
      </c>
      <c r="H649" s="38" t="n">
        <v>34</v>
      </c>
      <c r="I649" s="38" t="n">
        <v>3</v>
      </c>
      <c r="J649" s="39"/>
      <c r="K649" s="39">
        <f>SUM(F649:H649)</f>
        <v>106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558</v>
      </c>
      <c r="C650" s="38" t="str">
        <f>_xlfn.TEXTJOIN(",",TRUE,N650:U650)</f>
        <v>149,134,144,134,129,124,144,154</v>
      </c>
      <c r="D650" s="38">
        <f>(K650*100+V650*3)*1.2</f>
        <v>16723.2000000000007</v>
      </c>
      <c r="E650" s="24">
        <f>(K650*100+V650*3)*0.7</f>
        <v>9755.20000000000073</v>
      </c>
      <c r="F650" s="38" t="n">
        <v>39</v>
      </c>
      <c r="G650" s="38" t="n">
        <v>35</v>
      </c>
      <c r="H650" s="38" t="n">
        <v>32</v>
      </c>
      <c r="I650" s="38" t="n">
        <v>5</v>
      </c>
      <c r="J650" s="39"/>
      <c r="K650" s="39">
        <f>SUM(F650:H650)</f>
        <v>106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1150</v>
      </c>
      <c r="C651" s="38" t="str">
        <f>_xlfn.TEXTJOIN(",",TRUE,N651:U651)</f>
        <v>144,144,154,144,134,139,139,139</v>
      </c>
      <c r="D651" s="38">
        <f>(K651*100+V651*3)*1.2</f>
        <v>16813.2000000000007</v>
      </c>
      <c r="E651" s="24">
        <f>(K651*100+V651*3)*0.7</f>
        <v>9807.70000000000073</v>
      </c>
      <c r="F651" s="38" t="n">
        <v>34</v>
      </c>
      <c r="G651" s="38" t="n">
        <v>32</v>
      </c>
      <c r="H651" s="38" t="n">
        <v>40</v>
      </c>
      <c r="I651" s="38" t="n">
        <v>4</v>
      </c>
      <c r="J651" s="39"/>
      <c r="K651" s="39">
        <f>SUM(F651:H651)</f>
        <v>106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1156</v>
      </c>
      <c r="C652" s="38" t="str">
        <f>_xlfn.TEXTJOIN(",",TRUE,N652:U652)</f>
        <v>204,224,184,194,214,194,184,199</v>
      </c>
      <c r="D652" s="38">
        <f>(K652*100+V652*3)*1.2</f>
        <v>18949.2000000000007</v>
      </c>
      <c r="E652" s="24">
        <f>(K652*100+V652*3)*0.7</f>
        <v>11053.7000000000007</v>
      </c>
      <c r="F652" s="38" t="n">
        <v>34</v>
      </c>
      <c r="G652" s="38" t="n">
        <v>42</v>
      </c>
      <c r="H652" s="38" t="n">
        <v>34</v>
      </c>
      <c r="I652" s="38" t="n">
        <v>3</v>
      </c>
      <c r="J652" s="39"/>
      <c r="K652" s="39">
        <f>SUM(F652:H652)</f>
        <v>110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749</v>
      </c>
      <c r="C653" s="38" t="str">
        <f>_xlfn.TEXTJOIN(",",TRUE,N653:U653)</f>
        <v>114,104,84,124,94,104,94,94</v>
      </c>
      <c r="D653" s="38">
        <f>(K653*100+V653*3)*1.2</f>
        <v>12163.2000000000007</v>
      </c>
      <c r="E653" s="24">
        <f>(K653*100+V653*3)*0.7</f>
        <v>7095.19999999999982</v>
      </c>
      <c r="F653" s="38" t="n">
        <v>24</v>
      </c>
      <c r="G653" s="38" t="n">
        <v>24</v>
      </c>
      <c r="H653" s="38" t="n">
        <v>29</v>
      </c>
      <c r="I653" s="38" t="n">
        <v>3</v>
      </c>
      <c r="J653" s="39"/>
      <c r="K653" s="39">
        <f>SUM(F653:H653)</f>
        <v>77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751</v>
      </c>
      <c r="C654" s="38" t="str">
        <f>_xlfn.TEXTJOIN(",",TRUE,N654:U654)</f>
        <v>104,94,114,114,104,94,104,114</v>
      </c>
      <c r="D654" s="38">
        <f>(K654*100+V654*3)*1.2</f>
        <v>12271.2000000000007</v>
      </c>
      <c r="E654" s="24">
        <f>(K654*100+V654*3)*0.7</f>
        <v>7158.19999999999982</v>
      </c>
      <c r="F654" s="38" t="n">
        <v>24</v>
      </c>
      <c r="G654" s="38" t="n">
        <v>32</v>
      </c>
      <c r="H654" s="38" t="n">
        <v>21</v>
      </c>
      <c r="I654" s="38" t="n">
        <v>3</v>
      </c>
      <c r="J654" s="39"/>
      <c r="K654" s="39">
        <f>SUM(F654:H654)</f>
        <v>77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754</v>
      </c>
      <c r="C655" s="38" t="str">
        <f>_xlfn.TEXTJOIN(",",TRUE,N655:U655)</f>
        <v>114,114,104,124,104,94,94,114</v>
      </c>
      <c r="D655" s="38">
        <f>(K655*100+V655*3)*1.2</f>
        <v>12343.2000000000007</v>
      </c>
      <c r="E655" s="24">
        <f>(K655*100+V655*3)*0.7</f>
        <v>7200.19999999999982</v>
      </c>
      <c r="F655" s="38" t="n">
        <v>31</v>
      </c>
      <c r="G655" s="38" t="n">
        <v>24</v>
      </c>
      <c r="H655" s="38" t="n">
        <v>22</v>
      </c>
      <c r="I655" s="38" t="n">
        <v>3</v>
      </c>
      <c r="J655" s="39"/>
      <c r="K655" s="39">
        <f>SUM(F655:H655)</f>
        <v>77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758</v>
      </c>
      <c r="C656" s="38" t="str">
        <f>_xlfn.TEXTJOIN(",",TRUE,N656:U656)</f>
        <v>95,95,135,135,95,95,95,105</v>
      </c>
      <c r="D656" s="38">
        <f>(K656*100+V656*3)*1.2</f>
        <v>13140</v>
      </c>
      <c r="E656" s="24">
        <f>(K656*100+V656*3)*0.7</f>
        <v>7665</v>
      </c>
      <c r="F656" s="38" t="n">
        <v>28</v>
      </c>
      <c r="G656" s="38" t="n">
        <v>28</v>
      </c>
      <c r="H656" s="38" t="n">
        <v>28</v>
      </c>
      <c r="I656" s="38" t="n">
        <v>3</v>
      </c>
      <c r="J656" s="39"/>
      <c r="K656" s="39">
        <f>SUM(F656:H656)</f>
        <v>84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980</v>
      </c>
      <c r="C657" s="38" t="str">
        <f>_xlfn.TEXTJOIN(",",TRUE,N657:U657)</f>
        <v>95,95,145,135,105,95,95,95</v>
      </c>
      <c r="D657" s="38">
        <f>(K657*100+V657*3)*1.2</f>
        <v>13176</v>
      </c>
      <c r="E657" s="24">
        <f>(K657*100+V657*3)*0.7</f>
        <v>7686</v>
      </c>
      <c r="F657" s="38" t="n">
        <v>24</v>
      </c>
      <c r="G657" s="38" t="n">
        <v>26</v>
      </c>
      <c r="H657" s="38" t="n">
        <v>34</v>
      </c>
      <c r="I657" s="38" t="n">
        <v>3</v>
      </c>
      <c r="J657" s="39"/>
      <c r="K657" s="39">
        <f>SUM(F657:H657)</f>
        <v>84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984</v>
      </c>
      <c r="C658" s="38" t="str">
        <f>_xlfn.TEXTJOIN(",",TRUE,N658:U658)</f>
        <v>95,125,105,95,95,95,145,95</v>
      </c>
      <c r="D658" s="38">
        <f>(K658*100+V658*3)*1.2</f>
        <v>13140</v>
      </c>
      <c r="E658" s="24">
        <f>(K658*100+V658*3)*0.7</f>
        <v>7665</v>
      </c>
      <c r="F658" s="38" t="n">
        <v>36</v>
      </c>
      <c r="G658" s="38" t="n">
        <v>24</v>
      </c>
      <c r="H658" s="38" t="n">
        <v>24</v>
      </c>
      <c r="I658" s="38" t="n">
        <v>3</v>
      </c>
      <c r="J658" s="39"/>
      <c r="K658" s="39">
        <f>SUM(F658:H658)</f>
        <v>84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988</v>
      </c>
      <c r="C659" s="38" t="str">
        <f>_xlfn.TEXTJOIN(",",TRUE,N659:U659)</f>
        <v>94,125,105,94,94,94,115,94</v>
      </c>
      <c r="D659" s="38">
        <f>(K659*100+V659*3)*1.2</f>
        <v>13014</v>
      </c>
      <c r="E659" s="24">
        <f>(K659*100+V659*3)*0.7</f>
        <v>7591.5</v>
      </c>
      <c r="F659" s="38" t="n">
        <v>26</v>
      </c>
      <c r="G659" s="38" t="n">
        <v>36</v>
      </c>
      <c r="H659" s="38" t="n">
        <v>22</v>
      </c>
      <c r="I659" s="38" t="n">
        <v>3</v>
      </c>
      <c r="J659" s="39"/>
      <c r="K659" s="39">
        <f>SUM(F659:H659)</f>
        <v>84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992</v>
      </c>
      <c r="C660" s="38" t="str">
        <f>_xlfn.TEXTJOIN(",",TRUE,N660:U660)</f>
        <v>193,155,104,118,104,94,84,94</v>
      </c>
      <c r="D660" s="38">
        <f>(K660*100+V660*3)*1.2</f>
        <v>13965.6000000000004</v>
      </c>
      <c r="E660" s="24">
        <f>(K660*100+V660*3)*0.7</f>
        <v>8146.60000000000036</v>
      </c>
      <c r="F660" s="38" t="n">
        <v>34</v>
      </c>
      <c r="G660" s="38" t="n">
        <v>34</v>
      </c>
      <c r="H660" s="38" t="n">
        <v>20</v>
      </c>
      <c r="I660" s="38" t="n">
        <v>4</v>
      </c>
      <c r="J660" s="39"/>
      <c r="K660" s="39">
        <f>SUM(F660:H660)</f>
        <v>88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998</v>
      </c>
      <c r="C661" s="38" t="str">
        <f>_xlfn.TEXTJOIN(",",TRUE,N661:U661)</f>
        <v>114,114,104,134,134,104,104,114</v>
      </c>
      <c r="D661" s="38">
        <f>(K661*100+V661*3)*1.2</f>
        <v>14119.2000000000007</v>
      </c>
      <c r="E661" s="24">
        <f>(K661*100+V661*3)*0.7</f>
        <v>8236.20000000000073</v>
      </c>
      <c r="F661" s="38" t="n">
        <v>30</v>
      </c>
      <c r="G661" s="38" t="n">
        <v>30</v>
      </c>
      <c r="H661" s="38" t="n">
        <v>30</v>
      </c>
      <c r="I661" s="38" t="n">
        <v>3</v>
      </c>
      <c r="J661" s="39"/>
      <c r="K661" s="39">
        <f>SUM(F661:H661)</f>
        <v>90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1261</v>
      </c>
      <c r="C662" s="38" t="str">
        <f>_xlfn.TEXTJOIN(",",TRUE,N662:U662)</f>
        <v>145,145,135,135,125,105,125,105</v>
      </c>
      <c r="D662" s="38">
        <f>(K662*100+V662*3)*1.2</f>
        <v>14712</v>
      </c>
      <c r="E662" s="24">
        <f>(K662*100+V662*3)*0.7</f>
        <v>8582</v>
      </c>
      <c r="F662" s="38" t="n">
        <v>36</v>
      </c>
      <c r="G662" s="38" t="n">
        <v>36</v>
      </c>
      <c r="H662" s="38" t="n">
        <v>20</v>
      </c>
      <c r="I662" s="38" t="n">
        <v>3</v>
      </c>
      <c r="J662" s="39"/>
      <c r="K662" s="39">
        <f>SUM(F662:H662)</f>
        <v>92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1266</v>
      </c>
      <c r="C663" s="38" t="str">
        <f>_xlfn.TEXTJOIN(",",TRUE,N663:U663)</f>
        <v>140,140,130,150,130,110,110,140</v>
      </c>
      <c r="D663" s="38">
        <f>(K663*100+V663*3)*1.2</f>
        <v>15780</v>
      </c>
      <c r="E663" s="24">
        <f>(K663*100+V663*3)*0.7</f>
        <v>9205</v>
      </c>
      <c r="F663" s="38" t="n">
        <v>34</v>
      </c>
      <c r="G663" s="38" t="n">
        <v>36</v>
      </c>
      <c r="H663" s="38" t="n">
        <v>30</v>
      </c>
      <c r="I663" s="38" t="n">
        <v>3</v>
      </c>
      <c r="J663" s="39"/>
      <c r="K663" s="39">
        <f>SUM(F663:H663)</f>
        <v>100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1161</v>
      </c>
      <c r="C664" s="38" t="str">
        <f>_xlfn.TEXTJOIN(",",TRUE,N664:U664)</f>
        <v>109,109,109,99,89,89,89,99</v>
      </c>
      <c r="D664" s="38">
        <f>(K664*100+V664*3)*1.2</f>
        <v>12211.2000000000007</v>
      </c>
      <c r="E664" s="24">
        <f>(K664*100+V664*3)*0.7</f>
        <v>7123.19999999999982</v>
      </c>
      <c r="F664" s="38" t="n">
        <v>26</v>
      </c>
      <c r="G664" s="38" t="n">
        <v>26</v>
      </c>
      <c r="H664" s="38" t="n">
        <v>26</v>
      </c>
      <c r="I664" s="38" t="n">
        <v>3</v>
      </c>
      <c r="J664" s="39"/>
      <c r="K664" s="39">
        <f>SUM(F664:H664)</f>
        <v>78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1166</v>
      </c>
      <c r="C665" s="38" t="str">
        <f>_xlfn.TEXTJOIN(",",TRUE,N665:U665)</f>
        <v>90,90,90,140,90,90,90,90</v>
      </c>
      <c r="D665" s="38">
        <f>(K665*100+V665*3)*1.2</f>
        <v>12132</v>
      </c>
      <c r="E665" s="24">
        <f>(K665*100+V665*3)*0.7</f>
        <v>7077</v>
      </c>
      <c r="F665" s="38" t="n">
        <v>31</v>
      </c>
      <c r="G665" s="38" t="n">
        <v>26</v>
      </c>
      <c r="H665" s="38" t="n">
        <v>21</v>
      </c>
      <c r="I665" s="38" t="n">
        <v>3</v>
      </c>
      <c r="J665" s="39"/>
      <c r="K665" s="39">
        <f>SUM(F665:H665)</f>
        <v>78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1169</v>
      </c>
      <c r="C666" s="38" t="str">
        <f>_xlfn.TEXTJOIN(",",TRUE,N666:U666)</f>
        <v>119,119,109,109,99,89,99,109</v>
      </c>
      <c r="D666" s="38">
        <f>(K666*100+V666*3)*1.2</f>
        <v>13147.2000000000007</v>
      </c>
      <c r="E666" s="24">
        <f>(K666*100+V666*3)*0.7</f>
        <v>7669.19999999999982</v>
      </c>
      <c r="F666" s="38" t="n">
        <v>28</v>
      </c>
      <c r="G666" s="38" t="n">
        <v>28</v>
      </c>
      <c r="H666" s="38" t="n">
        <v>28</v>
      </c>
      <c r="I666" s="38" t="n">
        <v>3</v>
      </c>
      <c r="J666" s="39"/>
      <c r="K666" s="39">
        <f>SUM(F666:H666)</f>
        <v>84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1174</v>
      </c>
      <c r="C667" s="38" t="str">
        <f>_xlfn.TEXTJOIN(",",TRUE,N667:U667)</f>
        <v>139,129,129,159,159,119,139,139</v>
      </c>
      <c r="D667" s="38">
        <f>(K667*100+V667*3)*1.2</f>
        <v>16243.2000000000007</v>
      </c>
      <c r="E667" s="24">
        <f>(K667*100+V667*3)*0.7</f>
        <v>9475.20000000000073</v>
      </c>
      <c r="F667" s="38" t="n">
        <v>32</v>
      </c>
      <c r="G667" s="38" t="n">
        <v>42</v>
      </c>
      <c r="H667" s="38" t="n">
        <v>28</v>
      </c>
      <c r="I667" s="38" t="n">
        <v>3</v>
      </c>
      <c r="J667" s="39"/>
      <c r="K667" s="39">
        <f>SUM(F667:H667)</f>
        <v>102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1179</v>
      </c>
      <c r="C668" s="38" t="str">
        <f>_xlfn.TEXTJOIN(",",TRUE,N668:U668)</f>
        <v>139,129,149,129,149,129,149,139</v>
      </c>
      <c r="D668" s="38">
        <f>(K668*100+V668*3)*1.2</f>
        <v>16243.2000000000007</v>
      </c>
      <c r="E668" s="24">
        <f>(K668*100+V668*3)*0.7</f>
        <v>9475.20000000000073</v>
      </c>
      <c r="F668" s="38" t="n">
        <v>30</v>
      </c>
      <c r="G668" s="38" t="n">
        <v>32</v>
      </c>
      <c r="H668" s="38" t="n">
        <v>40</v>
      </c>
      <c r="I668" s="38" t="n">
        <v>4</v>
      </c>
      <c r="J668" s="39"/>
      <c r="K668" s="39">
        <f>SUM(F668:H668)</f>
        <v>102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1183</v>
      </c>
      <c r="C669" s="38" t="str">
        <f>_xlfn.TEXTJOIN(",",TRUE,N669:U669)</f>
        <v>144,134,144,164,134,144,134,154</v>
      </c>
      <c r="D669" s="38">
        <f>(K669*100+V669*3)*1.2</f>
        <v>16387.2000000000007</v>
      </c>
      <c r="E669" s="24">
        <f>(K669*100+V669*3)*0.7</f>
        <v>9559.20000000000073</v>
      </c>
      <c r="F669" s="38" t="n">
        <v>34</v>
      </c>
      <c r="G669" s="38" t="n">
        <v>44</v>
      </c>
      <c r="H669" s="38" t="n">
        <v>24</v>
      </c>
      <c r="I669" s="38" t="n">
        <v>3</v>
      </c>
      <c r="J669" s="39"/>
      <c r="K669" s="39">
        <f>SUM(F669:H669)</f>
        <v>102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1189</v>
      </c>
      <c r="C670" s="38" t="str">
        <f>_xlfn.TEXTJOIN(",",TRUE,N670:U670)</f>
        <v>139,139,159,129,129,149,149,159</v>
      </c>
      <c r="D670" s="38">
        <f>(K670*100+V670*3)*1.2</f>
        <v>16387.2000000000007</v>
      </c>
      <c r="E670" s="24">
        <f>(K670*100+V670*3)*0.7</f>
        <v>9559.20000000000073</v>
      </c>
      <c r="F670" s="38" t="n">
        <v>34</v>
      </c>
      <c r="G670" s="38" t="n">
        <v>29</v>
      </c>
      <c r="H670" s="38" t="n">
        <v>39</v>
      </c>
      <c r="I670" s="38" t="n">
        <v>4</v>
      </c>
      <c r="J670" s="39"/>
      <c r="K670" s="39">
        <f>SUM(F670:H670)</f>
        <v>102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1195</v>
      </c>
      <c r="C671" s="38" t="str">
        <f>_xlfn.TEXTJOIN(",",TRUE,N671:U671)</f>
        <v>145,135,125,155,175,145,145,165</v>
      </c>
      <c r="D671" s="38">
        <f>(K671*100+V671*3)*1.2</f>
        <v>16524</v>
      </c>
      <c r="E671" s="24">
        <f>(K671*100+V671*3)*0.7</f>
        <v>9639</v>
      </c>
      <c r="F671" s="38" t="n">
        <v>34</v>
      </c>
      <c r="G671" s="38" t="n">
        <v>39</v>
      </c>
      <c r="H671" s="38" t="n">
        <v>29</v>
      </c>
      <c r="I671" s="38" t="n">
        <v>3</v>
      </c>
      <c r="J671" s="39"/>
      <c r="K671" s="39">
        <f>SUM(F671:H671)</f>
        <v>102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1200</v>
      </c>
      <c r="C672" s="38" t="str">
        <f>_xlfn.TEXTJOIN(",",TRUE,N672:U672)</f>
        <v>174,174,164,144,154,154,154,154</v>
      </c>
      <c r="D672" s="38">
        <f>(K672*100+V672*3)*1.2</f>
        <v>16819.2000000000007</v>
      </c>
      <c r="E672" s="24">
        <f>(K672*100+V672*3)*0.7</f>
        <v>9811.20000000000073</v>
      </c>
      <c r="F672" s="38" t="n">
        <v>28</v>
      </c>
      <c r="G672" s="38" t="n">
        <v>44</v>
      </c>
      <c r="H672" s="38" t="n">
        <v>30</v>
      </c>
      <c r="I672" s="38" t="n">
        <v>3</v>
      </c>
      <c r="J672" s="39"/>
      <c r="K672" s="39">
        <f>SUM(F672:H672)</f>
        <v>102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1206</v>
      </c>
      <c r="C673" s="38" t="str">
        <f>_xlfn.TEXTJOIN(",",TRUE,N673:U673)</f>
        <v>159,159,149,179,179,149,149,159</v>
      </c>
      <c r="D673" s="38">
        <f>(K673*100+V673*3)*1.2</f>
        <v>16855.2000000000007</v>
      </c>
      <c r="E673" s="24">
        <f>(K673*100+V673*3)*0.7</f>
        <v>9832.20000000000073</v>
      </c>
      <c r="F673" s="38" t="n">
        <v>43</v>
      </c>
      <c r="G673" s="38" t="n">
        <v>34</v>
      </c>
      <c r="H673" s="38" t="n">
        <v>25</v>
      </c>
      <c r="I673" s="38" t="n">
        <v>3</v>
      </c>
      <c r="J673" s="39"/>
      <c r="K673" s="39">
        <f>SUM(F673:H673)</f>
        <v>102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1211</v>
      </c>
      <c r="C674" s="38" t="str">
        <f>_xlfn.TEXTJOIN(",",TRUE,N674:U674)</f>
        <v>179,129,179,159,119,159,129,179</v>
      </c>
      <c r="D674" s="38">
        <f>(K674*100+V674*3)*1.2</f>
        <v>17395.2000000000007</v>
      </c>
      <c r="E674" s="24">
        <f>(K674*100+V674*3)*0.7</f>
        <v>10147.2000000000007</v>
      </c>
      <c r="F674" s="38" t="n">
        <v>30</v>
      </c>
      <c r="G674" s="38" t="n">
        <v>38</v>
      </c>
      <c r="H674" s="38" t="n">
        <v>40</v>
      </c>
      <c r="I674" s="38" t="n">
        <v>3</v>
      </c>
      <c r="J674" s="39"/>
      <c r="K674" s="39">
        <f>SUM(F674:H674)</f>
        <v>108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1217</v>
      </c>
      <c r="C675" s="38" t="str">
        <f>_xlfn.TEXTJOIN(",",TRUE,N675:U675)</f>
        <v>189,169,189,149,169,149,159,159</v>
      </c>
      <c r="D675" s="38">
        <f>(K675*100+V675*3)*1.2</f>
        <v>17755.2000000000007</v>
      </c>
      <c r="E675" s="24">
        <f>(K675*100+V675*3)*0.7</f>
        <v>10357.2000000000007</v>
      </c>
      <c r="F675" s="38" t="n">
        <v>30</v>
      </c>
      <c r="G675" s="38" t="n">
        <v>40</v>
      </c>
      <c r="H675" s="38" t="n">
        <v>38</v>
      </c>
      <c r="I675" s="38" t="n">
        <v>3</v>
      </c>
      <c r="J675" s="39"/>
      <c r="K675" s="39">
        <f>SUM(F675:H675)</f>
        <v>108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17820</v>
      </c>
      <c r="E676" s="24">
        <f>(K676*100+V676*3)*0.7</f>
        <v>10395</v>
      </c>
      <c r="F676" s="38" t="n">
        <v>37</v>
      </c>
      <c r="G676" s="38" t="n">
        <v>26</v>
      </c>
      <c r="H676" s="38" t="n">
        <v>45</v>
      </c>
      <c r="I676" s="38" t="n">
        <v>4</v>
      </c>
      <c r="J676" s="39"/>
      <c r="K676" s="39">
        <f>SUM(F676:H676)</f>
        <v>108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1227</v>
      </c>
      <c r="C677" s="38" t="str">
        <f>_xlfn.TEXTJOIN(",",TRUE,N677:U677)</f>
        <v>180,170,160,190,170,130,140,200</v>
      </c>
      <c r="D677" s="38">
        <f>(K677*100+V677*3)*1.2</f>
        <v>17784</v>
      </c>
      <c r="E677" s="24">
        <f>(K677*100+V677*3)*0.7</f>
        <v>10374</v>
      </c>
      <c r="F677" s="38" t="n">
        <v>46</v>
      </c>
      <c r="G677" s="38" t="n">
        <v>34</v>
      </c>
      <c r="H677" s="38" t="n">
        <v>28</v>
      </c>
      <c r="I677" s="38" t="n">
        <v>3</v>
      </c>
      <c r="J677" s="39"/>
      <c r="K677" s="39">
        <f>SUM(F677:H677)</f>
        <v>108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1232</v>
      </c>
      <c r="C678" s="38" t="str">
        <f>_xlfn.TEXTJOIN(",",TRUE,N678:U678)</f>
        <v>204,144,204,164,134,164,139,184</v>
      </c>
      <c r="D678" s="38">
        <f>(K678*100+V678*3)*1.2</f>
        <v>17773.2000000000007</v>
      </c>
      <c r="E678" s="24">
        <f>(K678*100+V678*3)*0.7</f>
        <v>10367.7000000000007</v>
      </c>
      <c r="F678" s="38" t="n">
        <v>30</v>
      </c>
      <c r="G678" s="38" t="n">
        <v>34</v>
      </c>
      <c r="H678" s="38" t="n">
        <v>44</v>
      </c>
      <c r="I678" s="38" t="n">
        <v>3</v>
      </c>
      <c r="J678" s="39"/>
      <c r="K678" s="39">
        <f>SUM(F678:H678)</f>
        <v>108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1237</v>
      </c>
      <c r="C679" s="38" t="str">
        <f>_xlfn.TEXTJOIN(",",TRUE,N679:U679)</f>
        <v>194,144,194,174,134,174,144,194</v>
      </c>
      <c r="D679" s="38">
        <f>(K679*100+V679*3)*1.2</f>
        <v>17827.2000000000007</v>
      </c>
      <c r="E679" s="24">
        <f>(K679*100+V679*3)*0.7</f>
        <v>10399.2000000000007</v>
      </c>
      <c r="F679" s="38" t="n">
        <v>28</v>
      </c>
      <c r="G679" s="38" t="n">
        <v>34</v>
      </c>
      <c r="H679" s="38" t="n">
        <v>46</v>
      </c>
      <c r="I679" s="38" t="n">
        <v>3</v>
      </c>
      <c r="J679" s="39"/>
      <c r="K679" s="39">
        <f>SUM(F679:H679)</f>
        <v>108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1242</v>
      </c>
      <c r="C680" s="38" t="str">
        <f>_xlfn.TEXTJOIN(",",TRUE,N680:U680)</f>
        <v>194,144,194,174,134,174,144,194</v>
      </c>
      <c r="D680" s="38">
        <f>(K680*100+V680*3)*1.2</f>
        <v>17827.2000000000007</v>
      </c>
      <c r="E680" s="24">
        <f>(K680*100+V680*3)*0.7</f>
        <v>10399.2000000000007</v>
      </c>
      <c r="F680" s="38" t="n">
        <v>28</v>
      </c>
      <c r="G680" s="38" t="n">
        <v>34</v>
      </c>
      <c r="H680" s="38" t="n">
        <v>46</v>
      </c>
      <c r="I680" s="38" t="n">
        <v>3</v>
      </c>
      <c r="J680" s="39"/>
      <c r="K680" s="39">
        <f>SUM(F680:H680)</f>
        <v>108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567</v>
      </c>
      <c r="C681" s="38" t="str">
        <f>_xlfn.TEXTJOIN(",",TRUE,N681:U681)</f>
        <v>159,159,159,154,144,144,144,174</v>
      </c>
      <c r="D681" s="38">
        <f>(K681*100+V681*3)*1.2</f>
        <v>17413.2000000000007</v>
      </c>
      <c r="E681" s="24">
        <f>(K681*100+V681*3)*0.7</f>
        <v>10157.7000000000007</v>
      </c>
      <c r="F681" s="38" t="n">
        <v>28</v>
      </c>
      <c r="G681" s="38" t="n">
        <v>34</v>
      </c>
      <c r="H681" s="38" t="n">
        <v>46</v>
      </c>
      <c r="I681" s="38" t="n">
        <v>3</v>
      </c>
      <c r="J681" s="39"/>
      <c r="K681" s="39">
        <f>SUM(F681:H681)</f>
        <v>108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1249</v>
      </c>
      <c r="C682" s="38" t="str">
        <f>_xlfn.TEXTJOIN(",",TRUE,N682:U682)</f>
        <v>234,234,234,254,254,224,234,224</v>
      </c>
      <c r="D682" s="38">
        <f>(K682*100+V682*3)*1.2</f>
        <v>20971.2000000000007</v>
      </c>
      <c r="E682" s="24">
        <f>(K682*100+V682*3)*0.7</f>
        <v>12233.2000000000007</v>
      </c>
      <c r="F682" s="38" t="n">
        <v>34</v>
      </c>
      <c r="G682" s="38" t="n">
        <v>42</v>
      </c>
      <c r="H682" s="38" t="n">
        <v>42</v>
      </c>
      <c r="I682" s="38" t="n">
        <v>3</v>
      </c>
      <c r="J682" s="39"/>
      <c r="K682" s="39">
        <f>SUM(F682:H682)</f>
        <v>118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1255</v>
      </c>
      <c r="C683" s="38" t="str">
        <f>_xlfn.TEXTJOIN(",",TRUE,N683:U683)</f>
        <v>234,234,214,254,254,214,224,234</v>
      </c>
      <c r="D683" s="38">
        <f>(K683*100+V683*3)*1.2</f>
        <v>20863.2000000000007</v>
      </c>
      <c r="E683" s="24">
        <f>(K683*100+V683*3)*0.7</f>
        <v>12170.2000000000007</v>
      </c>
      <c r="F683" s="38" t="n">
        <v>34</v>
      </c>
      <c r="G683" s="38" t="n">
        <v>42</v>
      </c>
      <c r="H683" s="38" t="n">
        <v>42</v>
      </c>
      <c r="I683" s="38" t="n">
        <v>3</v>
      </c>
      <c r="J683" s="39"/>
      <c r="K683" s="39">
        <f>SUM(F683:H683)</f>
        <v>118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84633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63311" l="56" r="56" t="56" b="56" borderId="0" fillId="0" vertical="0"/>
        <pm:footer xmlns:pm="smNativeData" id="1758463311" l="56" r="56" t="56" b="56" borderId="0" fillId="0" vertical="2"/>
        <pm:paperBin xmlns:pm="smNativeData" id="1758463311" Id="0" type="0" value="0"/>
        <pm:paperBin xmlns:pm="smNativeData" id="1758463311" Id="1" type="0" value="0"/>
      </ext>
    </extLst>
  </headerFooter>
  <extLst>
    <ext uri="smNativeData">
      <pm:sheetPrefs xmlns:pm="smNativeData" day="1758463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1983</v>
      </c>
      <c r="K1" s="14" t="s">
        <v>9</v>
      </c>
      <c r="L1" s="14" t="s">
        <v>2013</v>
      </c>
      <c r="M1" s="14" t="s">
        <v>2014</v>
      </c>
      <c r="N1" s="14" t="s">
        <v>2015</v>
      </c>
      <c r="O1" s="14" t="s">
        <v>2016</v>
      </c>
      <c r="P1" s="14" t="s">
        <v>2015</v>
      </c>
      <c r="Q1" s="14" t="s">
        <v>2016</v>
      </c>
      <c r="R1" s="14" t="s">
        <v>2015</v>
      </c>
      <c r="S1" s="14" t="s">
        <v>2016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2004</v>
      </c>
      <c r="L3" s="17" t="s">
        <v>2009</v>
      </c>
      <c r="M3" s="17" t="s">
        <v>2017</v>
      </c>
      <c r="N3" s="18" t="s">
        <v>2018</v>
      </c>
      <c r="O3" s="17" t="s">
        <v>2019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1998</v>
      </c>
      <c r="L4" s="17" t="s">
        <v>2010</v>
      </c>
      <c r="M4" s="17" t="s">
        <v>2020</v>
      </c>
      <c r="N4" s="18" t="s">
        <v>2021</v>
      </c>
      <c r="O4" s="17" t="s">
        <v>2022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2000</v>
      </c>
      <c r="L5" s="17" t="s">
        <v>2006</v>
      </c>
      <c r="M5" s="17" t="s">
        <v>2023</v>
      </c>
      <c r="N5" s="18" t="s">
        <v>2024</v>
      </c>
      <c r="O5" s="17" t="s">
        <v>2025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2004</v>
      </c>
      <c r="L6" s="17" t="s">
        <v>2010</v>
      </c>
      <c r="M6" s="17" t="s">
        <v>2026</v>
      </c>
      <c r="N6" s="18" t="s">
        <v>2027</v>
      </c>
      <c r="O6" s="17" t="s">
        <v>2028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2001</v>
      </c>
      <c r="L7" s="17" t="s">
        <v>2010</v>
      </c>
      <c r="M7" s="17" t="s">
        <v>2029</v>
      </c>
      <c r="N7" s="18" t="s">
        <v>2030</v>
      </c>
      <c r="O7" s="17" t="s">
        <v>2031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1998</v>
      </c>
      <c r="L8" s="17" t="s">
        <v>2010</v>
      </c>
      <c r="M8" s="17" t="s">
        <v>2023</v>
      </c>
      <c r="N8" s="18" t="s">
        <v>2032</v>
      </c>
      <c r="O8" s="17" t="s">
        <v>2033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2001</v>
      </c>
      <c r="L9" s="17" t="s">
        <v>2010</v>
      </c>
      <c r="M9" s="17" t="s">
        <v>2023</v>
      </c>
      <c r="N9" s="18" t="s">
        <v>2034</v>
      </c>
      <c r="O9" s="17" t="s">
        <v>2035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2000</v>
      </c>
      <c r="L10" s="17" t="s">
        <v>2006</v>
      </c>
      <c r="M10" s="17" t="s">
        <v>2029</v>
      </c>
      <c r="N10" s="18" t="s">
        <v>2036</v>
      </c>
      <c r="O10" s="17" t="s">
        <v>2037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2000</v>
      </c>
      <c r="L11" s="17" t="s">
        <v>2010</v>
      </c>
      <c r="M11" s="17" t="s">
        <v>2026</v>
      </c>
      <c r="N11" s="18" t="s">
        <v>2038</v>
      </c>
      <c r="O11" s="17" t="s">
        <v>2039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1999</v>
      </c>
      <c r="L12" s="17" t="s">
        <v>2006</v>
      </c>
      <c r="M12" s="17" t="s">
        <v>2023</v>
      </c>
      <c r="N12" s="18" t="s">
        <v>2040</v>
      </c>
      <c r="O12" s="17" t="s">
        <v>2041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2002</v>
      </c>
      <c r="L13" s="17" t="s">
        <v>2010</v>
      </c>
      <c r="M13" s="17" t="s">
        <v>2023</v>
      </c>
      <c r="N13" s="18" t="s">
        <v>2042</v>
      </c>
      <c r="O13" s="17" t="s">
        <v>2043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2003</v>
      </c>
      <c r="L14" s="17" t="s">
        <v>2010</v>
      </c>
      <c r="M14" s="17" t="s">
        <v>2026</v>
      </c>
      <c r="N14" s="18" t="s">
        <v>2044</v>
      </c>
      <c r="O14" s="17" t="s">
        <v>2045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1998</v>
      </c>
      <c r="L15" s="17" t="s">
        <v>2009</v>
      </c>
      <c r="M15" s="17" t="s">
        <v>2046</v>
      </c>
      <c r="N15" s="18" t="s">
        <v>2047</v>
      </c>
      <c r="O15" s="17" t="s">
        <v>2048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1998</v>
      </c>
      <c r="L16" s="17" t="s">
        <v>2010</v>
      </c>
      <c r="M16" s="17" t="s">
        <v>2020</v>
      </c>
      <c r="N16" s="18" t="s">
        <v>2049</v>
      </c>
      <c r="O16" s="17" t="s">
        <v>2050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2002</v>
      </c>
      <c r="L17" s="17" t="s">
        <v>2007</v>
      </c>
      <c r="M17" s="17" t="s">
        <v>2051</v>
      </c>
      <c r="N17" s="18" t="s">
        <v>2052</v>
      </c>
      <c r="O17" s="17" t="s">
        <v>2053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2004</v>
      </c>
      <c r="L18" s="17" t="s">
        <v>2008</v>
      </c>
      <c r="M18" s="17" t="s">
        <v>2054</v>
      </c>
      <c r="N18" s="18" t="s">
        <v>2055</v>
      </c>
      <c r="O18" s="17" t="s">
        <v>2056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2057</v>
      </c>
      <c r="L19" s="17" t="s">
        <v>2009</v>
      </c>
      <c r="M19" s="17" t="s">
        <v>2058</v>
      </c>
      <c r="N19" s="18" t="s">
        <v>2059</v>
      </c>
      <c r="O19" s="17" t="s">
        <v>2060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2003</v>
      </c>
      <c r="L20" s="17" t="s">
        <v>2006</v>
      </c>
      <c r="M20" s="17" t="s">
        <v>2061</v>
      </c>
      <c r="N20" s="18" t="s">
        <v>2062</v>
      </c>
      <c r="O20" s="17" t="s">
        <v>2063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2004</v>
      </c>
      <c r="L21" s="17" t="s">
        <v>2007</v>
      </c>
      <c r="M21" s="17" t="s">
        <v>2064</v>
      </c>
      <c r="N21" s="18" t="s">
        <v>2065</v>
      </c>
      <c r="O21" s="17" t="s">
        <v>2066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2001</v>
      </c>
      <c r="L22" s="17" t="s">
        <v>2010</v>
      </c>
      <c r="M22" s="17" t="s">
        <v>2023</v>
      </c>
      <c r="N22" s="18" t="s">
        <v>2067</v>
      </c>
      <c r="O22" s="20" t="s">
        <v>2068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2000</v>
      </c>
      <c r="L23" s="17" t="s">
        <v>2006</v>
      </c>
      <c r="M23" s="17" t="s">
        <v>2069</v>
      </c>
      <c r="N23" s="18" t="s">
        <v>2070</v>
      </c>
      <c r="O23" s="17" t="s">
        <v>2071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2072</v>
      </c>
      <c r="L24" s="17" t="s">
        <v>2010</v>
      </c>
      <c r="M24" s="17" t="s">
        <v>2073</v>
      </c>
      <c r="N24" s="18" t="s">
        <v>2074</v>
      </c>
      <c r="O24" s="17" t="s">
        <v>2075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2001</v>
      </c>
      <c r="L25" s="17" t="s">
        <v>2010</v>
      </c>
      <c r="M25" s="17" t="s">
        <v>2076</v>
      </c>
      <c r="N25" s="18" t="s">
        <v>2077</v>
      </c>
      <c r="O25" s="17" t="s">
        <v>2078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2001</v>
      </c>
      <c r="L26" s="17" t="s">
        <v>2010</v>
      </c>
      <c r="M26" s="17" t="s">
        <v>2020</v>
      </c>
      <c r="N26" s="18" t="s">
        <v>2079</v>
      </c>
      <c r="O26" s="17" t="s">
        <v>2080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2072</v>
      </c>
      <c r="L27" s="17" t="s">
        <v>2010</v>
      </c>
      <c r="M27" s="17" t="s">
        <v>2026</v>
      </c>
      <c r="N27" s="18" t="s">
        <v>2081</v>
      </c>
      <c r="O27" s="17" t="s">
        <v>2082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1999</v>
      </c>
      <c r="L28" s="17" t="s">
        <v>2006</v>
      </c>
      <c r="M28" s="17" t="s">
        <v>2069</v>
      </c>
      <c r="N28" s="18" t="s">
        <v>2083</v>
      </c>
      <c r="O28" s="17" t="s">
        <v>2084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1998</v>
      </c>
      <c r="L29" s="17" t="s">
        <v>2010</v>
      </c>
      <c r="M29" s="17" t="s">
        <v>2029</v>
      </c>
      <c r="N29" s="18" t="s">
        <v>2085</v>
      </c>
      <c r="O29" s="17" t="s">
        <v>2086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2000</v>
      </c>
      <c r="L30" s="17" t="s">
        <v>2010</v>
      </c>
      <c r="M30" s="17" t="s">
        <v>2023</v>
      </c>
      <c r="N30" s="14" t="s">
        <v>2087</v>
      </c>
      <c r="O30" s="17" t="s">
        <v>2088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2004</v>
      </c>
      <c r="L31" s="17" t="s">
        <v>2008</v>
      </c>
      <c r="M31" s="17" t="s">
        <v>2089</v>
      </c>
      <c r="N31" s="18" t="s">
        <v>2090</v>
      </c>
      <c r="O31" s="17" t="s">
        <v>2091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2000</v>
      </c>
      <c r="L32" s="17" t="s">
        <v>2010</v>
      </c>
      <c r="M32" s="17" t="s">
        <v>2020</v>
      </c>
      <c r="N32" s="18" t="s">
        <v>2092</v>
      </c>
      <c r="O32" s="17" t="s">
        <v>2093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1998</v>
      </c>
      <c r="L33" s="17" t="s">
        <v>2006</v>
      </c>
      <c r="M33" s="17" t="s">
        <v>2069</v>
      </c>
      <c r="N33" s="18" t="s">
        <v>2094</v>
      </c>
      <c r="O33" s="17" t="s">
        <v>2095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2001</v>
      </c>
      <c r="L34" s="17" t="s">
        <v>2010</v>
      </c>
      <c r="M34" s="17" t="s">
        <v>2073</v>
      </c>
      <c r="N34" s="18" t="s">
        <v>2096</v>
      </c>
      <c r="O34" s="17" t="s">
        <v>2097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1998</v>
      </c>
      <c r="L35" s="17" t="s">
        <v>2098</v>
      </c>
      <c r="M35" s="21" t="s">
        <v>2099</v>
      </c>
      <c r="N35" s="22" t="s">
        <v>2100</v>
      </c>
      <c r="O35" s="21" t="s">
        <v>2101</v>
      </c>
      <c r="P35" s="18" t="s">
        <v>2102</v>
      </c>
      <c r="Q35" s="17" t="s">
        <v>2103</v>
      </c>
      <c r="R35" s="23" t="s">
        <v>2104</v>
      </c>
      <c r="S35" s="21" t="s">
        <v>2105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1998</v>
      </c>
      <c r="L36" s="17" t="s">
        <v>2098</v>
      </c>
      <c r="M36" s="21" t="s">
        <v>2106</v>
      </c>
      <c r="N36" s="22" t="s">
        <v>2107</v>
      </c>
      <c r="O36" s="21" t="s">
        <v>2108</v>
      </c>
      <c r="P36" s="18" t="s">
        <v>2109</v>
      </c>
      <c r="Q36" s="17" t="s">
        <v>2110</v>
      </c>
      <c r="R36" s="23" t="s">
        <v>2111</v>
      </c>
      <c r="S36" s="21" t="s">
        <v>2112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2000</v>
      </c>
      <c r="L37" s="17" t="s">
        <v>2098</v>
      </c>
      <c r="M37" s="21" t="s">
        <v>2113</v>
      </c>
      <c r="N37" s="22" t="s">
        <v>2114</v>
      </c>
      <c r="O37" s="21" t="s">
        <v>2115</v>
      </c>
      <c r="P37" s="18" t="s">
        <v>2116</v>
      </c>
      <c r="Q37" s="17" t="s">
        <v>2117</v>
      </c>
      <c r="R37" s="23" t="s">
        <v>2118</v>
      </c>
      <c r="S37" s="21" t="s">
        <v>2119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2001</v>
      </c>
      <c r="L38" s="17" t="s">
        <v>2010</v>
      </c>
      <c r="M38" s="17" t="s">
        <v>2076</v>
      </c>
      <c r="N38" s="18" t="s">
        <v>2120</v>
      </c>
      <c r="O38" s="17" t="s">
        <v>2121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2001</v>
      </c>
      <c r="L39" s="17" t="s">
        <v>2006</v>
      </c>
      <c r="M39" s="17" t="s">
        <v>2069</v>
      </c>
      <c r="N39" s="18" t="s">
        <v>2122</v>
      </c>
      <c r="O39" s="17" t="s">
        <v>2123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2000</v>
      </c>
      <c r="L40" s="17" t="s">
        <v>2010</v>
      </c>
      <c r="M40" s="17" t="s">
        <v>2020</v>
      </c>
      <c r="N40" s="18" t="s">
        <v>2124</v>
      </c>
      <c r="O40" s="17" t="s">
        <v>2125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2001</v>
      </c>
      <c r="L41" s="17" t="s">
        <v>2009</v>
      </c>
      <c r="M41" s="17" t="s">
        <v>2126</v>
      </c>
      <c r="N41" s="18" t="s">
        <v>2127</v>
      </c>
      <c r="O41" s="17" t="s">
        <v>2128</v>
      </c>
      <c r="P41" s="19"/>
    </row>
    <row r="49" spans="15:15">
      <c r="O49" t="s">
        <v>2129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84633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63311" l="56" r="56" t="56" b="56" borderId="0" fillId="0" vertical="0"/>
        <pm:footer xmlns:pm="smNativeData" id="1758463311" l="56" r="56" t="56" b="56" borderId="0" fillId="0" vertical="2"/>
        <pm:paperBin xmlns:pm="smNativeData" id="1758463311" Id="0" type="0" value="0"/>
        <pm:paperBin xmlns:pm="smNativeData" id="1758463311" Id="1" type="0" value="0"/>
      </ext>
    </extLst>
  </headerFooter>
  <extLst>
    <ext uri="smNativeData">
      <pm:sheetPrefs xmlns:pm="smNativeData" day="1758463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2130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1652</v>
      </c>
      <c r="E3" s="10" t="s">
        <v>1653</v>
      </c>
      <c r="F3" s="10" t="s">
        <v>1654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1656</v>
      </c>
      <c r="E4" s="10" t="s">
        <v>1653</v>
      </c>
      <c r="F4" s="10" t="s">
        <v>1654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1658</v>
      </c>
      <c r="E5" s="10" t="s">
        <v>1653</v>
      </c>
      <c r="F5" s="10" t="s">
        <v>1654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1660</v>
      </c>
      <c r="E6" s="10" t="s">
        <v>1653</v>
      </c>
      <c r="F6" s="10" t="s">
        <v>1654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1661</v>
      </c>
      <c r="E7" s="10" t="s">
        <v>1653</v>
      </c>
      <c r="F7" s="10" t="s">
        <v>1654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1653</v>
      </c>
      <c r="F8" s="10" t="s">
        <v>1654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1653</v>
      </c>
      <c r="F9" s="10" t="s">
        <v>1654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1665</v>
      </c>
      <c r="E10" s="10" t="s">
        <v>1653</v>
      </c>
      <c r="F10" s="10" t="s">
        <v>1654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1667</v>
      </c>
      <c r="E11" s="6" t="s">
        <v>1653</v>
      </c>
      <c r="F11" s="6" t="s">
        <v>1654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1669</v>
      </c>
      <c r="E12" s="6" t="s">
        <v>1653</v>
      </c>
      <c r="F12" s="6" t="s">
        <v>1654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1671</v>
      </c>
      <c r="E13" s="6" t="s">
        <v>1653</v>
      </c>
      <c r="F13" s="6" t="s">
        <v>1654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1673</v>
      </c>
      <c r="E14" s="6" t="s">
        <v>1653</v>
      </c>
      <c r="F14" s="6" t="s">
        <v>1654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1675</v>
      </c>
      <c r="E15" s="6" t="s">
        <v>1653</v>
      </c>
      <c r="F15" s="11" t="s">
        <v>1654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1676</v>
      </c>
      <c r="E16" s="6" t="s">
        <v>1653</v>
      </c>
      <c r="F16" s="11" t="s">
        <v>1654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1678</v>
      </c>
      <c r="E17" s="6" t="s">
        <v>1653</v>
      </c>
      <c r="F17" s="11" t="s">
        <v>1654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1680</v>
      </c>
      <c r="E18" s="6" t="s">
        <v>1653</v>
      </c>
      <c r="F18" s="11" t="s">
        <v>1654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1682</v>
      </c>
      <c r="E19" s="6" t="s">
        <v>1653</v>
      </c>
      <c r="F19" s="11" t="s">
        <v>1654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1684</v>
      </c>
      <c r="E20" s="6" t="s">
        <v>1653</v>
      </c>
      <c r="F20" s="11" t="s">
        <v>1654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1653</v>
      </c>
      <c r="F21" s="12" t="s">
        <v>1654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1653</v>
      </c>
      <c r="F22" s="12" t="s">
        <v>1654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1688</v>
      </c>
      <c r="E23" s="6" t="s">
        <v>1653</v>
      </c>
      <c r="F23" s="11" t="s">
        <v>1654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1653</v>
      </c>
      <c r="F24" s="11" t="s">
        <v>1654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1691</v>
      </c>
      <c r="E25" s="6" t="s">
        <v>1653</v>
      </c>
      <c r="F25" s="11" t="s">
        <v>1654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1693</v>
      </c>
      <c r="E26" s="6" t="s">
        <v>1653</v>
      </c>
      <c r="F26" s="11" t="s">
        <v>1654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1695</v>
      </c>
      <c r="E27" s="6" t="s">
        <v>1653</v>
      </c>
      <c r="F27" s="11" t="s">
        <v>1654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1696</v>
      </c>
      <c r="E28" s="6" t="s">
        <v>1653</v>
      </c>
      <c r="F28" s="11" t="s">
        <v>1654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1698</v>
      </c>
      <c r="E29" s="6" t="s">
        <v>1653</v>
      </c>
      <c r="F29" s="11" t="s">
        <v>1654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1653</v>
      </c>
      <c r="F30" s="11" t="s">
        <v>1654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1693</v>
      </c>
      <c r="E31" s="6" t="s">
        <v>1653</v>
      </c>
      <c r="F31" s="11" t="s">
        <v>1654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1701</v>
      </c>
      <c r="E32" s="6" t="s">
        <v>1653</v>
      </c>
      <c r="F32" s="11" t="s">
        <v>1654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1703</v>
      </c>
      <c r="E33" s="6" t="s">
        <v>1653</v>
      </c>
      <c r="F33" s="11" t="s">
        <v>1654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1705</v>
      </c>
      <c r="E34" s="6" t="s">
        <v>1653</v>
      </c>
      <c r="F34" s="11" t="s">
        <v>1654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1707</v>
      </c>
      <c r="E35" s="6" t="s">
        <v>1653</v>
      </c>
      <c r="F35" s="11" t="s">
        <v>1654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1709</v>
      </c>
      <c r="E36" s="6" t="s">
        <v>1653</v>
      </c>
      <c r="F36" s="11" t="s">
        <v>1654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1711</v>
      </c>
      <c r="E37" s="6" t="s">
        <v>1653</v>
      </c>
      <c r="F37" s="11" t="s">
        <v>1654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1653</v>
      </c>
      <c r="F38" s="11" t="s">
        <v>1654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1714</v>
      </c>
      <c r="E39" s="6" t="s">
        <v>1653</v>
      </c>
      <c r="F39" s="11" t="s">
        <v>1654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1716</v>
      </c>
      <c r="E40" s="6" t="s">
        <v>1653</v>
      </c>
      <c r="F40" s="11" t="s">
        <v>1654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1718</v>
      </c>
      <c r="E41" s="6" t="s">
        <v>1653</v>
      </c>
      <c r="F41" s="11" t="s">
        <v>1654</v>
      </c>
      <c r="G41" s="6" t="n">
        <v>1</v>
      </c>
    </row>
    <row r="42" spans="1:7" s="6" customFormat="1">
      <c r="A42" s="6" t="n">
        <v>878281</v>
      </c>
      <c r="B42" s="6" t="s">
        <v>1118</v>
      </c>
      <c r="C42" s="6" t="n">
        <v>4</v>
      </c>
      <c r="D42" s="6" t="s">
        <v>1720</v>
      </c>
      <c r="E42" s="6" t="s">
        <v>1653</v>
      </c>
      <c r="F42" s="11" t="s">
        <v>1654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84633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3311" l="56" r="56" t="56" b="56" borderId="0" fillId="0" vertical="0"/>
        <pm:footer xmlns:pm="smNativeData" id="1758463311" l="56" r="56" t="56" b="56" borderId="0" fillId="0" vertical="2"/>
        <pm:paperBin xmlns:pm="smNativeData" id="1758463311" Id="0" type="0" value="0"/>
        <pm:paperBin xmlns:pm="smNativeData" id="1758463311" Id="1" type="0" value="0"/>
      </ext>
    </extLst>
  </headerFooter>
  <extLst>
    <ext uri="smNativeData">
      <pm:sheetPrefs xmlns:pm="smNativeData" day="1758463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2131</v>
      </c>
      <c r="P1" t="s">
        <v>2132</v>
      </c>
      <c r="Q1" t="s">
        <v>2133</v>
      </c>
      <c r="R1" t="s">
        <v>2134</v>
      </c>
      <c r="S1" t="s">
        <v>2135</v>
      </c>
      <c r="T1" t="s">
        <v>2136</v>
      </c>
      <c r="U1" t="s">
        <v>2137</v>
      </c>
      <c r="V1" t="s">
        <v>2138</v>
      </c>
      <c r="W1" t="s">
        <v>2139</v>
      </c>
      <c r="X1" t="s">
        <v>2140</v>
      </c>
      <c r="Y1" t="s">
        <v>2141</v>
      </c>
      <c r="Z1" t="s">
        <v>2142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2143</v>
      </c>
      <c r="J2" t="s">
        <v>2144</v>
      </c>
      <c r="K2" t="s">
        <v>2145</v>
      </c>
      <c r="L2" s="4" t="n">
        <v>317351</v>
      </c>
      <c r="M2" t="s">
        <v>1248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2146</v>
      </c>
      <c r="AA2" t="n">
        <v>0</v>
      </c>
      <c r="AB2" t="n">
        <v>100814</v>
      </c>
      <c r="AC2" t="n">
        <v>0</v>
      </c>
      <c r="AD2" t="s">
        <v>2147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2148</v>
      </c>
      <c r="J3" t="s">
        <v>2149</v>
      </c>
      <c r="K3" t="s">
        <v>2150</v>
      </c>
      <c r="L3" s="4" t="n">
        <v>310318</v>
      </c>
      <c r="M3" t="s">
        <v>566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2151</v>
      </c>
      <c r="AA3" t="n">
        <v>0</v>
      </c>
      <c r="AB3" t="n">
        <v>0</v>
      </c>
      <c r="AC3" t="n">
        <v>0</v>
      </c>
      <c r="AD3" t="s">
        <v>2147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2152</v>
      </c>
      <c r="J4" t="s">
        <v>2153</v>
      </c>
      <c r="K4" t="s">
        <v>2154</v>
      </c>
      <c r="L4" s="4" t="n">
        <v>312352</v>
      </c>
      <c r="M4" t="s">
        <v>1241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2155</v>
      </c>
      <c r="AA4" t="n">
        <v>0</v>
      </c>
      <c r="AB4" t="n">
        <v>0</v>
      </c>
      <c r="AC4" t="n">
        <v>0</v>
      </c>
      <c r="AD4" t="s">
        <v>2147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2156</v>
      </c>
      <c r="J5" t="s">
        <v>2157</v>
      </c>
      <c r="K5" t="s">
        <v>2154</v>
      </c>
      <c r="L5" s="4" t="n">
        <v>304352</v>
      </c>
      <c r="M5" t="s">
        <v>1236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2158</v>
      </c>
      <c r="AA5" t="n">
        <v>0</v>
      </c>
      <c r="AB5" t="n">
        <v>0</v>
      </c>
      <c r="AC5" t="n">
        <v>0</v>
      </c>
      <c r="AD5" t="s">
        <v>2147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2159</v>
      </c>
      <c r="J6" t="s">
        <v>2160</v>
      </c>
      <c r="K6" t="s">
        <v>2154</v>
      </c>
      <c r="L6" s="4" t="n">
        <v>311351</v>
      </c>
      <c r="M6" t="s">
        <v>1231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2161</v>
      </c>
      <c r="AA6" t="n">
        <v>100106</v>
      </c>
      <c r="AB6" t="n">
        <v>0</v>
      </c>
      <c r="AC6" t="n">
        <v>0</v>
      </c>
      <c r="AD6" t="s">
        <v>2162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2163</v>
      </c>
      <c r="J7" t="s">
        <v>2164</v>
      </c>
      <c r="K7" t="s">
        <v>2165</v>
      </c>
      <c r="L7" s="4" t="n">
        <v>309345</v>
      </c>
      <c r="M7" t="s">
        <v>1226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2166</v>
      </c>
      <c r="AA7" t="n">
        <v>100107</v>
      </c>
      <c r="AB7" t="n">
        <v>100814</v>
      </c>
      <c r="AC7" t="n">
        <v>0</v>
      </c>
      <c r="AD7" t="s">
        <v>2167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2168</v>
      </c>
      <c r="J8" t="s">
        <v>2169</v>
      </c>
      <c r="K8" t="s">
        <v>2170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2171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2172</v>
      </c>
      <c r="J9" t="s">
        <v>2173</v>
      </c>
      <c r="K9" t="s">
        <v>2174</v>
      </c>
      <c r="L9" s="4" t="n">
        <v>323346</v>
      </c>
      <c r="M9" t="s">
        <v>801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2175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2176</v>
      </c>
      <c r="J10" t="s">
        <v>2177</v>
      </c>
      <c r="K10" t="s">
        <v>2178</v>
      </c>
      <c r="L10" t="n">
        <v>328</v>
      </c>
      <c r="M10" t="s">
        <v>1205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2179</v>
      </c>
      <c r="AA10" t="n">
        <v>100107</v>
      </c>
      <c r="AB10" t="n">
        <v>0</v>
      </c>
      <c r="AC10" t="n">
        <v>0</v>
      </c>
      <c r="AD10" t="s">
        <v>2147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2180</v>
      </c>
      <c r="J11" t="s">
        <v>2181</v>
      </c>
      <c r="K11" t="s">
        <v>2182</v>
      </c>
      <c r="L11" t="n">
        <v>322</v>
      </c>
      <c r="M11" t="s">
        <v>795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2183</v>
      </c>
      <c r="AA11" t="n">
        <v>100202</v>
      </c>
      <c r="AB11" t="n">
        <v>0</v>
      </c>
      <c r="AC11" t="n">
        <v>0</v>
      </c>
      <c r="AD11" t="s">
        <v>2184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2185</v>
      </c>
      <c r="J12" t="s">
        <v>2186</v>
      </c>
      <c r="K12" t="s">
        <v>1829</v>
      </c>
      <c r="L12" t="n">
        <v>0</v>
      </c>
      <c r="M12" t="s">
        <v>987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2187</v>
      </c>
      <c r="AA12" t="n">
        <v>0</v>
      </c>
      <c r="AB12" t="n">
        <v>0</v>
      </c>
      <c r="AC12" t="n">
        <v>0</v>
      </c>
      <c r="AD12" t="s">
        <v>2184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2185</v>
      </c>
      <c r="J13" t="s">
        <v>2188</v>
      </c>
      <c r="K13" t="s">
        <v>1829</v>
      </c>
      <c r="L13" t="n">
        <v>0</v>
      </c>
      <c r="M13" t="s">
        <v>983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2189</v>
      </c>
      <c r="AA13" t="n">
        <v>0</v>
      </c>
      <c r="AB13" t="n">
        <v>0</v>
      </c>
      <c r="AC13" t="n">
        <v>0</v>
      </c>
      <c r="AD13" t="s">
        <v>2184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2185</v>
      </c>
      <c r="J14" t="s">
        <v>2190</v>
      </c>
      <c r="K14" t="s">
        <v>1829</v>
      </c>
      <c r="L14" t="n">
        <v>0</v>
      </c>
      <c r="M14" t="s">
        <v>979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2191</v>
      </c>
      <c r="AA14" t="n">
        <v>0</v>
      </c>
      <c r="AB14" t="n">
        <v>0</v>
      </c>
      <c r="AC14" t="n">
        <v>0</v>
      </c>
      <c r="AD14" t="s">
        <v>2184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2185</v>
      </c>
      <c r="J15" t="s">
        <v>2192</v>
      </c>
      <c r="K15" t="s">
        <v>1829</v>
      </c>
      <c r="L15" t="n">
        <v>0</v>
      </c>
      <c r="M15" t="s">
        <v>757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2193</v>
      </c>
      <c r="AA15" t="n">
        <v>0</v>
      </c>
      <c r="AB15" t="n">
        <v>0</v>
      </c>
      <c r="AC15" t="n">
        <v>0</v>
      </c>
      <c r="AD15" t="s">
        <v>2184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2194</v>
      </c>
      <c r="J16" t="s">
        <v>2195</v>
      </c>
      <c r="K16" t="s">
        <v>2196</v>
      </c>
      <c r="L16" s="4" t="n">
        <v>327338</v>
      </c>
      <c r="M16" t="s">
        <v>807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2197</v>
      </c>
      <c r="AA16" t="n">
        <v>100101</v>
      </c>
      <c r="AB16" t="n">
        <v>0</v>
      </c>
      <c r="AC16" t="n">
        <v>0</v>
      </c>
      <c r="AD16" t="s">
        <v>2198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2199</v>
      </c>
      <c r="J17" t="s">
        <v>2200</v>
      </c>
      <c r="K17" t="s">
        <v>2201</v>
      </c>
      <c r="L17" t="n">
        <v>0</v>
      </c>
      <c r="M17" t="s">
        <v>812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2202</v>
      </c>
      <c r="AA17" t="n">
        <v>0</v>
      </c>
      <c r="AB17" t="n">
        <v>0</v>
      </c>
      <c r="AC17" t="n">
        <v>0</v>
      </c>
      <c r="AD17" t="s">
        <v>2203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2204</v>
      </c>
      <c r="J18" t="s">
        <v>2205</v>
      </c>
      <c r="K18" t="s">
        <v>2196</v>
      </c>
      <c r="L18" t="n">
        <v>0</v>
      </c>
      <c r="M18" t="s">
        <v>818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2206</v>
      </c>
      <c r="AA18" t="n">
        <v>100503</v>
      </c>
      <c r="AB18" t="n">
        <v>0</v>
      </c>
      <c r="AC18" t="n">
        <v>0</v>
      </c>
      <c r="AD18" t="s">
        <v>2207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2208</v>
      </c>
      <c r="J19" t="s">
        <v>2209</v>
      </c>
      <c r="K19" t="s">
        <v>2196</v>
      </c>
      <c r="L19" t="n">
        <v>326</v>
      </c>
      <c r="M19" t="s">
        <v>823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2210</v>
      </c>
      <c r="AA19" t="n">
        <v>0</v>
      </c>
      <c r="AB19" t="n">
        <v>0</v>
      </c>
      <c r="AC19" t="n">
        <v>0</v>
      </c>
      <c r="AD19" t="s">
        <v>2203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2211</v>
      </c>
      <c r="J20" t="s">
        <v>2212</v>
      </c>
      <c r="K20" t="s">
        <v>2196</v>
      </c>
      <c r="L20" t="n">
        <v>336</v>
      </c>
      <c r="M20" t="s">
        <v>828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2213</v>
      </c>
      <c r="AA20" t="n">
        <v>100608</v>
      </c>
      <c r="AB20" t="n">
        <v>0</v>
      </c>
      <c r="AC20" t="n">
        <v>0</v>
      </c>
      <c r="AD20" t="s">
        <v>2214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2215</v>
      </c>
      <c r="J21" t="s">
        <v>2216</v>
      </c>
      <c r="K21" t="s">
        <v>2196</v>
      </c>
      <c r="L21" t="n">
        <v>0</v>
      </c>
      <c r="M21" t="s">
        <v>833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2217</v>
      </c>
      <c r="AA21" t="n">
        <v>0</v>
      </c>
      <c r="AB21" t="n">
        <v>0</v>
      </c>
      <c r="AC21" t="n">
        <v>0</v>
      </c>
      <c r="AD21" t="s">
        <v>2203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1651</v>
      </c>
      <c r="J22" t="s">
        <v>2218</v>
      </c>
      <c r="K22" t="s">
        <v>2219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2220</v>
      </c>
      <c r="AA22" t="n">
        <v>100607</v>
      </c>
      <c r="AB22" t="n">
        <v>0</v>
      </c>
      <c r="AC22" t="n">
        <v>0</v>
      </c>
      <c r="AD22" t="s">
        <v>2203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2221</v>
      </c>
      <c r="J23" t="s">
        <v>2222</v>
      </c>
      <c r="K23" t="s">
        <v>2223</v>
      </c>
      <c r="L23" t="n">
        <v>332</v>
      </c>
      <c r="M23" t="s">
        <v>2224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2225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2226</v>
      </c>
      <c r="J24" t="s">
        <v>2227</v>
      </c>
      <c r="K24" t="s">
        <v>2228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2229</v>
      </c>
      <c r="AA24" t="n">
        <v>100322</v>
      </c>
      <c r="AB24" t="n">
        <v>0</v>
      </c>
      <c r="AC24" t="n">
        <v>0</v>
      </c>
      <c r="AD24" t="s">
        <v>2230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2231</v>
      </c>
      <c r="J25" t="s">
        <v>2232</v>
      </c>
      <c r="K25" t="s">
        <v>2233</v>
      </c>
      <c r="L25" t="n">
        <v>301</v>
      </c>
      <c r="M25" t="s">
        <v>928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2234</v>
      </c>
      <c r="AA25" t="n">
        <v>100306</v>
      </c>
      <c r="AB25" t="n">
        <v>0</v>
      </c>
      <c r="AC25" t="n">
        <v>0</v>
      </c>
      <c r="AD25" t="s">
        <v>2235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2236</v>
      </c>
      <c r="J26" t="s">
        <v>2237</v>
      </c>
      <c r="K26" t="s">
        <v>2238</v>
      </c>
      <c r="L26" t="n">
        <v>346</v>
      </c>
      <c r="M26" t="s">
        <v>924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2239</v>
      </c>
      <c r="AA26" t="n">
        <v>100307</v>
      </c>
      <c r="AB26" t="n">
        <v>0</v>
      </c>
      <c r="AC26" t="n">
        <v>0</v>
      </c>
      <c r="AD26" t="s">
        <v>2240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2241</v>
      </c>
      <c r="J27" t="s">
        <v>2242</v>
      </c>
      <c r="K27" t="s">
        <v>2238</v>
      </c>
      <c r="L27" t="n">
        <v>309</v>
      </c>
      <c r="M27" t="s">
        <v>921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2243</v>
      </c>
      <c r="AA27" t="n">
        <v>100309</v>
      </c>
      <c r="AB27" t="n">
        <v>0</v>
      </c>
      <c r="AC27" t="n">
        <v>0</v>
      </c>
      <c r="AD27" t="s">
        <v>2244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2245</v>
      </c>
      <c r="J28" t="s">
        <v>2246</v>
      </c>
      <c r="K28" t="s">
        <v>2247</v>
      </c>
      <c r="L28" t="n">
        <v>352</v>
      </c>
      <c r="M28" t="s">
        <v>908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2248</v>
      </c>
      <c r="AA28" t="n">
        <v>100301</v>
      </c>
      <c r="AB28" t="n">
        <v>0</v>
      </c>
      <c r="AC28" t="n">
        <v>0</v>
      </c>
      <c r="AD28" t="s">
        <v>2249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2250</v>
      </c>
      <c r="J29" t="s">
        <v>2251</v>
      </c>
      <c r="K29" t="s">
        <v>2252</v>
      </c>
      <c r="L29" t="n">
        <v>332</v>
      </c>
      <c r="M29" t="s">
        <v>975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2253</v>
      </c>
      <c r="AA29" t="n">
        <v>100101</v>
      </c>
      <c r="AB29" t="n">
        <v>0</v>
      </c>
      <c r="AC29" t="n">
        <v>0</v>
      </c>
      <c r="AD29" t="s">
        <v>2254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2255</v>
      </c>
      <c r="J30" t="s">
        <v>2256</v>
      </c>
      <c r="K30" t="s">
        <v>2257</v>
      </c>
      <c r="L30" t="n">
        <v>344</v>
      </c>
      <c r="M30" t="s">
        <v>970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2258</v>
      </c>
      <c r="AA30" t="n">
        <v>100402</v>
      </c>
      <c r="AB30" t="n">
        <v>0</v>
      </c>
      <c r="AC30" t="n">
        <v>0</v>
      </c>
      <c r="AD30" t="s">
        <v>2259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2260</v>
      </c>
      <c r="J31" t="s">
        <v>2256</v>
      </c>
      <c r="K31" t="s">
        <v>2261</v>
      </c>
      <c r="L31" t="n">
        <v>348</v>
      </c>
      <c r="M31" t="s">
        <v>966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2262</v>
      </c>
      <c r="AA31" t="n">
        <v>100403</v>
      </c>
      <c r="AB31" t="n">
        <v>0</v>
      </c>
      <c r="AC31" t="n">
        <v>0</v>
      </c>
      <c r="AD31" t="s">
        <v>2263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2264</v>
      </c>
      <c r="J32" t="s">
        <v>2265</v>
      </c>
      <c r="K32" t="s">
        <v>2266</v>
      </c>
      <c r="L32" t="n">
        <v>323</v>
      </c>
      <c r="M32" t="s">
        <v>961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2267</v>
      </c>
      <c r="AA32" t="n">
        <v>100101</v>
      </c>
      <c r="AB32" t="n">
        <v>0</v>
      </c>
      <c r="AC32" t="n">
        <v>0</v>
      </c>
      <c r="AD32" t="s">
        <v>2268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2269</v>
      </c>
      <c r="J33" t="s">
        <v>2270</v>
      </c>
      <c r="K33" t="s">
        <v>2271</v>
      </c>
      <c r="L33" s="4" t="n">
        <v>302311</v>
      </c>
      <c r="M33" t="s">
        <v>957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2272</v>
      </c>
      <c r="AA33" t="n">
        <v>100101</v>
      </c>
      <c r="AB33" t="n">
        <v>0</v>
      </c>
      <c r="AC33" t="n">
        <v>0</v>
      </c>
      <c r="AD33" t="s">
        <v>2268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2273</v>
      </c>
      <c r="J34" t="s">
        <v>2274</v>
      </c>
      <c r="K34" t="s">
        <v>2275</v>
      </c>
      <c r="L34" t="n">
        <v>352</v>
      </c>
      <c r="M34" t="s">
        <v>933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2276</v>
      </c>
      <c r="AA34" t="n">
        <v>100101</v>
      </c>
      <c r="AB34" t="n">
        <v>0</v>
      </c>
      <c r="AC34" t="n">
        <v>0</v>
      </c>
      <c r="AD34" t="s">
        <v>2277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2273</v>
      </c>
      <c r="J35" t="s">
        <v>2278</v>
      </c>
      <c r="K35" t="s">
        <v>2275</v>
      </c>
      <c r="L35" t="n">
        <v>352</v>
      </c>
      <c r="M35" t="s">
        <v>933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2276</v>
      </c>
      <c r="AA35" t="n">
        <v>100101</v>
      </c>
      <c r="AB35" t="n">
        <v>0</v>
      </c>
      <c r="AC35" t="n">
        <v>0</v>
      </c>
      <c r="AD35" t="s">
        <v>2277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2279</v>
      </c>
      <c r="J36" t="s">
        <v>2280</v>
      </c>
      <c r="K36" t="s">
        <v>2281</v>
      </c>
      <c r="L36" t="n">
        <v>352</v>
      </c>
      <c r="M36" t="s">
        <v>939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2282</v>
      </c>
      <c r="AA36" t="n">
        <v>100203</v>
      </c>
      <c r="AB36" t="n">
        <v>0</v>
      </c>
      <c r="AC36" t="n">
        <v>0</v>
      </c>
      <c r="AD36" t="s">
        <v>2277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2279</v>
      </c>
      <c r="J37" t="s">
        <v>2283</v>
      </c>
      <c r="K37" t="s">
        <v>2281</v>
      </c>
      <c r="L37" t="n">
        <v>352</v>
      </c>
      <c r="M37" t="s">
        <v>943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2284</v>
      </c>
      <c r="AA37" t="n">
        <v>100402</v>
      </c>
      <c r="AB37" t="n">
        <v>0</v>
      </c>
      <c r="AC37" t="n">
        <v>0</v>
      </c>
      <c r="AD37" t="s">
        <v>2277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2279</v>
      </c>
      <c r="J38" t="s">
        <v>2285</v>
      </c>
      <c r="K38" t="s">
        <v>2281</v>
      </c>
      <c r="L38" t="n">
        <v>352</v>
      </c>
      <c r="M38" t="s">
        <v>943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2286</v>
      </c>
      <c r="AA38" t="n">
        <v>100103</v>
      </c>
      <c r="AB38" t="n">
        <v>0</v>
      </c>
      <c r="AC38" t="n">
        <v>0</v>
      </c>
      <c r="AD38" t="s">
        <v>2277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1670</v>
      </c>
      <c r="J39" t="s">
        <v>2287</v>
      </c>
      <c r="K39" t="s">
        <v>2288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2289</v>
      </c>
      <c r="AA39" t="n">
        <v>100605</v>
      </c>
      <c r="AB39" t="n">
        <v>100805</v>
      </c>
      <c r="AC39" t="n">
        <v>100929</v>
      </c>
      <c r="AD39" t="s">
        <v>2290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1672</v>
      </c>
      <c r="J40" t="s">
        <v>2291</v>
      </c>
      <c r="K40" t="s">
        <v>2292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2293</v>
      </c>
      <c r="AA40" t="n">
        <v>100613</v>
      </c>
      <c r="AB40" t="n">
        <v>0</v>
      </c>
      <c r="AC40" t="n">
        <v>0</v>
      </c>
      <c r="AD40" t="s">
        <v>2290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2294</v>
      </c>
      <c r="J41" t="s">
        <v>2295</v>
      </c>
      <c r="K41" t="s">
        <v>2296</v>
      </c>
      <c r="L41" t="n">
        <v>328</v>
      </c>
      <c r="M41" t="s">
        <v>2297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2298</v>
      </c>
      <c r="AA41" t="n">
        <v>100601</v>
      </c>
      <c r="AB41" t="n">
        <v>0</v>
      </c>
      <c r="AC41" t="n">
        <v>0</v>
      </c>
      <c r="AD41" t="s">
        <v>2299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2300</v>
      </c>
      <c r="J42" t="s">
        <v>2301</v>
      </c>
      <c r="K42" t="s">
        <v>2302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2303</v>
      </c>
      <c r="AA42" t="n">
        <v>100606</v>
      </c>
      <c r="AB42" t="n">
        <v>0</v>
      </c>
      <c r="AC42" t="n">
        <v>0</v>
      </c>
      <c r="AD42" t="s">
        <v>2304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2305</v>
      </c>
      <c r="J43" t="s">
        <v>2306</v>
      </c>
      <c r="K43" t="s">
        <v>2271</v>
      </c>
      <c r="L43" s="4" t="n">
        <v>311324</v>
      </c>
      <c r="M43" t="s">
        <v>744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2307</v>
      </c>
      <c r="AA43" t="n">
        <v>100405</v>
      </c>
      <c r="AB43" t="n">
        <v>0</v>
      </c>
      <c r="AC43" t="n">
        <v>0</v>
      </c>
      <c r="AD43" t="s">
        <v>2308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2309</v>
      </c>
      <c r="J44" t="s">
        <v>2310</v>
      </c>
      <c r="K44" t="s">
        <v>2311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2312</v>
      </c>
      <c r="AA44" t="n">
        <v>100404</v>
      </c>
      <c r="AB44" t="n">
        <v>0</v>
      </c>
      <c r="AC44" t="n">
        <v>0</v>
      </c>
      <c r="AD44" t="s">
        <v>2313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2314</v>
      </c>
      <c r="J45" t="s">
        <v>2315</v>
      </c>
      <c r="K45" t="s">
        <v>2316</v>
      </c>
      <c r="L45" t="n">
        <v>341</v>
      </c>
      <c r="M45" t="s">
        <v>540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2317</v>
      </c>
      <c r="AA45" t="n">
        <v>100601</v>
      </c>
      <c r="AB45" t="n">
        <v>0</v>
      </c>
      <c r="AC45" t="n">
        <v>0</v>
      </c>
      <c r="AD45" t="s">
        <v>2318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2185</v>
      </c>
      <c r="J46" t="s">
        <v>2319</v>
      </c>
      <c r="K46" t="s">
        <v>2320</v>
      </c>
      <c r="L46" t="n">
        <v>352</v>
      </c>
      <c r="M46" t="s">
        <v>532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2321</v>
      </c>
      <c r="AA46" t="n">
        <v>100601</v>
      </c>
      <c r="AB46" t="n">
        <v>0</v>
      </c>
      <c r="AC46" t="n">
        <v>0</v>
      </c>
      <c r="AD46" t="s">
        <v>2322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2185</v>
      </c>
      <c r="J47" t="s">
        <v>2323</v>
      </c>
      <c r="K47" t="s">
        <v>2320</v>
      </c>
      <c r="L47" t="n">
        <v>352</v>
      </c>
      <c r="M47" t="s">
        <v>536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2324</v>
      </c>
      <c r="AA47" t="n">
        <v>100601</v>
      </c>
      <c r="AB47" t="n">
        <v>0</v>
      </c>
      <c r="AC47" t="n">
        <v>0</v>
      </c>
      <c r="AD47" t="s">
        <v>2325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2185</v>
      </c>
      <c r="J48" t="s">
        <v>2326</v>
      </c>
      <c r="K48" t="s">
        <v>2327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2328</v>
      </c>
      <c r="AA48" t="n">
        <v>100201</v>
      </c>
      <c r="AB48" t="n">
        <v>0</v>
      </c>
      <c r="AC48" t="n">
        <v>0</v>
      </c>
      <c r="AD48" t="s">
        <v>2329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2330</v>
      </c>
      <c r="J49" t="s">
        <v>2331</v>
      </c>
      <c r="K49" t="s">
        <v>2332</v>
      </c>
      <c r="L49" t="n">
        <v>322</v>
      </c>
      <c r="M49" t="s">
        <v>609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2333</v>
      </c>
      <c r="AA49" t="n">
        <v>100313</v>
      </c>
      <c r="AB49" t="n">
        <v>0</v>
      </c>
      <c r="AC49" t="n">
        <v>0</v>
      </c>
      <c r="AD49" t="s">
        <v>2334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2335</v>
      </c>
      <c r="J50" t="s">
        <v>2336</v>
      </c>
      <c r="K50" t="s">
        <v>2337</v>
      </c>
      <c r="L50" t="n">
        <v>315</v>
      </c>
      <c r="M50" t="s">
        <v>2338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2339</v>
      </c>
      <c r="AA50" t="n">
        <v>100301</v>
      </c>
      <c r="AB50" t="n">
        <v>0</v>
      </c>
      <c r="AC50" t="n">
        <v>0</v>
      </c>
      <c r="AD50" t="s">
        <v>2340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2341</v>
      </c>
      <c r="J51" t="s">
        <v>2342</v>
      </c>
      <c r="K51" t="s">
        <v>2343</v>
      </c>
      <c r="L51" t="n">
        <v>0</v>
      </c>
      <c r="M51" t="s">
        <v>603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2344</v>
      </c>
      <c r="AA51" t="n">
        <v>100301</v>
      </c>
      <c r="AB51" t="n">
        <v>0</v>
      </c>
      <c r="AC51" t="n">
        <v>0</v>
      </c>
      <c r="AD51" t="s">
        <v>2345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2346</v>
      </c>
      <c r="J52" t="s">
        <v>2347</v>
      </c>
      <c r="K52" t="s">
        <v>2348</v>
      </c>
      <c r="L52" s="4" t="n">
        <v>309315</v>
      </c>
      <c r="M52" t="s">
        <v>997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2349</v>
      </c>
      <c r="AA52" t="n">
        <v>100106</v>
      </c>
      <c r="AB52" t="n">
        <v>0</v>
      </c>
      <c r="AC52" t="n">
        <v>0</v>
      </c>
      <c r="AD52" t="s">
        <v>2350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2351</v>
      </c>
      <c r="J53" t="s">
        <v>2352</v>
      </c>
      <c r="K53" t="s">
        <v>2353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2354</v>
      </c>
      <c r="AA53" t="n">
        <v>100102</v>
      </c>
      <c r="AB53" t="n">
        <v>0</v>
      </c>
      <c r="AC53" t="n">
        <v>0</v>
      </c>
      <c r="AD53" t="s">
        <v>2355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2356</v>
      </c>
      <c r="J54" t="s">
        <v>2357</v>
      </c>
      <c r="K54" t="s">
        <v>2358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2359</v>
      </c>
      <c r="AA54" t="n">
        <v>100209</v>
      </c>
      <c r="AB54" t="n">
        <v>0</v>
      </c>
      <c r="AC54" t="n">
        <v>0</v>
      </c>
      <c r="AD54" t="s">
        <v>2290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1657</v>
      </c>
      <c r="J55" t="s">
        <v>2360</v>
      </c>
      <c r="K55" t="s">
        <v>2361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2362</v>
      </c>
      <c r="AA55" t="n">
        <v>100206</v>
      </c>
      <c r="AB55" t="n">
        <v>0</v>
      </c>
      <c r="AC55" t="n">
        <v>0</v>
      </c>
      <c r="AD55" t="s">
        <v>2290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2185</v>
      </c>
      <c r="J56" t="s">
        <v>2363</v>
      </c>
      <c r="K56" t="s">
        <v>2361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2364</v>
      </c>
      <c r="AA56" t="n">
        <v>100201</v>
      </c>
      <c r="AB56" t="n">
        <v>0</v>
      </c>
      <c r="AC56" t="n">
        <v>0</v>
      </c>
      <c r="AD56" t="s">
        <v>2329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2365</v>
      </c>
      <c r="J57" t="s">
        <v>2366</v>
      </c>
      <c r="K57" t="s">
        <v>2367</v>
      </c>
      <c r="L57" s="4" t="n">
        <v>309341</v>
      </c>
      <c r="M57" t="s">
        <v>638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2368</v>
      </c>
      <c r="AA57" t="n">
        <v>100502</v>
      </c>
      <c r="AB57" t="n">
        <v>0</v>
      </c>
      <c r="AC57" t="n">
        <v>0</v>
      </c>
      <c r="AD57" t="s">
        <v>2369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2370</v>
      </c>
      <c r="J58" t="s">
        <v>2371</v>
      </c>
      <c r="K58" t="s">
        <v>2372</v>
      </c>
      <c r="L58" t="n">
        <v>342</v>
      </c>
      <c r="M58" t="s">
        <v>633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2373</v>
      </c>
      <c r="AA58" t="n">
        <v>100502</v>
      </c>
      <c r="AB58" t="n">
        <v>0</v>
      </c>
      <c r="AC58" t="n">
        <v>0</v>
      </c>
      <c r="AD58" t="s">
        <v>2374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1659</v>
      </c>
      <c r="J59" t="s">
        <v>2375</v>
      </c>
      <c r="K59" t="s">
        <v>2376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2377</v>
      </c>
      <c r="AA59" t="n">
        <v>100501</v>
      </c>
      <c r="AB59" t="n">
        <v>0</v>
      </c>
      <c r="AC59" t="n">
        <v>0</v>
      </c>
      <c r="AD59" t="s">
        <v>2290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2378</v>
      </c>
      <c r="J60" t="s">
        <v>2379</v>
      </c>
      <c r="K60" t="s">
        <v>2380</v>
      </c>
      <c r="L60" t="n">
        <v>0</v>
      </c>
      <c r="M60" t="s">
        <v>627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2381</v>
      </c>
      <c r="AA60" t="n">
        <v>100501</v>
      </c>
      <c r="AB60" t="n">
        <v>0</v>
      </c>
      <c r="AC60" t="n">
        <v>0</v>
      </c>
      <c r="AD60" t="s">
        <v>2382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2383</v>
      </c>
      <c r="J61" t="s">
        <v>2384</v>
      </c>
      <c r="K61" t="s">
        <v>2385</v>
      </c>
      <c r="L61" t="n">
        <v>310</v>
      </c>
      <c r="M61" t="s">
        <v>582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2386</v>
      </c>
      <c r="AA61" t="n">
        <v>100208</v>
      </c>
      <c r="AB61" t="n">
        <v>0</v>
      </c>
      <c r="AC61" t="n">
        <v>0</v>
      </c>
      <c r="AD61" t="s">
        <v>2387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2388</v>
      </c>
      <c r="J62" t="s">
        <v>2389</v>
      </c>
      <c r="K62" t="s">
        <v>2390</v>
      </c>
      <c r="L62" t="n">
        <v>301</v>
      </c>
      <c r="M62" t="s">
        <v>577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2391</v>
      </c>
      <c r="AA62" t="n">
        <v>100206</v>
      </c>
      <c r="AB62" t="n">
        <v>0</v>
      </c>
      <c r="AC62" t="n">
        <v>0</v>
      </c>
      <c r="AD62" t="s">
        <v>2392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2341</v>
      </c>
      <c r="J63" t="s">
        <v>2393</v>
      </c>
      <c r="K63" t="s">
        <v>2394</v>
      </c>
      <c r="L63" t="n">
        <v>0</v>
      </c>
      <c r="M63" t="s">
        <v>571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2395</v>
      </c>
      <c r="AA63" t="n">
        <v>100201</v>
      </c>
      <c r="AB63" t="n">
        <v>0</v>
      </c>
      <c r="AC63" t="n">
        <v>0</v>
      </c>
      <c r="AD63" t="s">
        <v>2329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2396</v>
      </c>
      <c r="J64" t="s">
        <v>2397</v>
      </c>
      <c r="K64" t="s">
        <v>2398</v>
      </c>
      <c r="L64" s="4" t="n">
        <v>303309</v>
      </c>
      <c r="M64" t="s">
        <v>598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2399</v>
      </c>
      <c r="AA64" t="n">
        <v>100209</v>
      </c>
      <c r="AB64" t="n">
        <v>0</v>
      </c>
      <c r="AC64" t="n">
        <v>0</v>
      </c>
      <c r="AD64" t="s">
        <v>2400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2401</v>
      </c>
      <c r="J65" t="s">
        <v>2402</v>
      </c>
      <c r="K65" t="s">
        <v>2403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2404</v>
      </c>
      <c r="AA65" t="n">
        <v>100202</v>
      </c>
      <c r="AB65" t="n">
        <v>0</v>
      </c>
      <c r="AC65" t="n">
        <v>0</v>
      </c>
      <c r="AD65" t="s">
        <v>2405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2406</v>
      </c>
      <c r="J66" t="s">
        <v>2407</v>
      </c>
      <c r="K66" t="s">
        <v>2408</v>
      </c>
      <c r="L66" t="n">
        <v>0</v>
      </c>
      <c r="M66" t="s">
        <v>587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2409</v>
      </c>
      <c r="AA66" t="n">
        <v>100201</v>
      </c>
      <c r="AB66" t="n">
        <v>0</v>
      </c>
      <c r="AC66" t="n">
        <v>0</v>
      </c>
      <c r="AD66" t="s">
        <v>2329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1655</v>
      </c>
      <c r="J67" t="s">
        <v>2410</v>
      </c>
      <c r="K67" t="s">
        <v>2411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2412</v>
      </c>
      <c r="AA67" t="n">
        <v>100305</v>
      </c>
      <c r="AB67" t="n">
        <v>100803</v>
      </c>
      <c r="AC67" t="n">
        <v>0</v>
      </c>
      <c r="AD67" t="s">
        <v>2290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2413</v>
      </c>
      <c r="J68" t="s">
        <v>2414</v>
      </c>
      <c r="K68" t="s">
        <v>2415</v>
      </c>
      <c r="L68" t="n">
        <v>0</v>
      </c>
      <c r="M68" t="s">
        <v>621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2416</v>
      </c>
      <c r="AA68" t="n">
        <v>100311</v>
      </c>
      <c r="AB68" t="n">
        <v>0</v>
      </c>
      <c r="AC68" t="n">
        <v>0</v>
      </c>
      <c r="AD68" t="s">
        <v>2417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2418</v>
      </c>
      <c r="J69" t="s">
        <v>2419</v>
      </c>
      <c r="K69" t="s">
        <v>2420</v>
      </c>
      <c r="L69" t="n">
        <v>0</v>
      </c>
      <c r="M69" t="s">
        <v>615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2421</v>
      </c>
      <c r="AA69" t="n">
        <v>100309</v>
      </c>
      <c r="AB69" t="n">
        <v>0</v>
      </c>
      <c r="AC69" t="n">
        <v>0</v>
      </c>
      <c r="AD69" t="s">
        <v>2329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2422</v>
      </c>
      <c r="J70" t="s">
        <v>2423</v>
      </c>
      <c r="K70" t="s">
        <v>2424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2425</v>
      </c>
      <c r="AA70" t="n">
        <v>100603</v>
      </c>
      <c r="AB70" t="n">
        <v>0</v>
      </c>
      <c r="AC70" t="n">
        <v>0</v>
      </c>
      <c r="AD70" t="s">
        <v>2426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2427</v>
      </c>
      <c r="J71" t="s">
        <v>2428</v>
      </c>
      <c r="K71" t="s">
        <v>2429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2430</v>
      </c>
      <c r="AA71" t="n">
        <v>100612</v>
      </c>
      <c r="AB71" t="n">
        <v>0</v>
      </c>
      <c r="AC71" t="n">
        <v>0</v>
      </c>
      <c r="AD71" t="s">
        <v>2329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2431</v>
      </c>
      <c r="J72" t="s">
        <v>2432</v>
      </c>
      <c r="K72" t="s">
        <v>2433</v>
      </c>
      <c r="L72" s="4" t="n">
        <v>311331</v>
      </c>
      <c r="M72" t="s">
        <v>857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2434</v>
      </c>
      <c r="AA72" t="n">
        <v>100101</v>
      </c>
      <c r="AB72" t="n">
        <v>0</v>
      </c>
      <c r="AC72" t="n">
        <v>0</v>
      </c>
      <c r="AD72" t="s">
        <v>2435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2436</v>
      </c>
      <c r="K73" t="s">
        <v>2437</v>
      </c>
      <c r="L73" t="n">
        <v>347</v>
      </c>
      <c r="M73" t="s">
        <v>851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2438</v>
      </c>
      <c r="AA73" t="n">
        <v>100404</v>
      </c>
      <c r="AB73" t="n">
        <v>0</v>
      </c>
      <c r="AC73" t="n">
        <v>0</v>
      </c>
      <c r="AD73" t="s">
        <v>2290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2439</v>
      </c>
      <c r="K74" t="s">
        <v>2440</v>
      </c>
      <c r="L74" t="n">
        <v>352</v>
      </c>
      <c r="M74" t="s">
        <v>846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2438</v>
      </c>
      <c r="AA74" t="n">
        <v>100403</v>
      </c>
      <c r="AB74" t="n">
        <v>0</v>
      </c>
      <c r="AC74" t="n">
        <v>0</v>
      </c>
      <c r="AD74" t="s">
        <v>2329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2441</v>
      </c>
      <c r="K75" t="s">
        <v>2442</v>
      </c>
      <c r="L75" t="n">
        <v>352</v>
      </c>
      <c r="M75" t="s">
        <v>838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2329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2443</v>
      </c>
      <c r="K76" t="s">
        <v>2442</v>
      </c>
      <c r="L76" t="n">
        <v>352</v>
      </c>
      <c r="M76" t="s">
        <v>842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2329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2444</v>
      </c>
      <c r="J77" t="s">
        <v>2445</v>
      </c>
      <c r="K77" t="s">
        <v>2446</v>
      </c>
      <c r="L77" t="n">
        <v>341</v>
      </c>
      <c r="M77" t="s">
        <v>1067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2447</v>
      </c>
      <c r="AA77" t="n">
        <v>100107</v>
      </c>
      <c r="AB77" t="n">
        <v>0</v>
      </c>
      <c r="AC77" t="n">
        <v>0</v>
      </c>
      <c r="AD77" t="s">
        <v>2448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2449</v>
      </c>
      <c r="J78" t="s">
        <v>2450</v>
      </c>
      <c r="K78" t="s">
        <v>2446</v>
      </c>
      <c r="L78" s="4" t="n">
        <v>307312</v>
      </c>
      <c r="M78" t="s">
        <v>1061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2451</v>
      </c>
      <c r="AA78" t="n">
        <v>100106</v>
      </c>
      <c r="AB78" t="n">
        <v>0</v>
      </c>
      <c r="AC78" t="n">
        <v>0</v>
      </c>
      <c r="AD78" t="s">
        <v>2452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2453</v>
      </c>
      <c r="J79" t="s">
        <v>2454</v>
      </c>
      <c r="K79" t="s">
        <v>1053</v>
      </c>
      <c r="L79" t="n">
        <v>311</v>
      </c>
      <c r="M79" t="s">
        <v>1055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2455</v>
      </c>
      <c r="AA79" t="n">
        <v>100104</v>
      </c>
      <c r="AB79" t="n">
        <v>0</v>
      </c>
      <c r="AC79" t="n">
        <v>0</v>
      </c>
      <c r="AD79" t="s">
        <v>2456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2457</v>
      </c>
      <c r="J80" t="s">
        <v>2458</v>
      </c>
      <c r="K80" t="s">
        <v>2446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2459</v>
      </c>
      <c r="AA80" t="n">
        <v>100103</v>
      </c>
      <c r="AB80" t="n">
        <v>0</v>
      </c>
      <c r="AC80" t="n">
        <v>0</v>
      </c>
      <c r="AD80" t="s">
        <v>2460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2461</v>
      </c>
      <c r="J81" t="s">
        <v>2462</v>
      </c>
      <c r="K81" t="s">
        <v>2446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2463</v>
      </c>
      <c r="AA81" t="n">
        <v>100103</v>
      </c>
      <c r="AB81" t="n">
        <v>0</v>
      </c>
      <c r="AC81" t="n">
        <v>0</v>
      </c>
      <c r="AD81" t="s">
        <v>2464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2465</v>
      </c>
      <c r="J82" t="s">
        <v>2466</v>
      </c>
      <c r="K82" t="s">
        <v>2467</v>
      </c>
      <c r="L82" t="n">
        <v>318</v>
      </c>
      <c r="M82" t="s">
        <v>1128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2468</v>
      </c>
      <c r="AA82" t="n">
        <v>0</v>
      </c>
      <c r="AB82" t="n">
        <v>0</v>
      </c>
      <c r="AC82" t="n">
        <v>0</v>
      </c>
      <c r="AD82" t="s">
        <v>2469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2465</v>
      </c>
      <c r="J83" t="s">
        <v>2470</v>
      </c>
      <c r="K83" t="s">
        <v>2467</v>
      </c>
      <c r="L83" t="n">
        <v>318</v>
      </c>
      <c r="M83" t="s">
        <v>1123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2468</v>
      </c>
      <c r="AA83" t="n">
        <v>0</v>
      </c>
      <c r="AB83" t="n">
        <v>0</v>
      </c>
      <c r="AC83" t="n">
        <v>0</v>
      </c>
      <c r="AD83" t="s">
        <v>2471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2185</v>
      </c>
      <c r="J84" t="s">
        <v>2472</v>
      </c>
      <c r="K84" t="s">
        <v>1829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2473</v>
      </c>
      <c r="AA84" t="n">
        <v>100103</v>
      </c>
      <c r="AB84" t="n">
        <v>0</v>
      </c>
      <c r="AC84" t="n">
        <v>0</v>
      </c>
      <c r="AD84" t="s">
        <v>2474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2185</v>
      </c>
      <c r="J85" t="s">
        <v>2475</v>
      </c>
      <c r="K85" t="s">
        <v>1829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2427</v>
      </c>
      <c r="AA85" t="n">
        <v>100103</v>
      </c>
      <c r="AB85" t="n">
        <v>0</v>
      </c>
      <c r="AC85" t="n">
        <v>0</v>
      </c>
      <c r="AD85" t="s">
        <v>2476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2477</v>
      </c>
      <c r="J86" t="s">
        <v>2478</v>
      </c>
      <c r="K86" t="s">
        <v>1829</v>
      </c>
      <c r="L86" t="n">
        <v>0</v>
      </c>
      <c r="M86" t="s">
        <v>722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2479</v>
      </c>
      <c r="AA86" t="n">
        <v>100611</v>
      </c>
      <c r="AB86" t="n">
        <v>0</v>
      </c>
      <c r="AC86" t="n">
        <v>0</v>
      </c>
      <c r="AD86" t="s">
        <v>2147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2480</v>
      </c>
      <c r="J87" t="s">
        <v>2481</v>
      </c>
      <c r="K87" t="s">
        <v>2482</v>
      </c>
      <c r="L87" t="n">
        <v>321</v>
      </c>
      <c r="M87" t="s">
        <v>710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2483</v>
      </c>
      <c r="AA87" t="n">
        <v>100106</v>
      </c>
      <c r="AB87" t="n">
        <v>0</v>
      </c>
      <c r="AC87" t="n">
        <v>0</v>
      </c>
      <c r="AD87" t="s">
        <v>2147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2484</v>
      </c>
      <c r="J88" t="s">
        <v>2485</v>
      </c>
      <c r="K88" t="s">
        <v>2486</v>
      </c>
      <c r="L88" t="n">
        <v>342</v>
      </c>
      <c r="M88" t="s">
        <v>675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2329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2185</v>
      </c>
      <c r="J89" t="s">
        <v>2487</v>
      </c>
      <c r="K89" t="s">
        <v>1829</v>
      </c>
      <c r="L89" t="n">
        <v>0</v>
      </c>
      <c r="M89" t="s">
        <v>644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2488</v>
      </c>
      <c r="AA89" t="n">
        <v>100201</v>
      </c>
      <c r="AB89" t="n">
        <v>0</v>
      </c>
      <c r="AC89" t="n">
        <v>0</v>
      </c>
      <c r="AD89" t="s">
        <v>2329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2489</v>
      </c>
      <c r="J90" t="s">
        <v>2490</v>
      </c>
      <c r="K90" t="s">
        <v>2491</v>
      </c>
      <c r="L90" t="n">
        <v>310</v>
      </c>
      <c r="M90" t="s">
        <v>905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2492</v>
      </c>
      <c r="AA90" t="n">
        <v>100305</v>
      </c>
      <c r="AB90" t="n">
        <v>0</v>
      </c>
      <c r="AC90" t="n">
        <v>0</v>
      </c>
      <c r="AD90" t="s">
        <v>2493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2494</v>
      </c>
      <c r="J91" t="s">
        <v>2495</v>
      </c>
      <c r="K91" t="s">
        <v>2496</v>
      </c>
      <c r="L91" t="n">
        <v>0</v>
      </c>
      <c r="M91" t="s">
        <v>900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2497</v>
      </c>
      <c r="AA91" t="n">
        <v>100106</v>
      </c>
      <c r="AB91" t="n">
        <v>0</v>
      </c>
      <c r="AC91" t="n">
        <v>0</v>
      </c>
      <c r="AD91" t="s">
        <v>2147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2498</v>
      </c>
      <c r="J92" t="s">
        <v>2499</v>
      </c>
      <c r="K92" t="s">
        <v>2500</v>
      </c>
      <c r="L92" t="n">
        <v>0</v>
      </c>
      <c r="M92" t="s">
        <v>894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2501</v>
      </c>
      <c r="AA92" t="n">
        <v>100106</v>
      </c>
      <c r="AB92" t="n">
        <v>0</v>
      </c>
      <c r="AC92" t="n">
        <v>0</v>
      </c>
      <c r="AD92" t="s">
        <v>2147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2185</v>
      </c>
      <c r="J93" t="s">
        <v>2502</v>
      </c>
      <c r="K93" t="s">
        <v>2500</v>
      </c>
      <c r="L93" t="n">
        <v>0</v>
      </c>
      <c r="M93" t="s">
        <v>878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2503</v>
      </c>
      <c r="AA93" t="n">
        <v>100301</v>
      </c>
      <c r="AB93" t="n">
        <v>0</v>
      </c>
      <c r="AC93" t="n">
        <v>0</v>
      </c>
      <c r="AD93" t="s">
        <v>2329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2504</v>
      </c>
      <c r="J94" t="s">
        <v>2505</v>
      </c>
      <c r="K94" t="s">
        <v>2506</v>
      </c>
      <c r="L94" t="n">
        <v>0</v>
      </c>
      <c r="M94" t="s">
        <v>771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2507</v>
      </c>
      <c r="AA94" t="n">
        <v>100312</v>
      </c>
      <c r="AB94" t="n">
        <v>0</v>
      </c>
      <c r="AC94" t="n">
        <v>0</v>
      </c>
      <c r="AD94" t="s">
        <v>2508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2509</v>
      </c>
      <c r="J95" t="s">
        <v>2510</v>
      </c>
      <c r="K95" t="s">
        <v>2511</v>
      </c>
      <c r="L95" t="n">
        <v>0</v>
      </c>
      <c r="M95" t="s">
        <v>766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2512</v>
      </c>
      <c r="AA95" t="n">
        <v>100313</v>
      </c>
      <c r="AB95" t="n">
        <v>0</v>
      </c>
      <c r="AC95" t="n">
        <v>0</v>
      </c>
      <c r="AD95" t="s">
        <v>2513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2185</v>
      </c>
      <c r="J96" t="s">
        <v>2514</v>
      </c>
      <c r="K96" t="s">
        <v>2515</v>
      </c>
      <c r="L96" t="n">
        <v>0</v>
      </c>
      <c r="M96" t="s">
        <v>761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2503</v>
      </c>
      <c r="AA96" t="n">
        <v>100301</v>
      </c>
      <c r="AB96" t="n">
        <v>0</v>
      </c>
      <c r="AC96" t="n">
        <v>0</v>
      </c>
      <c r="AD96" t="s">
        <v>2329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2516</v>
      </c>
      <c r="J97" t="s">
        <v>2517</v>
      </c>
      <c r="K97" t="s">
        <v>2518</v>
      </c>
      <c r="L97" s="4" t="n">
        <v>345331</v>
      </c>
      <c r="M97" t="s">
        <v>443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2519</v>
      </c>
      <c r="AA97" t="n">
        <v>100103</v>
      </c>
      <c r="AB97" t="n">
        <v>0</v>
      </c>
      <c r="AC97" t="n">
        <v>0</v>
      </c>
      <c r="AD97" t="s">
        <v>2520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2521</v>
      </c>
      <c r="J98" t="s">
        <v>2522</v>
      </c>
      <c r="K98" t="s">
        <v>2523</v>
      </c>
      <c r="L98" s="4" t="n">
        <v>346338</v>
      </c>
      <c r="M98" t="s">
        <v>450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2524</v>
      </c>
      <c r="AA98" t="n">
        <v>0</v>
      </c>
      <c r="AB98" t="n">
        <v>0</v>
      </c>
      <c r="AC98" t="n">
        <v>0</v>
      </c>
      <c r="AD98" t="s">
        <v>2525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2526</v>
      </c>
      <c r="J99" t="s">
        <v>2527</v>
      </c>
      <c r="K99" t="s">
        <v>2528</v>
      </c>
      <c r="L99" t="n">
        <v>328</v>
      </c>
      <c r="M99" t="s">
        <v>456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2529</v>
      </c>
      <c r="AA99" t="n">
        <v>100104</v>
      </c>
      <c r="AB99" t="n">
        <v>0</v>
      </c>
      <c r="AC99" t="n">
        <v>0</v>
      </c>
      <c r="AD99" t="s">
        <v>2530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2531</v>
      </c>
      <c r="J100" t="s">
        <v>2532</v>
      </c>
      <c r="K100" t="s">
        <v>2533</v>
      </c>
      <c r="L100" t="n">
        <v>304</v>
      </c>
      <c r="M100" t="s">
        <v>462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2534</v>
      </c>
      <c r="AA100" t="n">
        <v>0</v>
      </c>
      <c r="AB100" t="n">
        <v>0</v>
      </c>
      <c r="AC100" t="n">
        <v>100908</v>
      </c>
      <c r="AD100" t="s">
        <v>2535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2536</v>
      </c>
      <c r="J101" t="s">
        <v>2537</v>
      </c>
      <c r="K101" t="s">
        <v>2538</v>
      </c>
      <c r="L101" t="n">
        <v>352</v>
      </c>
      <c r="M101" t="s">
        <v>1160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2539</v>
      </c>
      <c r="AA101" t="n">
        <v>100107</v>
      </c>
      <c r="AB101" t="n">
        <v>0</v>
      </c>
      <c r="AC101" t="n">
        <v>0</v>
      </c>
      <c r="AD101" t="s">
        <v>2540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1670</v>
      </c>
      <c r="J102" t="s">
        <v>2541</v>
      </c>
      <c r="K102" t="s">
        <v>2542</v>
      </c>
      <c r="L102" t="n">
        <v>0</v>
      </c>
      <c r="M102" t="s">
        <v>550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2289</v>
      </c>
      <c r="AA102" t="n">
        <v>100605</v>
      </c>
      <c r="AB102" t="n">
        <v>0</v>
      </c>
      <c r="AC102" t="n">
        <v>0</v>
      </c>
      <c r="AD102" t="s">
        <v>2543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1663</v>
      </c>
      <c r="J103" t="s">
        <v>2544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2545</v>
      </c>
      <c r="AA103" t="n">
        <v>100306</v>
      </c>
      <c r="AB103" t="n">
        <v>0</v>
      </c>
      <c r="AC103" t="n">
        <v>0</v>
      </c>
      <c r="AD103" t="s">
        <v>2546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2547</v>
      </c>
      <c r="J104" t="s">
        <v>2548</v>
      </c>
      <c r="K104" t="s">
        <v>1829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2549</v>
      </c>
      <c r="AA104" t="n">
        <v>100101</v>
      </c>
      <c r="AB104" t="n">
        <v>0</v>
      </c>
      <c r="AC104" t="n">
        <v>0</v>
      </c>
      <c r="AD104" t="s">
        <v>2543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2550</v>
      </c>
      <c r="J105" t="s">
        <v>2551</v>
      </c>
      <c r="K105" t="s">
        <v>2552</v>
      </c>
      <c r="L105" t="n">
        <v>352</v>
      </c>
      <c r="M105" t="s">
        <v>862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2553</v>
      </c>
      <c r="AA105" t="n">
        <v>0</v>
      </c>
      <c r="AB105" t="n">
        <v>0</v>
      </c>
      <c r="AC105" t="n">
        <v>0</v>
      </c>
      <c r="AD105" t="s">
        <v>2554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2555</v>
      </c>
      <c r="J106" t="s">
        <v>2556</v>
      </c>
      <c r="K106" t="s">
        <v>2446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2557</v>
      </c>
      <c r="AA106" t="n">
        <v>0</v>
      </c>
      <c r="AB106" t="n">
        <v>0</v>
      </c>
      <c r="AC106" t="n">
        <v>0</v>
      </c>
      <c r="AD106" t="s">
        <v>2203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2558</v>
      </c>
      <c r="J107" t="s">
        <v>2559</v>
      </c>
      <c r="K107" t="s">
        <v>2560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2561</v>
      </c>
      <c r="AA107" t="n">
        <v>0</v>
      </c>
      <c r="AB107" t="n">
        <v>0</v>
      </c>
      <c r="AC107" t="n">
        <v>0</v>
      </c>
      <c r="AD107" t="s">
        <v>2329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2185</v>
      </c>
      <c r="J108" t="s">
        <v>2562</v>
      </c>
      <c r="K108" t="n">
        <v>0</v>
      </c>
      <c r="L108" t="n">
        <v>0</v>
      </c>
      <c r="M108" t="s">
        <v>500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2185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2563</v>
      </c>
      <c r="J109" t="s">
        <v>2564</v>
      </c>
      <c r="K109" t="s">
        <v>2565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2566</v>
      </c>
      <c r="AA109" t="n">
        <v>100216</v>
      </c>
      <c r="AB109" t="n">
        <v>0</v>
      </c>
      <c r="AC109" t="n">
        <v>0</v>
      </c>
      <c r="AD109" t="s">
        <v>2567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2568</v>
      </c>
      <c r="J110" t="s">
        <v>2569</v>
      </c>
      <c r="K110" t="s">
        <v>2570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2571</v>
      </c>
      <c r="AA110" t="n">
        <v>100215</v>
      </c>
      <c r="AB110" t="n">
        <v>0</v>
      </c>
      <c r="AC110" t="n">
        <v>0</v>
      </c>
      <c r="AD110" t="s">
        <v>2572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2573</v>
      </c>
      <c r="J111" t="s">
        <v>2574</v>
      </c>
      <c r="K111" t="s">
        <v>2575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2573</v>
      </c>
      <c r="AA111" t="n">
        <v>0</v>
      </c>
      <c r="AB111" t="n">
        <v>0</v>
      </c>
      <c r="AC111" t="n">
        <v>0</v>
      </c>
      <c r="AD111" t="s">
        <v>2543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2576</v>
      </c>
      <c r="J112" t="s">
        <v>2577</v>
      </c>
      <c r="K112" t="s">
        <v>2578</v>
      </c>
      <c r="L112" t="n">
        <v>0</v>
      </c>
      <c r="M112" t="s">
        <v>789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2579</v>
      </c>
      <c r="AA112" t="n">
        <v>100313</v>
      </c>
      <c r="AB112" t="n">
        <v>0</v>
      </c>
      <c r="AC112" t="n">
        <v>0</v>
      </c>
      <c r="AD112" t="s">
        <v>2580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2185</v>
      </c>
      <c r="J113" t="s">
        <v>2581</v>
      </c>
      <c r="K113" t="s">
        <v>2582</v>
      </c>
      <c r="L113" t="n">
        <v>0</v>
      </c>
      <c r="M113" t="s">
        <v>776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2583</v>
      </c>
      <c r="AA113" t="n">
        <v>100201</v>
      </c>
      <c r="AB113" t="n">
        <v>0</v>
      </c>
      <c r="AC113" t="n">
        <v>0</v>
      </c>
      <c r="AD113" t="s">
        <v>2543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1664</v>
      </c>
      <c r="J114" t="s">
        <v>2584</v>
      </c>
      <c r="K114" t="s">
        <v>2560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2585</v>
      </c>
      <c r="AA114" t="n">
        <v>100201</v>
      </c>
      <c r="AB114" t="n">
        <v>0</v>
      </c>
      <c r="AC114" t="n">
        <v>0</v>
      </c>
      <c r="AD114" t="s">
        <v>2147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2586</v>
      </c>
      <c r="J115" t="s">
        <v>2587</v>
      </c>
      <c r="K115" t="s">
        <v>2588</v>
      </c>
      <c r="L115" t="n">
        <v>0</v>
      </c>
      <c r="M115" t="s">
        <v>2589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2590</v>
      </c>
      <c r="AA115" t="n">
        <v>100101</v>
      </c>
      <c r="AB115" t="n">
        <v>0</v>
      </c>
      <c r="AC115" t="n">
        <v>0</v>
      </c>
      <c r="AD115" t="s">
        <v>2147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2591</v>
      </c>
      <c r="J116" t="s">
        <v>2592</v>
      </c>
      <c r="K116" t="s">
        <v>2593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2594</v>
      </c>
      <c r="AA116" t="n">
        <v>100319</v>
      </c>
      <c r="AB116" t="n">
        <v>0</v>
      </c>
      <c r="AC116" t="n">
        <v>0</v>
      </c>
      <c r="AD116" t="s">
        <v>2595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2596</v>
      </c>
      <c r="J117" t="s">
        <v>2597</v>
      </c>
      <c r="K117" t="s">
        <v>2598</v>
      </c>
      <c r="L117" t="n">
        <v>333</v>
      </c>
      <c r="M117" t="s">
        <v>1199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2599</v>
      </c>
      <c r="AA117" t="n">
        <v>100004</v>
      </c>
      <c r="AB117" t="n">
        <v>0</v>
      </c>
      <c r="AC117" t="n">
        <v>0</v>
      </c>
      <c r="AD117" t="s">
        <v>2147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1674</v>
      </c>
      <c r="J118" t="s">
        <v>2600</v>
      </c>
      <c r="K118" t="s">
        <v>2601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2602</v>
      </c>
      <c r="AA118" t="n">
        <v>100101</v>
      </c>
      <c r="AB118" t="n">
        <v>0</v>
      </c>
      <c r="AC118" t="n">
        <v>0</v>
      </c>
      <c r="AD118" t="s">
        <v>2603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2604</v>
      </c>
      <c r="K119" t="s">
        <v>2605</v>
      </c>
      <c r="L119" s="4" t="n">
        <v>321329351</v>
      </c>
      <c r="M119" t="s">
        <v>1084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2606</v>
      </c>
      <c r="AA119" t="n">
        <v>100704</v>
      </c>
      <c r="AB119" t="n">
        <v>0</v>
      </c>
      <c r="AC119" t="n">
        <v>0</v>
      </c>
      <c r="AD119" t="s">
        <v>2607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1666</v>
      </c>
      <c r="J120" t="s">
        <v>2608</v>
      </c>
      <c r="K120" t="s">
        <v>2609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2610</v>
      </c>
      <c r="AA120" t="n">
        <v>100701</v>
      </c>
      <c r="AB120" t="n">
        <v>0</v>
      </c>
      <c r="AC120" t="n">
        <v>0</v>
      </c>
      <c r="AD120" t="s">
        <v>2203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1666</v>
      </c>
      <c r="J121" t="s">
        <v>2611</v>
      </c>
      <c r="K121" t="s">
        <v>2612</v>
      </c>
      <c r="L121" s="4" t="n">
        <v>303304</v>
      </c>
      <c r="M121" t="s">
        <v>2613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2610</v>
      </c>
      <c r="AA121" t="n">
        <v>100701</v>
      </c>
      <c r="AB121" t="n">
        <v>0</v>
      </c>
      <c r="AC121" t="n">
        <v>0</v>
      </c>
      <c r="AD121" t="s">
        <v>2203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2614</v>
      </c>
      <c r="J122" t="s">
        <v>1075</v>
      </c>
      <c r="K122" t="s">
        <v>1076</v>
      </c>
      <c r="L122" s="4" t="n">
        <v>321315351</v>
      </c>
      <c r="M122" t="s">
        <v>1078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2615</v>
      </c>
      <c r="AA122" t="n">
        <v>100316</v>
      </c>
      <c r="AB122" t="n">
        <v>0</v>
      </c>
      <c r="AC122" t="n">
        <v>0</v>
      </c>
      <c r="AD122" t="s">
        <v>2616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2617</v>
      </c>
      <c r="J123" t="s">
        <v>2618</v>
      </c>
      <c r="K123" t="s">
        <v>2619</v>
      </c>
      <c r="L123" s="4" t="n">
        <v>315313</v>
      </c>
      <c r="M123" t="s">
        <v>1049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2620</v>
      </c>
      <c r="AA123" t="n">
        <v>100609</v>
      </c>
      <c r="AB123" t="n">
        <v>0</v>
      </c>
      <c r="AC123" t="n">
        <v>0</v>
      </c>
      <c r="AD123" t="s">
        <v>2621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2622</v>
      </c>
      <c r="J124" t="s">
        <v>2623</v>
      </c>
      <c r="K124" t="s">
        <v>2624</v>
      </c>
      <c r="L124" s="4" t="n">
        <v>302351</v>
      </c>
      <c r="M124" t="s">
        <v>438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2625</v>
      </c>
      <c r="AA124" t="n">
        <v>100212</v>
      </c>
      <c r="AB124" t="n">
        <v>0</v>
      </c>
      <c r="AC124" t="n">
        <v>0</v>
      </c>
      <c r="AD124" t="s">
        <v>2626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2627</v>
      </c>
      <c r="J125" t="s">
        <v>2628</v>
      </c>
      <c r="K125" t="s">
        <v>2629</v>
      </c>
      <c r="L125" s="4" t="n">
        <v>353309351</v>
      </c>
      <c r="M125" t="s">
        <v>1032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2630</v>
      </c>
      <c r="AA125" t="n">
        <v>0</v>
      </c>
      <c r="AB125" t="n">
        <v>0</v>
      </c>
      <c r="AC125" t="n">
        <v>0</v>
      </c>
      <c r="AD125" t="s">
        <v>2631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2632</v>
      </c>
      <c r="J126" t="s">
        <v>2633</v>
      </c>
      <c r="K126" t="s">
        <v>2634</v>
      </c>
      <c r="L126" t="n">
        <v>341</v>
      </c>
      <c r="M126" t="s">
        <v>1019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2635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2636</v>
      </c>
      <c r="J127" t="s">
        <v>2637</v>
      </c>
      <c r="K127" t="s">
        <v>2638</v>
      </c>
      <c r="L127" t="n">
        <v>345</v>
      </c>
      <c r="M127" t="s">
        <v>1019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2179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2639</v>
      </c>
      <c r="J128" t="s">
        <v>2640</v>
      </c>
      <c r="K128" t="s">
        <v>2638</v>
      </c>
      <c r="L128" t="n">
        <v>344</v>
      </c>
      <c r="M128" t="s">
        <v>1019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2641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2642</v>
      </c>
      <c r="J129" t="s">
        <v>2643</v>
      </c>
      <c r="K129" t="s">
        <v>2644</v>
      </c>
      <c r="L129" s="4" t="n">
        <v>333351</v>
      </c>
      <c r="M129" t="s">
        <v>1043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2645</v>
      </c>
      <c r="AA129" t="n">
        <v>100106</v>
      </c>
      <c r="AB129" t="n">
        <v>0</v>
      </c>
      <c r="AC129" t="n">
        <v>0</v>
      </c>
      <c r="AD129" t="s">
        <v>2631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2185</v>
      </c>
      <c r="J130" t="s">
        <v>2646</v>
      </c>
      <c r="K130" t="s">
        <v>2647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2648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2649</v>
      </c>
      <c r="J131" t="s">
        <v>2650</v>
      </c>
      <c r="K131" t="s">
        <v>2651</v>
      </c>
      <c r="L131" s="4" t="n">
        <v>328311351</v>
      </c>
      <c r="M131" t="s">
        <v>1037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2652</v>
      </c>
      <c r="AA131" t="n">
        <v>100107</v>
      </c>
      <c r="AB131" t="n">
        <v>0</v>
      </c>
      <c r="AC131" t="n">
        <v>0</v>
      </c>
      <c r="AD131" t="s">
        <v>2653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2654</v>
      </c>
      <c r="J132" t="s">
        <v>2655</v>
      </c>
      <c r="K132" t="s">
        <v>2656</v>
      </c>
      <c r="L132" t="n">
        <v>345</v>
      </c>
      <c r="M132" t="s">
        <v>1014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2657</v>
      </c>
      <c r="AA132" t="n">
        <v>100104</v>
      </c>
      <c r="AB132" t="n">
        <v>0</v>
      </c>
      <c r="AC132" t="n">
        <v>0</v>
      </c>
      <c r="AD132" t="s">
        <v>2658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2659</v>
      </c>
      <c r="J133" t="s">
        <v>2660</v>
      </c>
      <c r="K133" t="s">
        <v>2661</v>
      </c>
      <c r="L133" s="4" t="n">
        <v>309310351</v>
      </c>
      <c r="M133" t="s">
        <v>411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2662</v>
      </c>
      <c r="AA133" t="n">
        <v>100107</v>
      </c>
      <c r="AB133" t="n">
        <v>0</v>
      </c>
      <c r="AC133" t="n">
        <v>0</v>
      </c>
      <c r="AD133" t="s">
        <v>2663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2664</v>
      </c>
      <c r="J134" t="s">
        <v>2665</v>
      </c>
      <c r="K134" t="s">
        <v>2666</v>
      </c>
      <c r="L134" s="4" t="n">
        <v>353333</v>
      </c>
      <c r="M134" t="s">
        <v>405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2667</v>
      </c>
      <c r="AA134" t="n">
        <v>100211</v>
      </c>
      <c r="AB134" t="n">
        <v>0</v>
      </c>
      <c r="AC134" t="n">
        <v>0</v>
      </c>
      <c r="AD134" t="s">
        <v>2668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2669</v>
      </c>
      <c r="J135" t="s">
        <v>2670</v>
      </c>
      <c r="K135" t="s">
        <v>2671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2672</v>
      </c>
      <c r="AA135" t="n">
        <v>100209</v>
      </c>
      <c r="AB135" t="n">
        <v>0</v>
      </c>
      <c r="AC135" t="n">
        <v>0</v>
      </c>
      <c r="AD135" t="s">
        <v>2673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2674</v>
      </c>
      <c r="J136" t="s">
        <v>2675</v>
      </c>
      <c r="K136" t="s">
        <v>2676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2677</v>
      </c>
      <c r="AA136" t="n">
        <v>100302</v>
      </c>
      <c r="AB136" t="n">
        <v>0</v>
      </c>
      <c r="AC136" t="n">
        <v>100903</v>
      </c>
      <c r="AD136" t="s">
        <v>2147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2678</v>
      </c>
      <c r="J137" t="s">
        <v>2679</v>
      </c>
      <c r="K137" t="s">
        <v>2680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2681</v>
      </c>
      <c r="AA137" t="n">
        <v>100206</v>
      </c>
      <c r="AB137" t="n">
        <v>0</v>
      </c>
      <c r="AC137" t="n">
        <v>0</v>
      </c>
      <c r="AD137" t="s">
        <v>2147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2682</v>
      </c>
      <c r="J138" t="s">
        <v>2683</v>
      </c>
      <c r="K138" t="s">
        <v>2684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2685</v>
      </c>
      <c r="AA138" t="n">
        <v>100604</v>
      </c>
      <c r="AB138" t="n">
        <v>0</v>
      </c>
      <c r="AC138" t="n">
        <v>0</v>
      </c>
      <c r="AD138" t="s">
        <v>2147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1677</v>
      </c>
      <c r="J139" t="s">
        <v>2686</v>
      </c>
      <c r="K139" t="s">
        <v>2687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2688</v>
      </c>
      <c r="AA139" t="n">
        <v>100610</v>
      </c>
      <c r="AB139" t="n">
        <v>0</v>
      </c>
      <c r="AC139" t="n">
        <v>0</v>
      </c>
      <c r="AD139" t="s">
        <v>2147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2689</v>
      </c>
      <c r="J140" t="s">
        <v>2690</v>
      </c>
      <c r="K140" t="s">
        <v>2691</v>
      </c>
      <c r="L140" s="4" t="n">
        <v>318351</v>
      </c>
      <c r="M140" t="s">
        <v>1155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2692</v>
      </c>
      <c r="AA140" t="n">
        <v>100213</v>
      </c>
      <c r="AB140" t="n">
        <v>0</v>
      </c>
      <c r="AC140" t="n">
        <v>0</v>
      </c>
      <c r="AD140" t="s">
        <v>2693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2694</v>
      </c>
      <c r="J141" t="s">
        <v>2695</v>
      </c>
      <c r="K141" t="s">
        <v>2696</v>
      </c>
      <c r="L141" t="n">
        <v>0</v>
      </c>
      <c r="M141" t="s">
        <v>1149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2697</v>
      </c>
      <c r="AA141" t="n">
        <v>0</v>
      </c>
      <c r="AB141" t="n">
        <v>0</v>
      </c>
      <c r="AC141" t="n">
        <v>0</v>
      </c>
      <c r="AD141" t="s">
        <v>2147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2698</v>
      </c>
      <c r="J142" t="s">
        <v>2699</v>
      </c>
      <c r="K142" t="s">
        <v>2700</v>
      </c>
      <c r="L142" t="n">
        <v>302</v>
      </c>
      <c r="M142" t="s">
        <v>557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2701</v>
      </c>
      <c r="AA142" t="n">
        <v>100611</v>
      </c>
      <c r="AB142" t="n">
        <v>0</v>
      </c>
      <c r="AC142" t="n">
        <v>0</v>
      </c>
      <c r="AD142" t="s">
        <v>2702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2703</v>
      </c>
      <c r="J143" t="s">
        <v>2704</v>
      </c>
      <c r="K143" t="s">
        <v>2705</v>
      </c>
      <c r="L143" t="n">
        <v>328</v>
      </c>
      <c r="M143" t="s">
        <v>2706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2707</v>
      </c>
      <c r="AA143" t="n">
        <v>100408</v>
      </c>
      <c r="AB143" t="n">
        <v>0</v>
      </c>
      <c r="AC143" t="n">
        <v>0</v>
      </c>
      <c r="AD143" t="s">
        <v>2708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2709</v>
      </c>
      <c r="J144" t="s">
        <v>2710</v>
      </c>
      <c r="K144" t="s">
        <v>2711</v>
      </c>
      <c r="L144" t="n">
        <v>315</v>
      </c>
      <c r="M144" t="s">
        <v>1962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2712</v>
      </c>
      <c r="AA144" t="n">
        <v>100704</v>
      </c>
      <c r="AB144" t="n">
        <v>0</v>
      </c>
      <c r="AC144" t="n">
        <v>0</v>
      </c>
      <c r="AD144" t="s">
        <v>2702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2713</v>
      </c>
      <c r="J145" t="s">
        <v>2714</v>
      </c>
      <c r="K145" t="s">
        <v>1939</v>
      </c>
      <c r="L145" t="n">
        <v>352</v>
      </c>
      <c r="M145" t="s">
        <v>1094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2715</v>
      </c>
      <c r="AA145" t="n">
        <v>100201</v>
      </c>
      <c r="AB145" t="n">
        <v>0</v>
      </c>
      <c r="AC145" t="n">
        <v>0</v>
      </c>
      <c r="AD145" t="s">
        <v>2716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2717</v>
      </c>
      <c r="J146" t="s">
        <v>2718</v>
      </c>
      <c r="K146" t="s">
        <v>2719</v>
      </c>
      <c r="L146" t="n">
        <v>309</v>
      </c>
      <c r="M146" t="s">
        <v>593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2720</v>
      </c>
      <c r="AA146" t="n">
        <v>100102</v>
      </c>
      <c r="AB146" t="n">
        <v>0</v>
      </c>
      <c r="AC146" t="n">
        <v>0</v>
      </c>
      <c r="AD146" t="s">
        <v>2702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2721</v>
      </c>
      <c r="J147" t="s">
        <v>2722</v>
      </c>
      <c r="K147" t="s">
        <v>2723</v>
      </c>
      <c r="L147" t="n">
        <v>0</v>
      </c>
      <c r="M147" t="s">
        <v>519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2724</v>
      </c>
      <c r="AA147" t="n">
        <v>100103</v>
      </c>
      <c r="AB147" t="n">
        <v>0</v>
      </c>
      <c r="AC147" t="n">
        <v>0</v>
      </c>
      <c r="AD147" t="s">
        <v>2147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2725</v>
      </c>
      <c r="J148" t="s">
        <v>2726</v>
      </c>
      <c r="K148" t="s">
        <v>2727</v>
      </c>
      <c r="L148" t="n">
        <v>0</v>
      </c>
      <c r="M148" t="s">
        <v>506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2728</v>
      </c>
      <c r="AA148" t="n">
        <v>100102</v>
      </c>
      <c r="AB148" t="n">
        <v>0</v>
      </c>
      <c r="AC148" t="n">
        <v>0</v>
      </c>
      <c r="AD148" t="s">
        <v>2729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2730</v>
      </c>
      <c r="J149" t="s">
        <v>2731</v>
      </c>
      <c r="K149" t="s">
        <v>2732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2733</v>
      </c>
      <c r="AA149" t="n">
        <v>100508</v>
      </c>
      <c r="AB149" t="n">
        <v>0</v>
      </c>
      <c r="AC149" t="n">
        <v>0</v>
      </c>
      <c r="AD149" t="s">
        <v>2734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1762</v>
      </c>
      <c r="J150" t="s">
        <v>2735</v>
      </c>
      <c r="K150" t="s">
        <v>2736</v>
      </c>
      <c r="L150" t="n">
        <v>0</v>
      </c>
      <c r="M150" t="s">
        <v>494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1762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1762</v>
      </c>
      <c r="J151" t="s">
        <v>2737</v>
      </c>
      <c r="K151" t="s">
        <v>2738</v>
      </c>
      <c r="L151" t="n">
        <v>0</v>
      </c>
      <c r="M151" t="s">
        <v>494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1762</v>
      </c>
      <c r="AA151" t="n">
        <v>0</v>
      </c>
      <c r="AB151" t="n">
        <v>0</v>
      </c>
      <c r="AC151" t="n">
        <v>0</v>
      </c>
      <c r="AD151" t="s">
        <v>2739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2740</v>
      </c>
      <c r="J152" t="s">
        <v>2741</v>
      </c>
      <c r="K152" t="s">
        <v>2742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2743</v>
      </c>
      <c r="AA152" t="n">
        <v>100401</v>
      </c>
      <c r="AB152" t="n">
        <v>0</v>
      </c>
      <c r="AC152" t="n">
        <v>0</v>
      </c>
      <c r="AD152" t="s">
        <v>2147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1679</v>
      </c>
      <c r="J153" t="s">
        <v>2744</v>
      </c>
      <c r="K153" t="s">
        <v>2745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2746</v>
      </c>
      <c r="AA153" t="n">
        <v>100501</v>
      </c>
      <c r="AB153" t="n">
        <v>0</v>
      </c>
      <c r="AC153" t="n">
        <v>0</v>
      </c>
      <c r="AD153" t="s">
        <v>2147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2147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2747</v>
      </c>
      <c r="J155" t="s">
        <v>2748</v>
      </c>
      <c r="K155" t="s">
        <v>2749</v>
      </c>
      <c r="L155" t="n">
        <v>0</v>
      </c>
      <c r="M155" t="s">
        <v>1265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2750</v>
      </c>
      <c r="AA155" t="n">
        <v>100313</v>
      </c>
      <c r="AB155" t="n">
        <v>0</v>
      </c>
      <c r="AC155" t="n">
        <v>0</v>
      </c>
      <c r="AD155" t="s">
        <v>2513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2751</v>
      </c>
      <c r="J156" t="s">
        <v>2752</v>
      </c>
      <c r="K156" t="s">
        <v>2753</v>
      </c>
      <c r="L156" t="n">
        <v>311</v>
      </c>
      <c r="M156" t="s">
        <v>716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2754</v>
      </c>
      <c r="AA156" t="n">
        <v>100103</v>
      </c>
      <c r="AB156" t="n">
        <v>0</v>
      </c>
      <c r="AC156" t="n">
        <v>0</v>
      </c>
      <c r="AD156" t="s">
        <v>2147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1681</v>
      </c>
      <c r="J157" t="s">
        <v>2755</v>
      </c>
      <c r="K157" t="s">
        <v>2756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2757</v>
      </c>
      <c r="AA157" t="n">
        <v>100608</v>
      </c>
      <c r="AB157" t="n">
        <v>0</v>
      </c>
      <c r="AC157" t="n">
        <v>0</v>
      </c>
      <c r="AD157" t="s">
        <v>2147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2758</v>
      </c>
      <c r="J158" t="s">
        <v>2759</v>
      </c>
      <c r="K158" t="s">
        <v>2760</v>
      </c>
      <c r="L158" t="n">
        <v>325</v>
      </c>
      <c r="M158" t="s">
        <v>1260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2761</v>
      </c>
      <c r="AA158" t="n">
        <v>100301</v>
      </c>
      <c r="AB158" t="n">
        <v>0</v>
      </c>
      <c r="AC158" t="n">
        <v>0</v>
      </c>
      <c r="AD158" t="s">
        <v>2762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2763</v>
      </c>
      <c r="J159" t="s">
        <v>2764</v>
      </c>
      <c r="K159" t="s">
        <v>2765</v>
      </c>
      <c r="L159" s="4" t="n">
        <v>310351</v>
      </c>
      <c r="M159" t="s">
        <v>871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2766</v>
      </c>
      <c r="AA159" t="n">
        <v>100106</v>
      </c>
      <c r="AB159" t="n">
        <v>0</v>
      </c>
      <c r="AC159" t="n">
        <v>0</v>
      </c>
      <c r="AD159" t="s">
        <v>2767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2669</v>
      </c>
      <c r="J160" t="s">
        <v>2670</v>
      </c>
      <c r="K160" t="s">
        <v>2671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2672</v>
      </c>
      <c r="AA160" t="n">
        <v>100209</v>
      </c>
      <c r="AB160" t="n">
        <v>0</v>
      </c>
      <c r="AC160" t="n">
        <v>0</v>
      </c>
      <c r="AD160" t="s">
        <v>2768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2669</v>
      </c>
      <c r="J161" t="s">
        <v>2670</v>
      </c>
      <c r="K161" t="s">
        <v>2671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2672</v>
      </c>
      <c r="AA161" t="n">
        <v>100209</v>
      </c>
      <c r="AB161" t="n">
        <v>0</v>
      </c>
      <c r="AC161" t="n">
        <v>0</v>
      </c>
      <c r="AD161" t="s">
        <v>2768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2769</v>
      </c>
      <c r="J162" t="n">
        <v>0</v>
      </c>
      <c r="K162" t="s">
        <v>2770</v>
      </c>
      <c r="L162" t="n">
        <v>301</v>
      </c>
      <c r="M162" t="s">
        <v>2771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2772</v>
      </c>
      <c r="AA162" t="n">
        <v>100101</v>
      </c>
      <c r="AB162" t="n">
        <v>0</v>
      </c>
      <c r="AC162" t="n">
        <v>0</v>
      </c>
      <c r="AD162" t="s">
        <v>2147</v>
      </c>
    </row>
    <row r="163" spans="1:30">
      <c r="A163" t="n">
        <v>210002</v>
      </c>
      <c r="B163" t="s">
        <v>2773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2774</v>
      </c>
      <c r="J163" t="s">
        <v>2775</v>
      </c>
      <c r="K163" t="s">
        <v>2776</v>
      </c>
      <c r="L163" t="n">
        <v>302</v>
      </c>
      <c r="M163" t="s">
        <v>2777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2778</v>
      </c>
      <c r="AA163" t="n">
        <v>100001</v>
      </c>
      <c r="AB163" t="n">
        <v>0</v>
      </c>
      <c r="AC163" t="n">
        <v>0</v>
      </c>
      <c r="AD163" t="s">
        <v>2147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2779</v>
      </c>
      <c r="J164" t="s">
        <v>2780</v>
      </c>
      <c r="K164" t="s">
        <v>2196</v>
      </c>
      <c r="L164" s="4" t="n">
        <v>320200208</v>
      </c>
      <c r="M164" t="s">
        <v>2781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2782</v>
      </c>
      <c r="AA164" t="n">
        <v>100507</v>
      </c>
      <c r="AB164" t="n">
        <v>0</v>
      </c>
      <c r="AC164" t="n">
        <v>0</v>
      </c>
      <c r="AD164" t="s">
        <v>2147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2783</v>
      </c>
      <c r="J165" t="s">
        <v>2784</v>
      </c>
      <c r="K165" t="s">
        <v>2785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2786</v>
      </c>
      <c r="AA165" t="n">
        <v>100101</v>
      </c>
      <c r="AB165" t="n">
        <v>0</v>
      </c>
      <c r="AC165" t="n">
        <v>0</v>
      </c>
      <c r="AD165" t="s">
        <v>2147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2787</v>
      </c>
      <c r="J166" t="s">
        <v>2788</v>
      </c>
      <c r="K166" t="s">
        <v>2789</v>
      </c>
      <c r="L166" s="4" t="n">
        <v>313314</v>
      </c>
      <c r="M166" t="s">
        <v>2790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2791</v>
      </c>
      <c r="AA166" t="n">
        <v>100204</v>
      </c>
      <c r="AB166" t="n">
        <v>0</v>
      </c>
      <c r="AC166" t="n">
        <v>0</v>
      </c>
      <c r="AD166" t="s">
        <v>2147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2792</v>
      </c>
      <c r="J167" t="s">
        <v>2793</v>
      </c>
      <c r="K167" t="s">
        <v>2794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2795</v>
      </c>
      <c r="AA167" t="n">
        <v>100214</v>
      </c>
      <c r="AB167" t="n">
        <v>0</v>
      </c>
      <c r="AC167" t="n">
        <v>0</v>
      </c>
      <c r="AD167" t="s">
        <v>2147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2796</v>
      </c>
      <c r="J168" t="s">
        <v>2797</v>
      </c>
      <c r="K168" t="s">
        <v>2798</v>
      </c>
      <c r="L168" s="4" t="n">
        <v>310338</v>
      </c>
      <c r="M168" t="s">
        <v>2799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2800</v>
      </c>
      <c r="AA168" t="n">
        <v>100301</v>
      </c>
      <c r="AB168" t="n">
        <v>0</v>
      </c>
      <c r="AC168" t="n">
        <v>0</v>
      </c>
      <c r="AD168" t="s">
        <v>2147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2801</v>
      </c>
      <c r="J169" t="s">
        <v>2802</v>
      </c>
      <c r="K169" t="s">
        <v>2803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2804</v>
      </c>
      <c r="AA169" t="n">
        <v>100303</v>
      </c>
      <c r="AB169" t="n">
        <v>0</v>
      </c>
      <c r="AC169" t="n">
        <v>0</v>
      </c>
      <c r="AD169" t="s">
        <v>2147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2805</v>
      </c>
      <c r="J170" t="s">
        <v>2806</v>
      </c>
      <c r="K170" t="s">
        <v>2807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2808</v>
      </c>
      <c r="AA170" t="n">
        <v>100101</v>
      </c>
      <c r="AB170" t="n">
        <v>0</v>
      </c>
      <c r="AC170" t="n">
        <v>0</v>
      </c>
      <c r="AD170" t="s">
        <v>2147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1683</v>
      </c>
      <c r="J171" t="s">
        <v>2809</v>
      </c>
      <c r="K171" t="s">
        <v>2296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2810</v>
      </c>
      <c r="AA171" t="n">
        <v>100601</v>
      </c>
      <c r="AB171" t="n">
        <v>0</v>
      </c>
      <c r="AC171" t="n">
        <v>0</v>
      </c>
      <c r="AD171" t="s">
        <v>2147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2811</v>
      </c>
      <c r="J172" t="s">
        <v>2812</v>
      </c>
      <c r="K172" t="s">
        <v>2813</v>
      </c>
      <c r="L172" s="4" t="n">
        <v>302315351</v>
      </c>
      <c r="M172" t="s">
        <v>2814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2815</v>
      </c>
      <c r="AA172" t="n">
        <v>100317</v>
      </c>
      <c r="AB172" t="n">
        <v>0</v>
      </c>
      <c r="AC172" t="n">
        <v>0</v>
      </c>
      <c r="AD172" t="s">
        <v>2816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2185</v>
      </c>
      <c r="J173" t="s">
        <v>2817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2818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2185</v>
      </c>
      <c r="J174" t="s">
        <v>2819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2820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2185</v>
      </c>
      <c r="J175" t="s">
        <v>2821</v>
      </c>
      <c r="K175" t="s">
        <v>2822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2823</v>
      </c>
      <c r="AA175" t="n">
        <v>100201</v>
      </c>
      <c r="AB175" t="n">
        <v>0</v>
      </c>
      <c r="AC175" t="n">
        <v>0</v>
      </c>
      <c r="AD175" t="s">
        <v>2543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2185</v>
      </c>
      <c r="J176" t="s">
        <v>2824</v>
      </c>
      <c r="K176" t="s">
        <v>2822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2823</v>
      </c>
      <c r="AA176" t="n">
        <v>100102</v>
      </c>
      <c r="AB176" t="n">
        <v>0</v>
      </c>
      <c r="AC176" t="n">
        <v>0</v>
      </c>
      <c r="AD176" t="s">
        <v>2543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2825</v>
      </c>
      <c r="J177" t="s">
        <v>2826</v>
      </c>
      <c r="K177" t="s">
        <v>2827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2825</v>
      </c>
      <c r="AA177" t="n">
        <v>100103</v>
      </c>
      <c r="AB177" t="n">
        <v>0</v>
      </c>
      <c r="AC177" t="n">
        <v>100933</v>
      </c>
      <c r="AD177" t="s">
        <v>2828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2185</v>
      </c>
      <c r="J178" t="s">
        <v>2829</v>
      </c>
      <c r="K178" t="s">
        <v>2442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2830</v>
      </c>
      <c r="AA178" t="n">
        <v>100103</v>
      </c>
      <c r="AB178" t="n">
        <v>0</v>
      </c>
      <c r="AC178" t="n">
        <v>100907</v>
      </c>
      <c r="AD178" t="s">
        <v>2831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2185</v>
      </c>
      <c r="J179" t="s">
        <v>2832</v>
      </c>
      <c r="K179" t="s">
        <v>2429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2830</v>
      </c>
      <c r="AA179" t="n">
        <v>100612</v>
      </c>
      <c r="AB179" t="n">
        <v>0</v>
      </c>
      <c r="AC179" t="n">
        <v>0</v>
      </c>
      <c r="AD179" t="s">
        <v>2833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2185</v>
      </c>
      <c r="J180" t="s">
        <v>2834</v>
      </c>
      <c r="K180" t="s">
        <v>2835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2830</v>
      </c>
      <c r="AA180" t="n">
        <v>100201</v>
      </c>
      <c r="AB180" t="n">
        <v>0</v>
      </c>
      <c r="AC180" t="n">
        <v>0</v>
      </c>
      <c r="AD180" t="s">
        <v>2831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2185</v>
      </c>
      <c r="J181" t="s">
        <v>2836</v>
      </c>
      <c r="K181" t="s">
        <v>2380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2830</v>
      </c>
      <c r="AA181" t="n">
        <v>100501</v>
      </c>
      <c r="AB181" t="n">
        <v>0</v>
      </c>
      <c r="AC181" t="n">
        <v>0</v>
      </c>
      <c r="AD181" t="s">
        <v>2833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2185</v>
      </c>
      <c r="J182" t="s">
        <v>2837</v>
      </c>
      <c r="K182" t="s">
        <v>2838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2543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2839</v>
      </c>
      <c r="J183" t="s">
        <v>2840</v>
      </c>
      <c r="K183" t="s">
        <v>2841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2842</v>
      </c>
      <c r="AA183" t="n">
        <v>100201</v>
      </c>
      <c r="AB183" t="n">
        <v>0</v>
      </c>
      <c r="AC183" t="n">
        <v>100909</v>
      </c>
      <c r="AD183" t="s">
        <v>2843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2844</v>
      </c>
      <c r="J184" t="s">
        <v>2845</v>
      </c>
      <c r="K184" t="s">
        <v>2846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2847</v>
      </c>
      <c r="AA184" t="n">
        <v>100403</v>
      </c>
      <c r="AB184" t="n">
        <v>0</v>
      </c>
      <c r="AC184" t="n">
        <v>0</v>
      </c>
      <c r="AD184" t="s">
        <v>2543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2848</v>
      </c>
      <c r="J185" t="s">
        <v>2849</v>
      </c>
      <c r="K185" t="s">
        <v>2850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2851</v>
      </c>
      <c r="AA185" t="n">
        <v>100205</v>
      </c>
      <c r="AB185" t="n">
        <v>0</v>
      </c>
      <c r="AC185" t="n">
        <v>0</v>
      </c>
      <c r="AD185" t="s">
        <v>2543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2852</v>
      </c>
      <c r="J186" t="s">
        <v>2853</v>
      </c>
      <c r="K186" t="s">
        <v>2854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2851</v>
      </c>
      <c r="AA186" t="n">
        <v>100212</v>
      </c>
      <c r="AB186" t="n">
        <v>100811</v>
      </c>
      <c r="AC186" t="n">
        <v>0</v>
      </c>
      <c r="AD186" t="s">
        <v>2543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478</v>
      </c>
      <c r="K187" t="s">
        <v>2846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2855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2185</v>
      </c>
      <c r="J188" t="s">
        <v>2856</v>
      </c>
      <c r="K188" t="s">
        <v>2846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2855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2830</v>
      </c>
      <c r="J189" t="s">
        <v>474</v>
      </c>
      <c r="K189" t="s">
        <v>2846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2857</v>
      </c>
      <c r="AA189" t="n">
        <v>0</v>
      </c>
      <c r="AB189" t="n">
        <v>0</v>
      </c>
      <c r="AC189" t="n">
        <v>0</v>
      </c>
      <c r="AD189" t="s">
        <v>2858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2859</v>
      </c>
      <c r="J190" t="s">
        <v>2860</v>
      </c>
      <c r="K190" t="s">
        <v>2861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2862</v>
      </c>
      <c r="AA190" t="n">
        <v>100304</v>
      </c>
      <c r="AB190" t="n">
        <v>0</v>
      </c>
      <c r="AC190" t="n">
        <v>0</v>
      </c>
      <c r="AD190" t="s">
        <v>2543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2185</v>
      </c>
      <c r="J191" t="s">
        <v>2863</v>
      </c>
      <c r="K191" t="s">
        <v>2864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2825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2185</v>
      </c>
      <c r="J192" t="s">
        <v>2865</v>
      </c>
      <c r="K192" t="s">
        <v>2864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2825</v>
      </c>
      <c r="AA192" t="n">
        <v>100504</v>
      </c>
      <c r="AB192" t="n">
        <v>0</v>
      </c>
      <c r="AC192" t="n">
        <v>0</v>
      </c>
      <c r="AD192" t="s">
        <v>2866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2185</v>
      </c>
      <c r="J193" t="s">
        <v>2867</v>
      </c>
      <c r="K193" t="s">
        <v>2868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2825</v>
      </c>
      <c r="AA193" t="n">
        <v>100205</v>
      </c>
      <c r="AB193" t="n">
        <v>100803</v>
      </c>
      <c r="AC193" t="n">
        <v>0</v>
      </c>
      <c r="AD193" t="s">
        <v>2869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2185</v>
      </c>
      <c r="J194" t="s">
        <v>2870</v>
      </c>
      <c r="K194" t="s">
        <v>2868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2825</v>
      </c>
      <c r="AA194" t="n">
        <v>100103</v>
      </c>
      <c r="AB194" t="n">
        <v>0</v>
      </c>
      <c r="AC194" t="n">
        <v>100933</v>
      </c>
      <c r="AD194" t="s">
        <v>2871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2185</v>
      </c>
      <c r="J195" t="s">
        <v>2872</v>
      </c>
      <c r="K195" t="s">
        <v>2868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2825</v>
      </c>
      <c r="AA195" t="n">
        <v>100205</v>
      </c>
      <c r="AB195" t="n">
        <v>0</v>
      </c>
      <c r="AC195" t="n">
        <v>0</v>
      </c>
      <c r="AD195" t="s">
        <v>2873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2185</v>
      </c>
      <c r="J196" t="s">
        <v>2874</v>
      </c>
      <c r="K196" t="s">
        <v>2868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2825</v>
      </c>
      <c r="AA196" t="n">
        <v>100205</v>
      </c>
      <c r="AB196" t="n">
        <v>0</v>
      </c>
      <c r="AC196" t="n">
        <v>0</v>
      </c>
      <c r="AD196" t="s">
        <v>2875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2876</v>
      </c>
      <c r="J197" t="s">
        <v>2877</v>
      </c>
      <c r="K197" t="s">
        <v>1831</v>
      </c>
      <c r="L197" t="n">
        <v>0</v>
      </c>
      <c r="M197" t="s">
        <v>1043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2878</v>
      </c>
      <c r="AA197" t="n">
        <v>100106</v>
      </c>
      <c r="AB197" t="n">
        <v>0</v>
      </c>
      <c r="AC197" t="n">
        <v>0</v>
      </c>
      <c r="AD197" t="s">
        <v>2543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2879</v>
      </c>
      <c r="J198" t="s">
        <v>2880</v>
      </c>
      <c r="K198" t="s">
        <v>2881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2882</v>
      </c>
      <c r="AA198" t="n">
        <v>100604</v>
      </c>
      <c r="AB198" t="n">
        <v>0</v>
      </c>
      <c r="AC198" t="n">
        <v>0</v>
      </c>
      <c r="AD198" t="s">
        <v>2543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2185</v>
      </c>
      <c r="J199" t="s">
        <v>2821</v>
      </c>
      <c r="K199" t="s">
        <v>2864</v>
      </c>
      <c r="L199" t="n">
        <v>0</v>
      </c>
      <c r="M199" t="s">
        <v>2883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2823</v>
      </c>
      <c r="AA199" t="n">
        <v>100201</v>
      </c>
      <c r="AB199" t="n">
        <v>0</v>
      </c>
      <c r="AC199" t="n">
        <v>0</v>
      </c>
      <c r="AD199" t="s">
        <v>2543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2185</v>
      </c>
      <c r="J200" t="s">
        <v>2884</v>
      </c>
      <c r="K200" t="s">
        <v>2864</v>
      </c>
      <c r="L200" t="n">
        <v>0</v>
      </c>
      <c r="M200" t="s">
        <v>2885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2823</v>
      </c>
      <c r="AA200" t="n">
        <v>100102</v>
      </c>
      <c r="AB200" t="n">
        <v>0</v>
      </c>
      <c r="AC200" t="n">
        <v>0</v>
      </c>
      <c r="AD200" t="s">
        <v>2543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2886</v>
      </c>
      <c r="J201" t="s">
        <v>2887</v>
      </c>
      <c r="K201" t="s">
        <v>2888</v>
      </c>
      <c r="L201" t="n">
        <v>0</v>
      </c>
      <c r="M201" t="s">
        <v>1098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2889</v>
      </c>
      <c r="AA201" t="n">
        <v>100107</v>
      </c>
      <c r="AB201" t="n">
        <v>0</v>
      </c>
      <c r="AC201" t="n">
        <v>0</v>
      </c>
      <c r="AD201" t="s">
        <v>2890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2891</v>
      </c>
      <c r="J202" t="s">
        <v>2892</v>
      </c>
      <c r="K202" t="s">
        <v>2893</v>
      </c>
      <c r="L202" t="n">
        <v>0</v>
      </c>
      <c r="M202" t="s">
        <v>1102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2889</v>
      </c>
      <c r="AA202" t="n">
        <v>100110</v>
      </c>
      <c r="AB202" t="n">
        <v>0</v>
      </c>
      <c r="AC202" t="n">
        <v>0</v>
      </c>
      <c r="AD202" t="s">
        <v>2894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2886</v>
      </c>
      <c r="J203" t="s">
        <v>2895</v>
      </c>
      <c r="K203" t="s">
        <v>2893</v>
      </c>
      <c r="L203" t="n">
        <v>0</v>
      </c>
      <c r="M203" t="s">
        <v>1106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2896</v>
      </c>
      <c r="AA203" t="n">
        <v>0</v>
      </c>
      <c r="AB203" t="n">
        <v>100809</v>
      </c>
      <c r="AC203" t="n">
        <v>0</v>
      </c>
      <c r="AD203" t="s">
        <v>2897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2886</v>
      </c>
      <c r="J204" t="s">
        <v>2898</v>
      </c>
      <c r="K204" t="s">
        <v>2893</v>
      </c>
      <c r="L204" t="n">
        <v>0</v>
      </c>
      <c r="M204" t="s">
        <v>1014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2899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2185</v>
      </c>
      <c r="J205" t="s">
        <v>2900</v>
      </c>
      <c r="K205" t="s">
        <v>2822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2825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2185</v>
      </c>
      <c r="J206" t="s">
        <v>2819</v>
      </c>
      <c r="K206" t="s">
        <v>2822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2901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2902</v>
      </c>
      <c r="J207" t="s">
        <v>2903</v>
      </c>
      <c r="K207" t="s">
        <v>2533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2904</v>
      </c>
      <c r="AA207" t="n">
        <v>0</v>
      </c>
      <c r="AB207" t="n">
        <v>0</v>
      </c>
      <c r="AC207" t="n">
        <v>0</v>
      </c>
      <c r="AD207" t="s">
        <v>2543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2905</v>
      </c>
      <c r="J208" t="s">
        <v>2906</v>
      </c>
      <c r="K208" t="s">
        <v>2533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2907</v>
      </c>
      <c r="AA208" t="n">
        <v>0</v>
      </c>
      <c r="AB208" t="n">
        <v>0</v>
      </c>
      <c r="AC208" t="n">
        <v>0</v>
      </c>
      <c r="AD208" t="s">
        <v>2543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2908</v>
      </c>
      <c r="J209" t="s">
        <v>2909</v>
      </c>
      <c r="K209" t="s">
        <v>2533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2910</v>
      </c>
      <c r="AA209" t="n">
        <v>0</v>
      </c>
      <c r="AB209" t="n">
        <v>0</v>
      </c>
      <c r="AC209" t="n">
        <v>0</v>
      </c>
      <c r="AD209" t="s">
        <v>2543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2185</v>
      </c>
      <c r="J210" t="s">
        <v>2911</v>
      </c>
      <c r="K210" t="s">
        <v>2912</v>
      </c>
      <c r="L210" t="n">
        <v>0</v>
      </c>
      <c r="M210" t="s">
        <v>1094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2913</v>
      </c>
      <c r="AA210" t="n">
        <v>0</v>
      </c>
      <c r="AB210" t="n">
        <v>0</v>
      </c>
      <c r="AC210" t="n">
        <v>0</v>
      </c>
      <c r="AD210" t="s">
        <v>2543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2185</v>
      </c>
      <c r="J211" t="s">
        <v>2914</v>
      </c>
      <c r="K211" t="s">
        <v>2915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2916</v>
      </c>
      <c r="AA211" t="n">
        <v>0</v>
      </c>
      <c r="AB211" t="n">
        <v>0</v>
      </c>
      <c r="AC211" t="n">
        <v>0</v>
      </c>
      <c r="AD211" t="s">
        <v>2543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2185</v>
      </c>
      <c r="J212" t="s">
        <v>2917</v>
      </c>
      <c r="K212" t="s">
        <v>2918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2901</v>
      </c>
      <c r="AA212" t="n">
        <v>0</v>
      </c>
      <c r="AB212" t="n">
        <v>0</v>
      </c>
      <c r="AC212" t="n">
        <v>0</v>
      </c>
      <c r="AD212" t="s">
        <v>2543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2185</v>
      </c>
      <c r="J213" t="s">
        <v>2919</v>
      </c>
      <c r="K213" t="s">
        <v>2920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2825</v>
      </c>
      <c r="AA213" t="n">
        <v>0</v>
      </c>
      <c r="AB213" t="n">
        <v>0</v>
      </c>
      <c r="AC213" t="n">
        <v>0</v>
      </c>
      <c r="AD213" t="s">
        <v>2543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2844</v>
      </c>
      <c r="J214" t="s">
        <v>2921</v>
      </c>
      <c r="K214" t="s">
        <v>2922</v>
      </c>
      <c r="L214" t="n">
        <v>352</v>
      </c>
      <c r="M214" t="s">
        <v>2923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2924</v>
      </c>
      <c r="AA214" t="n">
        <v>0</v>
      </c>
      <c r="AB214" t="n">
        <v>0</v>
      </c>
      <c r="AC214" t="n">
        <v>0</v>
      </c>
      <c r="AD214" t="s">
        <v>2925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2926</v>
      </c>
      <c r="J215" t="s">
        <v>2927</v>
      </c>
      <c r="K215" t="s">
        <v>2928</v>
      </c>
      <c r="L215" t="n">
        <v>0</v>
      </c>
      <c r="M215" t="s">
        <v>2929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2930</v>
      </c>
      <c r="AA215" t="n">
        <v>0</v>
      </c>
      <c r="AB215" t="n">
        <v>0</v>
      </c>
      <c r="AC215" t="n">
        <v>0</v>
      </c>
      <c r="AD215" t="s">
        <v>2543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2931</v>
      </c>
      <c r="J216" t="s">
        <v>2932</v>
      </c>
      <c r="K216" t="s">
        <v>2864</v>
      </c>
      <c r="L216" t="n">
        <v>0</v>
      </c>
      <c r="M216" t="s">
        <v>2929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2561</v>
      </c>
      <c r="AA216" t="n">
        <v>0</v>
      </c>
      <c r="AB216" t="n">
        <v>0</v>
      </c>
      <c r="AC216" t="n">
        <v>0</v>
      </c>
      <c r="AD216" t="s">
        <v>2543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2933</v>
      </c>
      <c r="J217" t="s">
        <v>2934</v>
      </c>
      <c r="K217" t="s">
        <v>2935</v>
      </c>
      <c r="L217" t="n">
        <v>0</v>
      </c>
      <c r="M217" t="s">
        <v>2936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2937</v>
      </c>
      <c r="AA217" t="n">
        <v>0</v>
      </c>
      <c r="AB217" t="n">
        <v>0</v>
      </c>
      <c r="AC217" t="n">
        <v>0</v>
      </c>
      <c r="AD217" t="s">
        <v>2543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2185</v>
      </c>
      <c r="J218" t="s">
        <v>2938</v>
      </c>
      <c r="K218" t="s">
        <v>1869</v>
      </c>
      <c r="L218" t="n">
        <v>0</v>
      </c>
      <c r="M218" t="s">
        <v>603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2939</v>
      </c>
      <c r="AA218" t="n">
        <v>100320</v>
      </c>
      <c r="AB218" t="n">
        <v>0</v>
      </c>
      <c r="AC218" t="n">
        <v>0</v>
      </c>
      <c r="AD218" t="s">
        <v>2543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2940</v>
      </c>
      <c r="J219" t="s">
        <v>2941</v>
      </c>
      <c r="K219" t="s">
        <v>2864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2825</v>
      </c>
      <c r="AA219" t="n">
        <v>0</v>
      </c>
      <c r="AB219" t="n">
        <v>0</v>
      </c>
      <c r="AC219" t="n">
        <v>0</v>
      </c>
      <c r="AD219" t="s">
        <v>2543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2942</v>
      </c>
      <c r="J220" t="s">
        <v>2943</v>
      </c>
      <c r="K220" t="s">
        <v>2944</v>
      </c>
      <c r="L220" t="n">
        <v>348</v>
      </c>
      <c r="M220" t="s">
        <v>950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2945</v>
      </c>
      <c r="AA220" t="n">
        <v>100402</v>
      </c>
      <c r="AB220" t="n">
        <v>0</v>
      </c>
      <c r="AC220" t="n">
        <v>0</v>
      </c>
      <c r="AD220" t="s">
        <v>2543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2946</v>
      </c>
      <c r="J221" t="s">
        <v>2947</v>
      </c>
      <c r="K221" t="s">
        <v>2948</v>
      </c>
      <c r="L221" t="n">
        <v>321</v>
      </c>
      <c r="M221" t="s">
        <v>2949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2950</v>
      </c>
      <c r="AA221" t="n">
        <v>0</v>
      </c>
      <c r="AB221" t="n">
        <v>0</v>
      </c>
      <c r="AC221" t="n">
        <v>0</v>
      </c>
      <c r="AD221" t="s">
        <v>2543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2951</v>
      </c>
      <c r="J222" t="s">
        <v>2485</v>
      </c>
      <c r="K222" t="s">
        <v>2486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2952</v>
      </c>
      <c r="AA222" t="n">
        <v>0</v>
      </c>
      <c r="AB222" t="n">
        <v>0</v>
      </c>
      <c r="AC222" t="n">
        <v>0</v>
      </c>
      <c r="AD222" t="s">
        <v>2543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2953</v>
      </c>
      <c r="J223" t="s">
        <v>2954</v>
      </c>
      <c r="K223" t="s">
        <v>2822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2955</v>
      </c>
      <c r="AA223" t="n">
        <v>100201</v>
      </c>
      <c r="AB223" t="n">
        <v>0</v>
      </c>
      <c r="AC223" t="n">
        <v>0</v>
      </c>
      <c r="AD223" t="s">
        <v>2956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2185</v>
      </c>
      <c r="J224" t="s">
        <v>2957</v>
      </c>
      <c r="K224" t="s">
        <v>2822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2825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2185</v>
      </c>
      <c r="J225" t="s">
        <v>2958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2825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2185</v>
      </c>
      <c r="J226" t="s">
        <v>2958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2825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2185</v>
      </c>
      <c r="J227" t="s">
        <v>2958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2825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2959</v>
      </c>
      <c r="J228" t="s">
        <v>2960</v>
      </c>
      <c r="K228" t="s">
        <v>2961</v>
      </c>
      <c r="L228" t="n">
        <v>352</v>
      </c>
      <c r="M228" t="s">
        <v>1003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2962</v>
      </c>
      <c r="AA228" t="n">
        <v>0</v>
      </c>
      <c r="AB228" t="n">
        <v>0</v>
      </c>
      <c r="AC228" t="n">
        <v>0</v>
      </c>
      <c r="AD228" t="s">
        <v>2963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2964</v>
      </c>
      <c r="J229" t="s">
        <v>2965</v>
      </c>
      <c r="K229" t="s">
        <v>2966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2964</v>
      </c>
      <c r="AA229" t="n">
        <v>0</v>
      </c>
      <c r="AB229" t="n">
        <v>0</v>
      </c>
      <c r="AC229" t="n">
        <v>0</v>
      </c>
      <c r="AD229" t="s">
        <v>2543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2967</v>
      </c>
      <c r="J230" t="s">
        <v>2968</v>
      </c>
      <c r="K230" t="s">
        <v>2969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2970</v>
      </c>
      <c r="AA230" t="n">
        <v>100205</v>
      </c>
      <c r="AB230" t="n">
        <v>0</v>
      </c>
      <c r="AC230" t="n">
        <v>0</v>
      </c>
      <c r="AD230" t="s">
        <v>2543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2204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2971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2972</v>
      </c>
      <c r="J232" t="s">
        <v>2973</v>
      </c>
      <c r="K232" t="s">
        <v>2974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2975</v>
      </c>
      <c r="AA232" t="n">
        <v>100215</v>
      </c>
      <c r="AB232" t="n">
        <v>0</v>
      </c>
      <c r="AC232" t="n">
        <v>0</v>
      </c>
      <c r="AD232" t="s">
        <v>2976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2977</v>
      </c>
      <c r="J233" t="s">
        <v>2978</v>
      </c>
      <c r="K233" t="s">
        <v>2979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2980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2981</v>
      </c>
      <c r="J234" t="s">
        <v>2982</v>
      </c>
      <c r="K234" t="s">
        <v>2983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2981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2984</v>
      </c>
      <c r="J235" t="s">
        <v>2985</v>
      </c>
      <c r="K235" t="s">
        <v>2986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2984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2204</v>
      </c>
      <c r="J236" t="s">
        <v>2987</v>
      </c>
      <c r="K236" t="s">
        <v>431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2971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478</v>
      </c>
      <c r="K237" t="s">
        <v>2846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2855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474</v>
      </c>
      <c r="K238" t="s">
        <v>2988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2857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2185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2185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2989</v>
      </c>
      <c r="J240" t="s">
        <v>2990</v>
      </c>
      <c r="K240" t="s">
        <v>2991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2992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2185</v>
      </c>
      <c r="J241" t="s">
        <v>2993</v>
      </c>
      <c r="K241" t="s">
        <v>2822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2825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2994</v>
      </c>
      <c r="J242" t="s">
        <v>2995</v>
      </c>
      <c r="K242" t="s">
        <v>2223</v>
      </c>
      <c r="L242" t="n">
        <v>0</v>
      </c>
      <c r="M242" t="s">
        <v>696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2996</v>
      </c>
      <c r="AA242" t="n">
        <v>0</v>
      </c>
      <c r="AB242" t="n">
        <v>0</v>
      </c>
      <c r="AC242" t="n">
        <v>0</v>
      </c>
      <c r="AD242" t="s">
        <v>2543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2185</v>
      </c>
      <c r="J243" t="s">
        <v>2997</v>
      </c>
      <c r="K243" t="s">
        <v>2998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2825</v>
      </c>
      <c r="AA243" t="n">
        <v>100205</v>
      </c>
      <c r="AB243" t="n">
        <v>0</v>
      </c>
      <c r="AC243" t="n">
        <v>0</v>
      </c>
      <c r="AD243" t="s">
        <v>2543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2999</v>
      </c>
      <c r="J244" t="s">
        <v>3000</v>
      </c>
      <c r="K244" t="s">
        <v>3001</v>
      </c>
      <c r="L244" t="n">
        <v>346</v>
      </c>
      <c r="M244" t="s">
        <v>1043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2645</v>
      </c>
      <c r="AA244" t="n">
        <v>100106</v>
      </c>
      <c r="AB244" t="n">
        <v>0</v>
      </c>
      <c r="AC244" t="n">
        <v>0</v>
      </c>
      <c r="AD244" t="s">
        <v>3002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2185</v>
      </c>
      <c r="J245" t="s">
        <v>3003</v>
      </c>
      <c r="K245" t="s">
        <v>3004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2825</v>
      </c>
      <c r="AA245" t="n">
        <v>0</v>
      </c>
      <c r="AB245" t="n">
        <v>0</v>
      </c>
      <c r="AC245" t="n">
        <v>0</v>
      </c>
      <c r="AD245" t="s">
        <v>2543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2999</v>
      </c>
      <c r="J246" t="s">
        <v>3000</v>
      </c>
      <c r="K246" t="s">
        <v>3001</v>
      </c>
      <c r="L246" t="n">
        <v>330</v>
      </c>
      <c r="M246" t="s">
        <v>1043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2645</v>
      </c>
      <c r="AA246" t="n">
        <v>100106</v>
      </c>
      <c r="AB246" t="n">
        <v>0</v>
      </c>
      <c r="AC246" t="n">
        <v>0</v>
      </c>
      <c r="AD246" t="s">
        <v>2543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2999</v>
      </c>
      <c r="J247" t="s">
        <v>3000</v>
      </c>
      <c r="K247" t="s">
        <v>3001</v>
      </c>
      <c r="L247" t="n">
        <v>350</v>
      </c>
      <c r="M247" t="s">
        <v>1043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2645</v>
      </c>
      <c r="AA247" t="n">
        <v>100106</v>
      </c>
      <c r="AB247" t="n">
        <v>0</v>
      </c>
      <c r="AC247" t="n">
        <v>0</v>
      </c>
      <c r="AD247" t="s">
        <v>2543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2999</v>
      </c>
      <c r="J248" t="s">
        <v>3000</v>
      </c>
      <c r="K248" t="s">
        <v>3001</v>
      </c>
      <c r="L248" t="n">
        <v>342</v>
      </c>
      <c r="M248" t="s">
        <v>1043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2645</v>
      </c>
      <c r="AA248" t="n">
        <v>100106</v>
      </c>
      <c r="AB248" t="n">
        <v>0</v>
      </c>
      <c r="AC248" t="n">
        <v>0</v>
      </c>
      <c r="AD248" t="s">
        <v>2543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2999</v>
      </c>
      <c r="J249" t="s">
        <v>3000</v>
      </c>
      <c r="K249" t="s">
        <v>3001</v>
      </c>
      <c r="L249" t="n">
        <v>341</v>
      </c>
      <c r="M249" t="s">
        <v>1043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2645</v>
      </c>
      <c r="AA249" t="n">
        <v>100106</v>
      </c>
      <c r="AB249" t="n">
        <v>0</v>
      </c>
      <c r="AC249" t="n">
        <v>0</v>
      </c>
      <c r="AD249" t="s">
        <v>2543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3005</v>
      </c>
      <c r="J250" t="s">
        <v>3006</v>
      </c>
      <c r="K250" t="s">
        <v>3007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3008</v>
      </c>
      <c r="AA250" t="n">
        <v>0</v>
      </c>
      <c r="AB250" t="n">
        <v>0</v>
      </c>
      <c r="AC250" t="n">
        <v>0</v>
      </c>
      <c r="AD250" t="s">
        <v>2543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2959</v>
      </c>
      <c r="J251" t="s">
        <v>3009</v>
      </c>
      <c r="K251" t="s">
        <v>2935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3010</v>
      </c>
      <c r="AA251" t="n">
        <v>100504</v>
      </c>
      <c r="AB251" t="n">
        <v>0</v>
      </c>
      <c r="AC251" t="n">
        <v>0</v>
      </c>
      <c r="AD251" t="s">
        <v>3011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2959</v>
      </c>
      <c r="J252" t="s">
        <v>3012</v>
      </c>
      <c r="K252" t="s">
        <v>3013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3014</v>
      </c>
      <c r="AA252" t="n">
        <v>100504</v>
      </c>
      <c r="AB252" t="n">
        <v>0</v>
      </c>
      <c r="AC252" t="n">
        <v>0</v>
      </c>
      <c r="AD252" t="s">
        <v>2543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3015</v>
      </c>
      <c r="J253" t="s">
        <v>3016</v>
      </c>
      <c r="K253" t="s">
        <v>2316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3017</v>
      </c>
      <c r="AA253" t="n">
        <v>100601</v>
      </c>
      <c r="AB253" t="n">
        <v>0</v>
      </c>
      <c r="AC253" t="n">
        <v>0</v>
      </c>
      <c r="AD253" t="s">
        <v>2543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3018</v>
      </c>
      <c r="J254" t="s">
        <v>3019</v>
      </c>
      <c r="K254" t="s">
        <v>2316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3017</v>
      </c>
      <c r="AA254" t="n">
        <v>100601</v>
      </c>
      <c r="AB254" t="n">
        <v>0</v>
      </c>
      <c r="AC254" t="n">
        <v>0</v>
      </c>
      <c r="AD254" t="s">
        <v>2543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3020</v>
      </c>
      <c r="J255" t="s">
        <v>3021</v>
      </c>
      <c r="K255" t="s">
        <v>3022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3023</v>
      </c>
      <c r="AA255" t="n">
        <v>100301</v>
      </c>
      <c r="AB255" t="n">
        <v>0</v>
      </c>
      <c r="AC255" t="n">
        <v>0</v>
      </c>
      <c r="AD255" t="s">
        <v>2543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3024</v>
      </c>
      <c r="J256" t="s">
        <v>3025</v>
      </c>
      <c r="K256" t="s">
        <v>3026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3027</v>
      </c>
      <c r="AA256" t="n">
        <v>100201</v>
      </c>
      <c r="AB256" t="n">
        <v>0</v>
      </c>
      <c r="AC256" t="n">
        <v>0</v>
      </c>
      <c r="AD256" t="s">
        <v>2543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3028</v>
      </c>
      <c r="J257" t="s">
        <v>3029</v>
      </c>
      <c r="K257" t="s">
        <v>3030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3031</v>
      </c>
      <c r="AA257" t="n">
        <v>100301</v>
      </c>
      <c r="AB257" t="n">
        <v>0</v>
      </c>
      <c r="AC257" t="n">
        <v>0</v>
      </c>
      <c r="AD257" t="s">
        <v>2543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3032</v>
      </c>
      <c r="J258" t="s">
        <v>3033</v>
      </c>
      <c r="K258" t="s">
        <v>3034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3035</v>
      </c>
      <c r="AA258" t="n">
        <v>100501</v>
      </c>
      <c r="AB258" t="n">
        <v>0</v>
      </c>
      <c r="AC258" t="n">
        <v>0</v>
      </c>
      <c r="AD258" t="s">
        <v>2543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3020</v>
      </c>
      <c r="J259" t="s">
        <v>3021</v>
      </c>
      <c r="K259" t="s">
        <v>2593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3036</v>
      </c>
      <c r="AA259" t="n">
        <v>100301</v>
      </c>
      <c r="AB259" t="n">
        <v>0</v>
      </c>
      <c r="AC259" t="n">
        <v>0</v>
      </c>
      <c r="AD259" t="s">
        <v>2543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3024</v>
      </c>
      <c r="J260" t="s">
        <v>3037</v>
      </c>
      <c r="K260" t="s">
        <v>2719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3038</v>
      </c>
      <c r="AA260" t="n">
        <v>100201</v>
      </c>
      <c r="AB260" t="n">
        <v>0</v>
      </c>
      <c r="AC260" t="n">
        <v>0</v>
      </c>
      <c r="AD260" t="s">
        <v>2543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2503</v>
      </c>
      <c r="J261" t="s">
        <v>2246</v>
      </c>
      <c r="K261" t="s">
        <v>3039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3040</v>
      </c>
      <c r="AA261" t="n">
        <v>100301</v>
      </c>
      <c r="AB261" t="n">
        <v>0</v>
      </c>
      <c r="AC261" t="n">
        <v>0</v>
      </c>
      <c r="AD261" t="s">
        <v>2543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2503</v>
      </c>
      <c r="J262" t="s">
        <v>2246</v>
      </c>
      <c r="K262" t="s">
        <v>3041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3040</v>
      </c>
      <c r="AA262" t="n">
        <v>100301</v>
      </c>
      <c r="AB262" t="n">
        <v>0</v>
      </c>
      <c r="AC262" t="n">
        <v>0</v>
      </c>
      <c r="AD262" t="s">
        <v>2543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2503</v>
      </c>
      <c r="J263" t="s">
        <v>2246</v>
      </c>
      <c r="K263" t="s">
        <v>3042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3040</v>
      </c>
      <c r="AA263" t="n">
        <v>100301</v>
      </c>
      <c r="AB263" t="n">
        <v>0</v>
      </c>
      <c r="AC263" t="n">
        <v>0</v>
      </c>
      <c r="AD263" t="s">
        <v>2543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3043</v>
      </c>
      <c r="J264" t="s">
        <v>3044</v>
      </c>
      <c r="K264" t="s">
        <v>3045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2830</v>
      </c>
      <c r="AA264" t="n">
        <v>100202</v>
      </c>
      <c r="AB264" t="n">
        <v>0</v>
      </c>
      <c r="AC264" t="n">
        <v>0</v>
      </c>
      <c r="AD264" t="s">
        <v>2543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3046</v>
      </c>
      <c r="J265" t="s">
        <v>3047</v>
      </c>
      <c r="K265" t="s">
        <v>3048</v>
      </c>
      <c r="L265" t="n">
        <v>0</v>
      </c>
      <c r="M265" t="s">
        <v>467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3049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2721</v>
      </c>
      <c r="J266" t="s">
        <v>2722</v>
      </c>
      <c r="K266" t="s">
        <v>3050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3051</v>
      </c>
      <c r="AA266" t="n">
        <v>100103</v>
      </c>
      <c r="AB266" t="n">
        <v>0</v>
      </c>
      <c r="AC266" t="n">
        <v>0</v>
      </c>
      <c r="AD266" t="s">
        <v>3052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3053</v>
      </c>
      <c r="J267" t="s">
        <v>3054</v>
      </c>
      <c r="K267" t="s">
        <v>3055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3056</v>
      </c>
      <c r="AA267" t="n">
        <v>100216</v>
      </c>
      <c r="AB267" t="n">
        <v>0</v>
      </c>
      <c r="AC267" t="n">
        <v>0</v>
      </c>
      <c r="AD267" t="s">
        <v>3057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2573</v>
      </c>
      <c r="J268" t="s">
        <v>2927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3053</v>
      </c>
      <c r="AA268" t="n">
        <v>100402</v>
      </c>
      <c r="AB268" t="n">
        <v>100809</v>
      </c>
      <c r="AC268" t="n">
        <v>0</v>
      </c>
      <c r="AD268" t="s">
        <v>3058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2573</v>
      </c>
      <c r="J269" t="s">
        <v>3059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3053</v>
      </c>
      <c r="AA269" t="n">
        <v>100505</v>
      </c>
      <c r="AB269" t="n">
        <v>100809</v>
      </c>
      <c r="AC269" t="n">
        <v>0</v>
      </c>
      <c r="AD269" t="s">
        <v>3060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2648</v>
      </c>
      <c r="J270" t="s">
        <v>3061</v>
      </c>
      <c r="K270" t="s">
        <v>948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3053</v>
      </c>
      <c r="AA270" t="n">
        <v>100104</v>
      </c>
      <c r="AB270" t="n">
        <v>0</v>
      </c>
      <c r="AC270" t="n">
        <v>0</v>
      </c>
      <c r="AD270" t="s">
        <v>2543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2648</v>
      </c>
      <c r="J271" t="s">
        <v>3062</v>
      </c>
      <c r="K271" t="s">
        <v>948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3053</v>
      </c>
      <c r="AA271" t="n">
        <v>100207</v>
      </c>
      <c r="AB271" t="n">
        <v>0</v>
      </c>
      <c r="AC271" t="n">
        <v>0</v>
      </c>
      <c r="AD271" t="s">
        <v>2543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2959</v>
      </c>
      <c r="J272" t="s">
        <v>3063</v>
      </c>
      <c r="K272" t="s">
        <v>3064</v>
      </c>
      <c r="L272" t="n">
        <v>0</v>
      </c>
      <c r="M272" t="s">
        <v>1003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3065</v>
      </c>
      <c r="AA272" t="n">
        <v>0</v>
      </c>
      <c r="AB272" t="n">
        <v>0</v>
      </c>
      <c r="AC272" t="n">
        <v>0</v>
      </c>
      <c r="AD272" t="s">
        <v>2543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2967</v>
      </c>
      <c r="J273" t="s">
        <v>2968</v>
      </c>
      <c r="K273" t="s">
        <v>2969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2970</v>
      </c>
      <c r="AA273" t="n">
        <v>100205</v>
      </c>
      <c r="AB273" t="n">
        <v>0</v>
      </c>
      <c r="AC273" t="n">
        <v>0</v>
      </c>
      <c r="AD273" t="s">
        <v>3066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1681</v>
      </c>
      <c r="J274" t="s">
        <v>2755</v>
      </c>
      <c r="K274" t="s">
        <v>3067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2757</v>
      </c>
      <c r="AA274" t="n">
        <v>100608</v>
      </c>
      <c r="AB274" t="n">
        <v>0</v>
      </c>
      <c r="AC274" t="n">
        <v>0</v>
      </c>
      <c r="AD274" t="s">
        <v>2543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2967</v>
      </c>
      <c r="J275" t="s">
        <v>3068</v>
      </c>
      <c r="K275" t="s">
        <v>2969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2970</v>
      </c>
      <c r="AA275" t="n">
        <v>100205</v>
      </c>
      <c r="AB275" t="n">
        <v>0</v>
      </c>
      <c r="AC275" t="n">
        <v>0</v>
      </c>
      <c r="AD275" t="s">
        <v>3069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2185</v>
      </c>
      <c r="J276" t="s">
        <v>3070</v>
      </c>
      <c r="K276" t="s">
        <v>2935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3014</v>
      </c>
      <c r="AA276" t="n">
        <v>100504</v>
      </c>
      <c r="AB276" t="n">
        <v>0</v>
      </c>
      <c r="AC276" t="n">
        <v>0</v>
      </c>
      <c r="AD276" t="s">
        <v>2543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2694</v>
      </c>
      <c r="J277" t="s">
        <v>3071</v>
      </c>
      <c r="K277" t="s">
        <v>3072</v>
      </c>
      <c r="L277" s="4" t="n">
        <v>303304</v>
      </c>
      <c r="M277" t="s">
        <v>1149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3073</v>
      </c>
      <c r="AA277" t="n">
        <v>100107</v>
      </c>
      <c r="AB277" t="n">
        <v>100808</v>
      </c>
      <c r="AC277" t="n">
        <v>0</v>
      </c>
      <c r="AD277" t="s">
        <v>2203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2926</v>
      </c>
      <c r="J278" t="s">
        <v>2927</v>
      </c>
      <c r="K278" t="s">
        <v>2928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2930</v>
      </c>
      <c r="AA278" t="n">
        <v>0</v>
      </c>
      <c r="AB278" t="n">
        <v>0</v>
      </c>
      <c r="AC278" t="n">
        <v>0</v>
      </c>
      <c r="AD278" t="s">
        <v>2543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2951</v>
      </c>
      <c r="J279" t="s">
        <v>3074</v>
      </c>
      <c r="K279" t="s">
        <v>2486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2952</v>
      </c>
      <c r="AA279" t="n">
        <v>0</v>
      </c>
      <c r="AB279" t="n">
        <v>0</v>
      </c>
      <c r="AC279" t="n">
        <v>0</v>
      </c>
      <c r="AD279" t="s">
        <v>2543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2573</v>
      </c>
      <c r="J280" t="s">
        <v>3075</v>
      </c>
      <c r="K280" t="s">
        <v>3076</v>
      </c>
      <c r="L280" t="n">
        <v>324</v>
      </c>
      <c r="M280" t="s">
        <v>691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3077</v>
      </c>
      <c r="AA280" t="n">
        <v>0</v>
      </c>
      <c r="AB280" t="n">
        <v>0</v>
      </c>
      <c r="AC280" t="n">
        <v>0</v>
      </c>
      <c r="AD280" t="s">
        <v>3078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2573</v>
      </c>
      <c r="J281" t="s">
        <v>3079</v>
      </c>
      <c r="K281" t="s">
        <v>3080</v>
      </c>
      <c r="L281" t="n">
        <v>326</v>
      </c>
      <c r="M281" t="s">
        <v>686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3077</v>
      </c>
      <c r="AA281" t="n">
        <v>0</v>
      </c>
      <c r="AB281" t="n">
        <v>0</v>
      </c>
      <c r="AC281" t="n">
        <v>0</v>
      </c>
      <c r="AD281" t="s">
        <v>3081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2876</v>
      </c>
      <c r="J282" t="s">
        <v>2877</v>
      </c>
      <c r="K282" t="s">
        <v>1831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2878</v>
      </c>
      <c r="AA282" t="n">
        <v>100106</v>
      </c>
      <c r="AB282" t="n">
        <v>0</v>
      </c>
      <c r="AC282" t="n">
        <v>0</v>
      </c>
      <c r="AD282" t="s">
        <v>2543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3082</v>
      </c>
      <c r="J283" t="s">
        <v>2628</v>
      </c>
      <c r="K283" t="s">
        <v>2629</v>
      </c>
      <c r="L283" t="n">
        <v>309</v>
      </c>
      <c r="M283" t="s">
        <v>1032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2630</v>
      </c>
      <c r="AA283" t="n">
        <v>0</v>
      </c>
      <c r="AB283" t="n">
        <v>0</v>
      </c>
      <c r="AC283" t="n">
        <v>0</v>
      </c>
      <c r="AD283" t="s">
        <v>2631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2654</v>
      </c>
      <c r="J284" t="s">
        <v>2655</v>
      </c>
      <c r="K284" t="s">
        <v>2656</v>
      </c>
      <c r="L284" t="n">
        <v>345</v>
      </c>
      <c r="M284" t="s">
        <v>1014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2657</v>
      </c>
      <c r="AA284" t="n">
        <v>100104</v>
      </c>
      <c r="AB284" t="n">
        <v>0</v>
      </c>
      <c r="AC284" t="n">
        <v>0</v>
      </c>
      <c r="AD284" t="s">
        <v>2658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2654</v>
      </c>
      <c r="J285" t="s">
        <v>2655</v>
      </c>
      <c r="K285" t="s">
        <v>2656</v>
      </c>
      <c r="L285" t="n">
        <v>345</v>
      </c>
      <c r="M285" t="s">
        <v>1014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2657</v>
      </c>
      <c r="AA285" t="n">
        <v>100104</v>
      </c>
      <c r="AB285" t="n">
        <v>0</v>
      </c>
      <c r="AC285" t="n">
        <v>0</v>
      </c>
      <c r="AD285" t="s">
        <v>2658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2654</v>
      </c>
      <c r="J286" t="s">
        <v>2655</v>
      </c>
      <c r="K286" t="s">
        <v>2656</v>
      </c>
      <c r="L286" t="n">
        <v>345</v>
      </c>
      <c r="M286" t="s">
        <v>1014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2657</v>
      </c>
      <c r="AA286" t="n">
        <v>100104</v>
      </c>
      <c r="AB286" t="n">
        <v>0</v>
      </c>
      <c r="AC286" t="n">
        <v>0</v>
      </c>
      <c r="AD286" t="s">
        <v>2658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2654</v>
      </c>
      <c r="J287" t="s">
        <v>2655</v>
      </c>
      <c r="K287" t="s">
        <v>2656</v>
      </c>
      <c r="L287" t="n">
        <v>345</v>
      </c>
      <c r="M287" t="s">
        <v>1014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2657</v>
      </c>
      <c r="AA287" t="n">
        <v>100104</v>
      </c>
      <c r="AB287" t="n">
        <v>0</v>
      </c>
      <c r="AC287" t="n">
        <v>0</v>
      </c>
      <c r="AD287" t="s">
        <v>2658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2654</v>
      </c>
      <c r="J288" t="s">
        <v>2655</v>
      </c>
      <c r="K288" t="s">
        <v>2656</v>
      </c>
      <c r="L288" t="n">
        <v>345</v>
      </c>
      <c r="M288" t="s">
        <v>1014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2657</v>
      </c>
      <c r="AA288" t="n">
        <v>100104</v>
      </c>
      <c r="AB288" t="n">
        <v>0</v>
      </c>
      <c r="AC288" t="n">
        <v>0</v>
      </c>
      <c r="AD288" t="s">
        <v>2658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2654</v>
      </c>
      <c r="J289" t="s">
        <v>2655</v>
      </c>
      <c r="K289" t="s">
        <v>2656</v>
      </c>
      <c r="L289" t="n">
        <v>345</v>
      </c>
      <c r="M289" t="s">
        <v>1014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2657</v>
      </c>
      <c r="AA289" t="n">
        <v>100104</v>
      </c>
      <c r="AB289" t="n">
        <v>0</v>
      </c>
      <c r="AC289" t="n">
        <v>0</v>
      </c>
      <c r="AD289" t="s">
        <v>2658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2999</v>
      </c>
      <c r="J290" t="s">
        <v>3083</v>
      </c>
      <c r="K290" t="n">
        <v>0</v>
      </c>
      <c r="L290" t="n">
        <v>302</v>
      </c>
      <c r="M290" t="s">
        <v>2771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2645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2999</v>
      </c>
      <c r="J291" t="s">
        <v>3084</v>
      </c>
      <c r="K291" t="n">
        <v>0</v>
      </c>
      <c r="L291" t="n">
        <v>302</v>
      </c>
      <c r="M291" t="s">
        <v>2771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2645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2825</v>
      </c>
      <c r="J292" t="s">
        <v>3085</v>
      </c>
      <c r="K292" t="s">
        <v>3086</v>
      </c>
      <c r="L292" s="4" t="n">
        <v>303304</v>
      </c>
      <c r="M292" t="s">
        <v>3087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2825</v>
      </c>
      <c r="AA292" t="n">
        <v>100101</v>
      </c>
      <c r="AB292" t="n">
        <v>0</v>
      </c>
      <c r="AC292" t="n">
        <v>0</v>
      </c>
      <c r="AD292" t="s">
        <v>3088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2977</v>
      </c>
      <c r="J293" t="s">
        <v>2978</v>
      </c>
      <c r="K293" t="s">
        <v>2979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2980</v>
      </c>
      <c r="AA293" t="n">
        <v>100105</v>
      </c>
      <c r="AB293" t="n">
        <v>0</v>
      </c>
      <c r="AC293" t="n">
        <v>100935</v>
      </c>
      <c r="AD293" t="s">
        <v>3089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2185</v>
      </c>
      <c r="J294" t="s">
        <v>2824</v>
      </c>
      <c r="K294" t="s">
        <v>2822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2823</v>
      </c>
      <c r="AA294" t="n">
        <v>100102</v>
      </c>
      <c r="AB294" t="n">
        <v>0</v>
      </c>
      <c r="AC294" t="n">
        <v>0</v>
      </c>
      <c r="AD294" t="s">
        <v>2543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2185</v>
      </c>
      <c r="J295" t="s">
        <v>2821</v>
      </c>
      <c r="K295" t="s">
        <v>2822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2823</v>
      </c>
      <c r="AA295" t="n">
        <v>100201</v>
      </c>
      <c r="AB295" t="n">
        <v>0</v>
      </c>
      <c r="AC295" t="n">
        <v>0</v>
      </c>
      <c r="AD295" t="s">
        <v>2543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3090</v>
      </c>
      <c r="J296" t="s">
        <v>1185</v>
      </c>
      <c r="K296" t="s">
        <v>3091</v>
      </c>
      <c r="L296" t="n">
        <v>341</v>
      </c>
      <c r="M296" t="s">
        <v>1188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3092</v>
      </c>
      <c r="AA296" t="n">
        <v>100506</v>
      </c>
      <c r="AB296" t="n">
        <v>130038</v>
      </c>
      <c r="AC296" t="n">
        <v>0</v>
      </c>
      <c r="AD296" t="s">
        <v>3093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3094</v>
      </c>
      <c r="J297" t="s">
        <v>1181</v>
      </c>
      <c r="K297" t="s">
        <v>3095</v>
      </c>
      <c r="L297" t="n">
        <v>311</v>
      </c>
      <c r="M297" t="s">
        <v>1182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3096</v>
      </c>
      <c r="AA297" t="n">
        <v>100110</v>
      </c>
      <c r="AB297" t="n">
        <v>100960</v>
      </c>
      <c r="AC297" t="n">
        <v>0</v>
      </c>
      <c r="AD297" t="s">
        <v>3097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3098</v>
      </c>
      <c r="J298" t="s">
        <v>547</v>
      </c>
      <c r="K298" t="s">
        <v>3099</v>
      </c>
      <c r="L298" s="4" t="n">
        <v>330307</v>
      </c>
      <c r="M298" t="s">
        <v>1178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3100</v>
      </c>
      <c r="AA298" t="n">
        <v>100605</v>
      </c>
      <c r="AB298" t="n">
        <v>100808</v>
      </c>
      <c r="AC298" t="n">
        <v>0</v>
      </c>
      <c r="AD298" t="s">
        <v>3101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3102</v>
      </c>
      <c r="J299" t="s">
        <v>1171</v>
      </c>
      <c r="K299" t="s">
        <v>3103</v>
      </c>
      <c r="L299" t="n">
        <v>309</v>
      </c>
      <c r="M299" t="s">
        <v>1173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2166</v>
      </c>
      <c r="AA299" t="n">
        <v>100104</v>
      </c>
      <c r="AB299" t="n">
        <v>100810</v>
      </c>
      <c r="AC299" t="n">
        <v>0</v>
      </c>
      <c r="AD299" t="s">
        <v>3104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2844</v>
      </c>
      <c r="J300" t="s">
        <v>3105</v>
      </c>
      <c r="K300" t="s">
        <v>2922</v>
      </c>
      <c r="L300" t="n">
        <v>346</v>
      </c>
      <c r="M300" t="s">
        <v>1165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2924</v>
      </c>
      <c r="AA300" t="n">
        <v>0</v>
      </c>
      <c r="AB300" t="n">
        <v>0</v>
      </c>
      <c r="AC300" t="n">
        <v>0</v>
      </c>
      <c r="AD300" t="s">
        <v>3106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3102</v>
      </c>
      <c r="J301" t="s">
        <v>3107</v>
      </c>
      <c r="K301" t="s">
        <v>3108</v>
      </c>
      <c r="L301" t="n">
        <v>321</v>
      </c>
      <c r="M301" t="s">
        <v>1194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2166</v>
      </c>
      <c r="AA301" t="n">
        <v>100104</v>
      </c>
      <c r="AB301" t="n">
        <v>100810</v>
      </c>
      <c r="AC301" t="n">
        <v>0</v>
      </c>
      <c r="AD301" t="s">
        <v>3109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2439</v>
      </c>
      <c r="K302" t="s">
        <v>2440</v>
      </c>
      <c r="L302" t="n">
        <v>352</v>
      </c>
      <c r="M302" t="s">
        <v>846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2438</v>
      </c>
      <c r="AA302" t="n">
        <v>100403</v>
      </c>
      <c r="AB302" t="n">
        <v>0</v>
      </c>
      <c r="AC302" t="n">
        <v>0</v>
      </c>
      <c r="AD302" t="s">
        <v>2329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3110</v>
      </c>
      <c r="J303" t="s">
        <v>3111</v>
      </c>
      <c r="K303" t="s">
        <v>3112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3113</v>
      </c>
      <c r="AA303" t="n">
        <v>0</v>
      </c>
      <c r="AB303" t="n">
        <v>0</v>
      </c>
      <c r="AC303" t="n">
        <v>0</v>
      </c>
      <c r="AD303" t="s">
        <v>3114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3115</v>
      </c>
      <c r="J304" t="s">
        <v>3116</v>
      </c>
      <c r="K304" t="s">
        <v>3117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3115</v>
      </c>
      <c r="AA304" t="n">
        <v>0</v>
      </c>
      <c r="AB304" t="n">
        <v>0</v>
      </c>
      <c r="AC304" t="n">
        <v>0</v>
      </c>
      <c r="AD304" t="s">
        <v>3118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3098</v>
      </c>
      <c r="J305" t="s">
        <v>3119</v>
      </c>
      <c r="K305" t="s">
        <v>2523</v>
      </c>
      <c r="L305" s="4" t="n">
        <v>333304</v>
      </c>
      <c r="M305" t="s">
        <v>1142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3100</v>
      </c>
      <c r="AA305" t="n">
        <v>100603</v>
      </c>
      <c r="AB305" t="n">
        <v>100816</v>
      </c>
      <c r="AC305" t="n">
        <v>0</v>
      </c>
      <c r="AD305" t="s">
        <v>3120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3121</v>
      </c>
      <c r="J306" t="s">
        <v>3122</v>
      </c>
      <c r="K306" t="s">
        <v>3123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3124</v>
      </c>
      <c r="AA306" t="n">
        <v>100302</v>
      </c>
      <c r="AB306" t="n">
        <v>100814</v>
      </c>
      <c r="AC306" t="n">
        <v>100941</v>
      </c>
      <c r="AD306" t="s">
        <v>3125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3126</v>
      </c>
      <c r="J307" t="s">
        <v>3127</v>
      </c>
      <c r="K307" t="s">
        <v>3128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3129</v>
      </c>
      <c r="AA307" t="n">
        <v>100104</v>
      </c>
      <c r="AB307" t="n">
        <v>100810</v>
      </c>
      <c r="AC307" t="n">
        <v>100941</v>
      </c>
      <c r="AD307" t="s">
        <v>2147</v>
      </c>
    </row>
    <row r="308" spans="1:30">
      <c r="A308" t="n">
        <v>800016</v>
      </c>
      <c r="B308" t="s">
        <v>2773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3130</v>
      </c>
      <c r="J308" t="s">
        <v>3131</v>
      </c>
      <c r="K308" t="s">
        <v>3132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3133</v>
      </c>
      <c r="AA308" t="n">
        <v>100003</v>
      </c>
      <c r="AB308" t="n">
        <v>100810</v>
      </c>
      <c r="AC308" t="n">
        <v>100922</v>
      </c>
      <c r="AD308" t="s">
        <v>2147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1685</v>
      </c>
      <c r="J309" t="s">
        <v>3134</v>
      </c>
      <c r="K309" t="s">
        <v>3135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3136</v>
      </c>
      <c r="AA309" t="n">
        <v>100507</v>
      </c>
      <c r="AB309" t="n">
        <v>100818</v>
      </c>
      <c r="AC309" t="n">
        <v>100939</v>
      </c>
      <c r="AD309" t="s">
        <v>2147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3137</v>
      </c>
      <c r="J310" t="s">
        <v>3138</v>
      </c>
      <c r="K310" t="s">
        <v>3139</v>
      </c>
      <c r="L310" t="n">
        <v>323</v>
      </c>
      <c r="M310" t="s">
        <v>3140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3141</v>
      </c>
      <c r="AA310" t="n">
        <v>100109</v>
      </c>
      <c r="AB310" t="n">
        <v>130038</v>
      </c>
      <c r="AC310" t="n">
        <v>100935</v>
      </c>
      <c r="AD310" t="s">
        <v>2147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3142</v>
      </c>
      <c r="J311" t="s">
        <v>3143</v>
      </c>
      <c r="K311" t="s">
        <v>1186</v>
      </c>
      <c r="L311" s="4" t="n">
        <v>313314</v>
      </c>
      <c r="M311" t="s">
        <v>3144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3142</v>
      </c>
      <c r="AA311" t="n">
        <v>100211</v>
      </c>
      <c r="AB311" t="n">
        <v>100817</v>
      </c>
      <c r="AC311" t="n">
        <v>100945</v>
      </c>
      <c r="AD311" t="s">
        <v>2147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1686</v>
      </c>
      <c r="J312" t="s">
        <v>3145</v>
      </c>
      <c r="K312" t="s">
        <v>3146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3147</v>
      </c>
      <c r="AA312" t="n">
        <v>100318</v>
      </c>
      <c r="AB312" t="n">
        <v>100960</v>
      </c>
      <c r="AC312" t="n">
        <v>100942</v>
      </c>
      <c r="AD312" t="s">
        <v>2147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3148</v>
      </c>
      <c r="J313" t="s">
        <v>3149</v>
      </c>
      <c r="K313" t="s">
        <v>3150</v>
      </c>
      <c r="L313" s="4" t="n">
        <v>322209</v>
      </c>
      <c r="M313" t="s">
        <v>3151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3152</v>
      </c>
      <c r="AA313" t="n">
        <v>100311</v>
      </c>
      <c r="AB313" t="n">
        <v>100804</v>
      </c>
      <c r="AC313" t="n">
        <v>100901</v>
      </c>
      <c r="AD313" t="s">
        <v>2147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3153</v>
      </c>
      <c r="J314" t="s">
        <v>3154</v>
      </c>
      <c r="K314" t="s">
        <v>1053</v>
      </c>
      <c r="L314" t="n">
        <v>331</v>
      </c>
      <c r="M314" t="s">
        <v>3155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3156</v>
      </c>
      <c r="AA314" t="n">
        <v>100106</v>
      </c>
      <c r="AB314" t="n">
        <v>100801</v>
      </c>
      <c r="AC314" t="n">
        <v>100923</v>
      </c>
      <c r="AD314" t="s">
        <v>2147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3157</v>
      </c>
      <c r="J315" t="s">
        <v>3158</v>
      </c>
      <c r="K315" t="s">
        <v>2411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3159</v>
      </c>
      <c r="AA315" t="n">
        <v>100305</v>
      </c>
      <c r="AB315" t="n">
        <v>100801</v>
      </c>
      <c r="AC315" t="n">
        <v>100942</v>
      </c>
      <c r="AD315" t="s">
        <v>2290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3160</v>
      </c>
      <c r="K316" t="s">
        <v>883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2147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2627</v>
      </c>
      <c r="J317" t="s">
        <v>3161</v>
      </c>
      <c r="K317" t="s">
        <v>1030</v>
      </c>
      <c r="L317" s="4" t="n">
        <v>353309351</v>
      </c>
      <c r="M317" t="s">
        <v>1032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2630</v>
      </c>
      <c r="AA317" t="n">
        <v>0</v>
      </c>
      <c r="AB317" t="n">
        <v>0</v>
      </c>
      <c r="AC317" t="n">
        <v>0</v>
      </c>
      <c r="AD317" t="s">
        <v>2631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2659</v>
      </c>
      <c r="J318" t="s">
        <v>408</v>
      </c>
      <c r="K318" t="s">
        <v>409</v>
      </c>
      <c r="L318" s="4" t="n">
        <v>309310351</v>
      </c>
      <c r="M318" t="s">
        <v>411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2662</v>
      </c>
      <c r="AA318" t="n">
        <v>100107</v>
      </c>
      <c r="AB318" t="n">
        <v>0</v>
      </c>
      <c r="AC318" t="n">
        <v>0</v>
      </c>
      <c r="AD318" t="s">
        <v>2663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2959</v>
      </c>
      <c r="J319" t="s">
        <v>3162</v>
      </c>
      <c r="K319" t="s">
        <v>2644</v>
      </c>
      <c r="L319" t="n">
        <v>0</v>
      </c>
      <c r="M319" t="s">
        <v>1003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3065</v>
      </c>
      <c r="AA319" t="n">
        <v>0</v>
      </c>
      <c r="AB319" t="n">
        <v>0</v>
      </c>
      <c r="AC319" t="n">
        <v>0</v>
      </c>
      <c r="AD319" t="s">
        <v>2543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2444</v>
      </c>
      <c r="J320" t="s">
        <v>1064</v>
      </c>
      <c r="K320" t="s">
        <v>277</v>
      </c>
      <c r="L320" t="n">
        <v>341</v>
      </c>
      <c r="M320" t="s">
        <v>1067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2447</v>
      </c>
      <c r="AA320" t="n">
        <v>100107</v>
      </c>
      <c r="AB320" t="n">
        <v>0</v>
      </c>
      <c r="AC320" t="n">
        <v>0</v>
      </c>
      <c r="AD320" t="s">
        <v>2448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2449</v>
      </c>
      <c r="J321" t="s">
        <v>1058</v>
      </c>
      <c r="K321" t="s">
        <v>277</v>
      </c>
      <c r="L321" s="4" t="n">
        <v>307312</v>
      </c>
      <c r="M321" t="s">
        <v>1061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2451</v>
      </c>
      <c r="AA321" t="n">
        <v>100106</v>
      </c>
      <c r="AB321" t="n">
        <v>0</v>
      </c>
      <c r="AC321" t="n">
        <v>0</v>
      </c>
      <c r="AD321" t="s">
        <v>2452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2453</v>
      </c>
      <c r="J322" t="s">
        <v>3163</v>
      </c>
      <c r="K322" t="s">
        <v>1053</v>
      </c>
      <c r="L322" t="n">
        <v>311</v>
      </c>
      <c r="M322" t="s">
        <v>1055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2455</v>
      </c>
      <c r="AA322" t="n">
        <v>100104</v>
      </c>
      <c r="AB322" t="n">
        <v>0</v>
      </c>
      <c r="AC322" t="n">
        <v>0</v>
      </c>
      <c r="AD322" t="s">
        <v>2456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730</v>
      </c>
      <c r="K323" t="s">
        <v>555</v>
      </c>
      <c r="L323" s="4" t="n">
        <v>328309</v>
      </c>
      <c r="M323" t="s">
        <v>733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2606</v>
      </c>
      <c r="AA323" t="n">
        <v>0</v>
      </c>
      <c r="AB323" t="n">
        <v>0</v>
      </c>
      <c r="AC323" t="n">
        <v>0</v>
      </c>
      <c r="AD323" t="s">
        <v>2607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735</v>
      </c>
      <c r="K324" t="s">
        <v>436</v>
      </c>
      <c r="L324" s="4" t="n">
        <v>353303327</v>
      </c>
      <c r="M324" t="s">
        <v>738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2606</v>
      </c>
      <c r="AA324" t="n">
        <v>0</v>
      </c>
      <c r="AB324" t="n">
        <v>0</v>
      </c>
      <c r="AC324" t="n">
        <v>0</v>
      </c>
      <c r="AD324" t="s">
        <v>2607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3126</v>
      </c>
      <c r="J325" t="s">
        <v>693</v>
      </c>
      <c r="K325" t="s">
        <v>3164</v>
      </c>
      <c r="L325" t="n">
        <v>311</v>
      </c>
      <c r="M325" t="s">
        <v>696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3077</v>
      </c>
      <c r="AA325" t="n">
        <v>0</v>
      </c>
      <c r="AB325" t="n">
        <v>0</v>
      </c>
      <c r="AC325" t="n">
        <v>0</v>
      </c>
      <c r="AD325" t="s">
        <v>2543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3126</v>
      </c>
      <c r="J326" t="s">
        <v>3165</v>
      </c>
      <c r="K326" t="s">
        <v>689</v>
      </c>
      <c r="L326" t="n">
        <v>324</v>
      </c>
      <c r="M326" t="s">
        <v>691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3077</v>
      </c>
      <c r="AA326" t="n">
        <v>0</v>
      </c>
      <c r="AB326" t="n">
        <v>0</v>
      </c>
      <c r="AC326" t="n">
        <v>0</v>
      </c>
      <c r="AD326" t="s">
        <v>2543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3126</v>
      </c>
      <c r="J327" t="s">
        <v>683</v>
      </c>
      <c r="K327" t="s">
        <v>454</v>
      </c>
      <c r="L327" t="n">
        <v>326</v>
      </c>
      <c r="M327" t="s">
        <v>686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3077</v>
      </c>
      <c r="AA327" t="n">
        <v>0</v>
      </c>
      <c r="AB327" t="n">
        <v>0</v>
      </c>
      <c r="AC327" t="n">
        <v>0</v>
      </c>
      <c r="AD327" t="s">
        <v>2543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3126</v>
      </c>
      <c r="J328" t="s">
        <v>678</v>
      </c>
      <c r="K328" t="s">
        <v>403</v>
      </c>
      <c r="L328" t="n">
        <v>302</v>
      </c>
      <c r="M328" t="s">
        <v>681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3077</v>
      </c>
      <c r="AA328" t="n">
        <v>0</v>
      </c>
      <c r="AB328" t="n">
        <v>0</v>
      </c>
      <c r="AC328" t="n">
        <v>0</v>
      </c>
      <c r="AD328" t="s">
        <v>2543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3126</v>
      </c>
      <c r="J329" t="s">
        <v>3166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2606</v>
      </c>
      <c r="AA329" t="n">
        <v>100102</v>
      </c>
      <c r="AB329" t="n">
        <v>0</v>
      </c>
      <c r="AC329" t="n">
        <v>0</v>
      </c>
      <c r="AD329" t="s">
        <v>2355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2792</v>
      </c>
      <c r="J330" t="s">
        <v>3167</v>
      </c>
      <c r="K330" t="s">
        <v>3168</v>
      </c>
      <c r="L330" t="n">
        <v>329</v>
      </c>
      <c r="M330" t="s">
        <v>3169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2795</v>
      </c>
      <c r="AA330" t="n">
        <v>100214</v>
      </c>
      <c r="AB330" t="n">
        <v>0</v>
      </c>
      <c r="AC330" t="n">
        <v>0</v>
      </c>
      <c r="AD330" t="s">
        <v>2147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2659</v>
      </c>
      <c r="J331" t="s">
        <v>3170</v>
      </c>
      <c r="K331" t="n">
        <v>0</v>
      </c>
      <c r="L331" s="4" t="n">
        <v>309310351</v>
      </c>
      <c r="M331" t="s">
        <v>411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2662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3171</v>
      </c>
      <c r="J332" t="s">
        <v>3172</v>
      </c>
      <c r="K332" t="s">
        <v>2988</v>
      </c>
      <c r="L332" t="n">
        <v>0</v>
      </c>
      <c r="M332" t="s">
        <v>467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3173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2886</v>
      </c>
      <c r="J333" t="s">
        <v>1111</v>
      </c>
      <c r="K333" t="s">
        <v>1093</v>
      </c>
      <c r="L333" t="n">
        <v>330</v>
      </c>
      <c r="M333" t="s">
        <v>1098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2889</v>
      </c>
      <c r="AA333" t="n">
        <v>100107</v>
      </c>
      <c r="AB333" t="n">
        <v>0</v>
      </c>
      <c r="AC333" t="n">
        <v>0</v>
      </c>
      <c r="AD333" t="s">
        <v>3174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1670</v>
      </c>
      <c r="J334" t="s">
        <v>2541</v>
      </c>
      <c r="K334" t="s">
        <v>2542</v>
      </c>
      <c r="L334" t="n">
        <v>0</v>
      </c>
      <c r="M334" t="s">
        <v>550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2289</v>
      </c>
      <c r="AA334" t="n">
        <v>100605</v>
      </c>
      <c r="AB334" t="n">
        <v>0</v>
      </c>
      <c r="AC334" t="n">
        <v>0</v>
      </c>
      <c r="AD334" t="s">
        <v>2543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2730</v>
      </c>
      <c r="J335" t="s">
        <v>3175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2733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2185</v>
      </c>
      <c r="J336" t="s">
        <v>3176</v>
      </c>
      <c r="K336" t="s">
        <v>3177</v>
      </c>
      <c r="L336" t="n">
        <v>0</v>
      </c>
      <c r="M336" t="s">
        <v>878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2503</v>
      </c>
      <c r="AA336" t="n">
        <v>100301</v>
      </c>
      <c r="AB336" t="n">
        <v>0</v>
      </c>
      <c r="AC336" t="n">
        <v>0</v>
      </c>
      <c r="AD336" t="s">
        <v>2329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1670</v>
      </c>
      <c r="J337" t="s">
        <v>2541</v>
      </c>
      <c r="K337" t="s">
        <v>3178</v>
      </c>
      <c r="L337" t="n">
        <v>0</v>
      </c>
      <c r="M337" t="s">
        <v>550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2289</v>
      </c>
      <c r="AA337" t="n">
        <v>100605</v>
      </c>
      <c r="AB337" t="n">
        <v>0</v>
      </c>
      <c r="AC337" t="n">
        <v>0</v>
      </c>
      <c r="AD337" t="s">
        <v>2543</v>
      </c>
    </row>
  </sheetData>
  <autoFilter ref="A1:AD337"/>
  <printOptions>
    <extLst>
      <ext uri="smNativeData">
        <pm:pageFlags xmlns:pm="smNativeData" id="17584633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3311" l="56" r="56" t="56" b="56" borderId="0" fillId="0" vertical="0"/>
        <pm:footer xmlns:pm="smNativeData" id="1758463311" l="56" r="56" t="56" b="56" borderId="0" fillId="0" vertical="2"/>
        <pm:paperBin xmlns:pm="smNativeData" id="1758463311" Id="0" type="0" value="0"/>
        <pm:paperBin xmlns:pm="smNativeData" id="1758463311" Id="1" type="0" value="0"/>
      </ext>
    </extLst>
  </headerFooter>
  <extLst>
    <ext uri="smNativeData">
      <pm:sheetPrefs xmlns:pm="smNativeData" day="1758463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3179</v>
      </c>
      <c r="J3" t="n">
        <v>0</v>
      </c>
      <c r="K3" t="n">
        <v>0</v>
      </c>
      <c r="L3" t="n">
        <v>0</v>
      </c>
      <c r="M3" t="n">
        <v>0</v>
      </c>
      <c r="N3" t="s">
        <v>3180</v>
      </c>
      <c r="O3" t="s">
        <v>3181</v>
      </c>
      <c r="P3" t="n">
        <v>352</v>
      </c>
      <c r="Q3" t="s">
        <v>3182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1842</v>
      </c>
      <c r="J4" t="n">
        <v>0</v>
      </c>
      <c r="K4" t="n">
        <v>0</v>
      </c>
      <c r="L4" t="n">
        <v>0</v>
      </c>
      <c r="M4" t="n">
        <v>0</v>
      </c>
      <c r="N4" t="s">
        <v>1843</v>
      </c>
      <c r="O4" t="s">
        <v>3183</v>
      </c>
      <c r="P4" t="n">
        <v>352</v>
      </c>
      <c r="Q4" t="s">
        <v>1844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1937</v>
      </c>
      <c r="J5" t="n">
        <v>0</v>
      </c>
      <c r="K5" t="n">
        <v>0</v>
      </c>
      <c r="L5" t="n">
        <v>0</v>
      </c>
      <c r="M5" t="n">
        <v>0</v>
      </c>
      <c r="N5" t="s">
        <v>1092</v>
      </c>
      <c r="O5" t="s">
        <v>1093</v>
      </c>
      <c r="P5" t="n">
        <v>352</v>
      </c>
      <c r="Q5" t="s">
        <v>1094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3184</v>
      </c>
      <c r="J6" t="n">
        <v>0</v>
      </c>
      <c r="K6" t="n">
        <v>0</v>
      </c>
      <c r="L6" t="n">
        <v>0</v>
      </c>
      <c r="M6" t="n">
        <v>0</v>
      </c>
      <c r="N6" t="s">
        <v>1097</v>
      </c>
      <c r="O6" t="s">
        <v>1093</v>
      </c>
      <c r="P6" t="n">
        <v>352</v>
      </c>
      <c r="Q6" t="s">
        <v>1098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1941</v>
      </c>
      <c r="J7" t="n">
        <v>0</v>
      </c>
      <c r="K7" t="n">
        <v>0</v>
      </c>
      <c r="L7" t="n">
        <v>0</v>
      </c>
      <c r="M7" t="n">
        <v>0</v>
      </c>
      <c r="N7" t="s">
        <v>1101</v>
      </c>
      <c r="O7" t="s">
        <v>1093</v>
      </c>
      <c r="P7" t="n">
        <v>352</v>
      </c>
      <c r="Q7" t="s">
        <v>1102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1944</v>
      </c>
      <c r="J8" t="n">
        <v>0</v>
      </c>
      <c r="K8" t="n">
        <v>0</v>
      </c>
      <c r="L8" t="n">
        <v>0</v>
      </c>
      <c r="M8" t="n">
        <v>0</v>
      </c>
      <c r="N8" t="s">
        <v>1105</v>
      </c>
      <c r="O8" t="s">
        <v>1093</v>
      </c>
      <c r="P8" t="n">
        <v>352</v>
      </c>
      <c r="Q8" t="s">
        <v>1106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3185</v>
      </c>
      <c r="J9" t="n">
        <v>0</v>
      </c>
      <c r="K9" t="n">
        <v>0</v>
      </c>
      <c r="L9" t="n">
        <v>0</v>
      </c>
      <c r="M9" t="n">
        <v>0</v>
      </c>
      <c r="N9" t="s">
        <v>1012</v>
      </c>
      <c r="O9" t="s">
        <v>1093</v>
      </c>
      <c r="P9" t="n">
        <v>352</v>
      </c>
      <c r="Q9" t="s">
        <v>1014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1721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3186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1727</v>
      </c>
      <c r="J11" t="n">
        <v>0</v>
      </c>
      <c r="K11" t="n">
        <v>0</v>
      </c>
      <c r="L11" t="n">
        <v>0</v>
      </c>
      <c r="M11" t="n">
        <v>0</v>
      </c>
      <c r="N11" t="s">
        <v>1728</v>
      </c>
      <c r="O11" t="s">
        <v>3187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3188</v>
      </c>
      <c r="J12" t="n">
        <v>0</v>
      </c>
      <c r="K12" t="n">
        <v>0</v>
      </c>
      <c r="L12" t="n">
        <v>0</v>
      </c>
      <c r="M12" t="n">
        <v>0</v>
      </c>
      <c r="N12" t="s">
        <v>3180</v>
      </c>
      <c r="O12" t="s">
        <v>3181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3188</v>
      </c>
      <c r="J13" t="n">
        <v>0</v>
      </c>
      <c r="K13" t="n">
        <v>0</v>
      </c>
      <c r="L13" t="n">
        <v>0</v>
      </c>
      <c r="M13" t="n">
        <v>0</v>
      </c>
      <c r="N13" t="s">
        <v>3180</v>
      </c>
      <c r="O13" t="s">
        <v>3181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3188</v>
      </c>
      <c r="J14" t="n">
        <v>0</v>
      </c>
      <c r="K14" t="n">
        <v>0</v>
      </c>
      <c r="L14" t="n">
        <v>0</v>
      </c>
      <c r="M14" t="n">
        <v>0</v>
      </c>
      <c r="N14" t="s">
        <v>3189</v>
      </c>
      <c r="O14" t="s">
        <v>3181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1723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3190</v>
      </c>
      <c r="P15" t="n">
        <v>309</v>
      </c>
      <c r="Q15" t="s">
        <v>1725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1738</v>
      </c>
      <c r="J16" t="n">
        <v>0</v>
      </c>
      <c r="K16" t="n">
        <v>0</v>
      </c>
      <c r="L16" t="n">
        <v>0</v>
      </c>
      <c r="M16" t="n">
        <v>0</v>
      </c>
      <c r="N16" t="s">
        <v>1742</v>
      </c>
      <c r="O16" t="s">
        <v>642</v>
      </c>
      <c r="P16" t="n">
        <v>401</v>
      </c>
      <c r="Q16" t="s">
        <v>1740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1735</v>
      </c>
      <c r="J17" t="n">
        <v>0</v>
      </c>
      <c r="K17" t="n">
        <v>0</v>
      </c>
      <c r="L17" t="n">
        <v>0</v>
      </c>
      <c r="M17" t="n">
        <v>0</v>
      </c>
      <c r="N17" t="s">
        <v>1736</v>
      </c>
      <c r="O17" t="s">
        <v>642</v>
      </c>
      <c r="P17" t="n">
        <v>352</v>
      </c>
      <c r="Q17" t="s">
        <v>644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1786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3191</v>
      </c>
      <c r="P18" t="n">
        <v>309</v>
      </c>
      <c r="Q18" t="s">
        <v>1725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1731</v>
      </c>
      <c r="J19" t="n">
        <v>0</v>
      </c>
      <c r="K19" t="n">
        <v>0</v>
      </c>
      <c r="L19" t="n">
        <v>0</v>
      </c>
      <c r="M19" t="n">
        <v>0</v>
      </c>
      <c r="N19" t="s">
        <v>1789</v>
      </c>
      <c r="O19" t="s">
        <v>3192</v>
      </c>
      <c r="P19" t="n">
        <v>309</v>
      </c>
      <c r="Q19" t="s">
        <v>1725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1731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3190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1731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3190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1731</v>
      </c>
      <c r="J22" t="n">
        <v>0</v>
      </c>
      <c r="K22" t="n">
        <v>0</v>
      </c>
      <c r="L22" t="n">
        <v>0</v>
      </c>
      <c r="M22" t="n">
        <v>0</v>
      </c>
      <c r="N22" t="s">
        <v>1789</v>
      </c>
      <c r="O22" t="s">
        <v>3192</v>
      </c>
      <c r="P22" t="n">
        <v>309</v>
      </c>
      <c r="Q22" t="s">
        <v>1725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1699</v>
      </c>
      <c r="J23" t="n">
        <v>0</v>
      </c>
      <c r="K23" t="n">
        <v>0</v>
      </c>
      <c r="L23" t="n">
        <v>0</v>
      </c>
      <c r="M23" t="n">
        <v>0</v>
      </c>
      <c r="N23" t="s">
        <v>1745</v>
      </c>
      <c r="O23" t="s">
        <v>662</v>
      </c>
      <c r="P23" t="n">
        <v>352</v>
      </c>
      <c r="Q23" t="s">
        <v>669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1699</v>
      </c>
      <c r="J24" t="n">
        <v>0</v>
      </c>
      <c r="K24" t="n">
        <v>0</v>
      </c>
      <c r="L24" t="n">
        <v>0</v>
      </c>
      <c r="M24" t="n">
        <v>0</v>
      </c>
      <c r="N24" t="s">
        <v>672</v>
      </c>
      <c r="O24" t="s">
        <v>673</v>
      </c>
      <c r="P24" t="n">
        <v>352</v>
      </c>
      <c r="Q24" t="s">
        <v>675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1747</v>
      </c>
      <c r="J25" t="n">
        <v>0</v>
      </c>
      <c r="K25" t="n">
        <v>0</v>
      </c>
      <c r="L25" t="n">
        <v>0</v>
      </c>
      <c r="M25" t="n">
        <v>0</v>
      </c>
      <c r="N25" t="s">
        <v>1745</v>
      </c>
      <c r="O25" t="s">
        <v>673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1750</v>
      </c>
      <c r="J26" t="n">
        <v>0</v>
      </c>
      <c r="K26" t="n">
        <v>0</v>
      </c>
      <c r="L26" t="n">
        <v>0</v>
      </c>
      <c r="M26" t="n">
        <v>0</v>
      </c>
      <c r="N26" t="s">
        <v>1751</v>
      </c>
      <c r="O26" t="s">
        <v>3193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1699</v>
      </c>
      <c r="J27" t="n">
        <v>0</v>
      </c>
      <c r="K27" t="n">
        <v>0</v>
      </c>
      <c r="L27" t="n">
        <v>0</v>
      </c>
      <c r="M27" t="n">
        <v>0</v>
      </c>
      <c r="N27" t="s">
        <v>1745</v>
      </c>
      <c r="O27" t="s">
        <v>662</v>
      </c>
      <c r="P27" t="n">
        <v>352</v>
      </c>
      <c r="Q27" t="s">
        <v>669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1699</v>
      </c>
      <c r="J28" t="n">
        <v>0</v>
      </c>
      <c r="K28" t="n">
        <v>0</v>
      </c>
      <c r="L28" t="n">
        <v>0</v>
      </c>
      <c r="M28" t="n">
        <v>0</v>
      </c>
      <c r="N28" t="s">
        <v>1745</v>
      </c>
      <c r="O28" t="s">
        <v>662</v>
      </c>
      <c r="P28" t="n">
        <v>352</v>
      </c>
      <c r="Q28" t="s">
        <v>669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1699</v>
      </c>
      <c r="J29" t="n">
        <v>0</v>
      </c>
      <c r="K29" t="n">
        <v>0</v>
      </c>
      <c r="L29" t="n">
        <v>0</v>
      </c>
      <c r="M29" t="n">
        <v>0</v>
      </c>
      <c r="N29" t="s">
        <v>1745</v>
      </c>
      <c r="O29" t="s">
        <v>662</v>
      </c>
      <c r="P29" t="n">
        <v>352</v>
      </c>
      <c r="Q29" t="s">
        <v>669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1699</v>
      </c>
      <c r="J30" t="n">
        <v>0</v>
      </c>
      <c r="K30" t="n">
        <v>0</v>
      </c>
      <c r="L30" t="n">
        <v>0</v>
      </c>
      <c r="M30" t="n">
        <v>0</v>
      </c>
      <c r="N30" t="s">
        <v>1745</v>
      </c>
      <c r="O30" t="s">
        <v>662</v>
      </c>
      <c r="P30" t="n">
        <v>352</v>
      </c>
      <c r="Q30" t="s">
        <v>669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1900</v>
      </c>
      <c r="J31" t="n">
        <v>0</v>
      </c>
      <c r="K31" t="n">
        <v>0</v>
      </c>
      <c r="L31" t="n">
        <v>0</v>
      </c>
      <c r="M31" t="n">
        <v>0</v>
      </c>
      <c r="N31" t="s">
        <v>1000</v>
      </c>
      <c r="O31" t="s">
        <v>1001</v>
      </c>
      <c r="P31" t="n">
        <v>327</v>
      </c>
      <c r="Q31" t="s">
        <v>1003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1149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1699</v>
      </c>
      <c r="J33" t="n">
        <v>0</v>
      </c>
      <c r="K33" t="n">
        <v>0</v>
      </c>
      <c r="L33" t="n">
        <v>0</v>
      </c>
      <c r="M33" t="n">
        <v>0</v>
      </c>
      <c r="N33" t="s">
        <v>1745</v>
      </c>
      <c r="O33" t="s">
        <v>662</v>
      </c>
      <c r="P33" t="n">
        <v>352</v>
      </c>
      <c r="Q33" t="s">
        <v>669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1848</v>
      </c>
      <c r="J34" t="n">
        <v>0</v>
      </c>
      <c r="K34" t="n">
        <v>0</v>
      </c>
      <c r="L34" t="n">
        <v>0</v>
      </c>
      <c r="M34" t="n">
        <v>0</v>
      </c>
      <c r="N34" t="s">
        <v>725</v>
      </c>
      <c r="O34" t="s">
        <v>3193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1753</v>
      </c>
      <c r="J35" t="n">
        <v>0</v>
      </c>
      <c r="K35" t="n">
        <v>0</v>
      </c>
      <c r="L35" t="n">
        <v>0</v>
      </c>
      <c r="M35" t="n">
        <v>0</v>
      </c>
      <c r="N35" t="s">
        <v>1754</v>
      </c>
      <c r="O35" t="s">
        <v>3183</v>
      </c>
      <c r="P35" t="n">
        <v>352</v>
      </c>
      <c r="Q35" t="s">
        <v>1756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1792</v>
      </c>
      <c r="J36" t="n">
        <v>0</v>
      </c>
      <c r="K36" t="n">
        <v>0</v>
      </c>
      <c r="L36" t="n">
        <v>0</v>
      </c>
      <c r="M36" t="n">
        <v>0</v>
      </c>
      <c r="N36" t="s">
        <v>707</v>
      </c>
      <c r="O36" t="s">
        <v>708</v>
      </c>
      <c r="P36" s="4" t="n">
        <v>309326351</v>
      </c>
      <c r="Q36" t="s">
        <v>710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1735</v>
      </c>
      <c r="J37" t="n">
        <v>0</v>
      </c>
      <c r="K37" t="n">
        <v>0</v>
      </c>
      <c r="L37" t="n">
        <v>0</v>
      </c>
      <c r="M37" t="n">
        <v>0</v>
      </c>
      <c r="N37" t="s">
        <v>1739</v>
      </c>
      <c r="O37" t="s">
        <v>642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1796</v>
      </c>
      <c r="J38" t="n">
        <v>0</v>
      </c>
      <c r="K38" t="n">
        <v>0</v>
      </c>
      <c r="L38" t="n">
        <v>0</v>
      </c>
      <c r="M38" t="n">
        <v>0</v>
      </c>
      <c r="N38" t="s">
        <v>1797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1839</v>
      </c>
      <c r="J39" t="n">
        <v>0</v>
      </c>
      <c r="K39" t="n">
        <v>0</v>
      </c>
      <c r="L39" t="n">
        <v>0</v>
      </c>
      <c r="M39" t="n">
        <v>0</v>
      </c>
      <c r="N39" t="s">
        <v>1223</v>
      </c>
      <c r="O39" t="s">
        <v>1224</v>
      </c>
      <c r="P39" s="4" t="n">
        <v>309345351</v>
      </c>
      <c r="Q39" t="s">
        <v>1226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1834</v>
      </c>
      <c r="J40" t="n">
        <v>0</v>
      </c>
      <c r="K40" t="n">
        <v>0</v>
      </c>
      <c r="L40" t="n">
        <v>0</v>
      </c>
      <c r="M40" t="n">
        <v>0</v>
      </c>
      <c r="N40" t="s">
        <v>1202</v>
      </c>
      <c r="O40" t="s">
        <v>1203</v>
      </c>
      <c r="P40" s="4" t="n">
        <v>328351</v>
      </c>
      <c r="Q40" t="s">
        <v>1205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3194</v>
      </c>
      <c r="J41" t="n">
        <v>0</v>
      </c>
      <c r="K41" t="n">
        <v>0</v>
      </c>
      <c r="L41" t="n">
        <v>0</v>
      </c>
      <c r="M41" t="n">
        <v>0</v>
      </c>
      <c r="N41" t="s">
        <v>1185</v>
      </c>
      <c r="O41" t="s">
        <v>1186</v>
      </c>
      <c r="P41" s="4" t="n">
        <v>341351</v>
      </c>
      <c r="Q41" t="s">
        <v>1188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3195</v>
      </c>
      <c r="J42" t="n">
        <v>0</v>
      </c>
      <c r="K42" t="n">
        <v>0</v>
      </c>
      <c r="L42" t="n">
        <v>0</v>
      </c>
      <c r="M42" t="n">
        <v>0</v>
      </c>
      <c r="N42" t="s">
        <v>1181</v>
      </c>
      <c r="O42" t="s">
        <v>1047</v>
      </c>
      <c r="P42" s="4" t="n">
        <v>311351</v>
      </c>
      <c r="Q42" t="s">
        <v>1182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3196</v>
      </c>
      <c r="J43" t="n">
        <v>0</v>
      </c>
      <c r="K43" t="n">
        <v>0</v>
      </c>
      <c r="L43" t="n">
        <v>0</v>
      </c>
      <c r="M43" t="n">
        <v>0</v>
      </c>
      <c r="N43" t="s">
        <v>547</v>
      </c>
      <c r="O43" t="s">
        <v>1176</v>
      </c>
      <c r="P43" s="4" t="n">
        <v>330307351</v>
      </c>
      <c r="Q43" t="s">
        <v>1178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1830</v>
      </c>
      <c r="J44" t="n">
        <v>0</v>
      </c>
      <c r="K44" t="n">
        <v>0</v>
      </c>
      <c r="L44" t="n">
        <v>0</v>
      </c>
      <c r="M44" t="n">
        <v>0</v>
      </c>
      <c r="N44" t="s">
        <v>1171</v>
      </c>
      <c r="O44" t="s">
        <v>1041</v>
      </c>
      <c r="P44" s="4" t="n">
        <v>309351</v>
      </c>
      <c r="Q44" t="s">
        <v>1173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3197</v>
      </c>
      <c r="J45" t="n">
        <v>0</v>
      </c>
      <c r="K45" t="n">
        <v>0</v>
      </c>
      <c r="L45" t="n">
        <v>0</v>
      </c>
      <c r="M45" t="n">
        <v>0</v>
      </c>
      <c r="N45" t="s">
        <v>1088</v>
      </c>
      <c r="O45" t="s">
        <v>1089</v>
      </c>
      <c r="P45" t="n">
        <v>352</v>
      </c>
      <c r="Q45" t="s">
        <v>536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1794</v>
      </c>
      <c r="J46" t="n">
        <v>0</v>
      </c>
      <c r="K46" t="n">
        <v>0</v>
      </c>
      <c r="L46" t="n">
        <v>0</v>
      </c>
      <c r="M46" t="n">
        <v>0</v>
      </c>
      <c r="N46" t="s">
        <v>1046</v>
      </c>
      <c r="O46" t="s">
        <v>1047</v>
      </c>
      <c r="P46" s="4" t="n">
        <v>315313351</v>
      </c>
      <c r="Q46" t="s">
        <v>1049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3198</v>
      </c>
      <c r="J47" t="n">
        <v>0</v>
      </c>
      <c r="K47" t="n">
        <v>0</v>
      </c>
      <c r="L47" t="n">
        <v>0</v>
      </c>
      <c r="M47" t="n">
        <v>0</v>
      </c>
      <c r="N47" t="s">
        <v>1029</v>
      </c>
      <c r="O47" t="s">
        <v>1030</v>
      </c>
      <c r="P47" s="4" t="n">
        <v>353309351</v>
      </c>
      <c r="Q47" t="s">
        <v>1032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1762</v>
      </c>
      <c r="J48" t="n">
        <v>0</v>
      </c>
      <c r="K48" t="n">
        <v>0</v>
      </c>
      <c r="L48" t="n">
        <v>0</v>
      </c>
      <c r="M48" t="n">
        <v>0</v>
      </c>
      <c r="N48" t="s">
        <v>1021</v>
      </c>
      <c r="O48" t="s">
        <v>1007</v>
      </c>
      <c r="P48" s="4" t="n">
        <v>345344</v>
      </c>
      <c r="Q48" t="s">
        <v>1019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1849</v>
      </c>
      <c r="J49" t="n">
        <v>0</v>
      </c>
      <c r="K49" t="n">
        <v>0</v>
      </c>
      <c r="L49" t="n">
        <v>0</v>
      </c>
      <c r="M49" t="n">
        <v>0</v>
      </c>
      <c r="N49" t="s">
        <v>1075</v>
      </c>
      <c r="O49" t="s">
        <v>1076</v>
      </c>
      <c r="P49" s="4" t="n">
        <v>321315351</v>
      </c>
      <c r="Q49" t="s">
        <v>1078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1760</v>
      </c>
      <c r="J50" t="n">
        <v>0</v>
      </c>
      <c r="K50" t="n">
        <v>0</v>
      </c>
      <c r="L50" t="n">
        <v>0</v>
      </c>
      <c r="M50" t="n">
        <v>0</v>
      </c>
      <c r="N50" t="s">
        <v>1754</v>
      </c>
      <c r="O50" t="s">
        <v>3183</v>
      </c>
      <c r="P50" t="n">
        <v>352</v>
      </c>
      <c r="Q50" t="s">
        <v>1740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1760</v>
      </c>
      <c r="J51" t="n">
        <v>0</v>
      </c>
      <c r="K51" t="n">
        <v>0</v>
      </c>
      <c r="L51" t="n">
        <v>0</v>
      </c>
      <c r="M51" t="n">
        <v>0</v>
      </c>
      <c r="N51" t="s">
        <v>1739</v>
      </c>
      <c r="O51" t="s">
        <v>642</v>
      </c>
      <c r="P51" t="n">
        <v>352</v>
      </c>
      <c r="Q51" t="s">
        <v>1740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3199</v>
      </c>
      <c r="J52" t="n">
        <v>0</v>
      </c>
      <c r="K52" t="n">
        <v>0</v>
      </c>
      <c r="L52" t="n">
        <v>0</v>
      </c>
      <c r="M52" t="n">
        <v>0</v>
      </c>
      <c r="N52" t="s">
        <v>3200</v>
      </c>
      <c r="O52" t="s">
        <v>353</v>
      </c>
      <c r="P52" s="4" t="n">
        <v>302310</v>
      </c>
      <c r="Q52" t="s">
        <v>1725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1738</v>
      </c>
      <c r="J53" t="n">
        <v>0</v>
      </c>
      <c r="K53" t="n">
        <v>0</v>
      </c>
      <c r="L53" t="n">
        <v>0</v>
      </c>
      <c r="M53" t="n">
        <v>0</v>
      </c>
      <c r="N53" t="s">
        <v>1739</v>
      </c>
      <c r="O53" t="s">
        <v>642</v>
      </c>
      <c r="P53" t="n">
        <v>352</v>
      </c>
      <c r="Q53" t="s">
        <v>1740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1699</v>
      </c>
      <c r="J64" t="n">
        <v>0</v>
      </c>
      <c r="K64" t="n">
        <v>0</v>
      </c>
      <c r="L64" t="n">
        <v>0</v>
      </c>
      <c r="M64" t="n">
        <v>0</v>
      </c>
      <c r="N64" t="s">
        <v>672</v>
      </c>
      <c r="O64" t="s">
        <v>673</v>
      </c>
      <c r="P64" t="n">
        <v>352</v>
      </c>
      <c r="Q64" t="s">
        <v>675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1699</v>
      </c>
      <c r="J65" t="n">
        <v>0</v>
      </c>
      <c r="K65" t="n">
        <v>0</v>
      </c>
      <c r="L65" t="n">
        <v>0</v>
      </c>
      <c r="M65" t="n">
        <v>0</v>
      </c>
      <c r="N65" t="s">
        <v>672</v>
      </c>
      <c r="O65" t="s">
        <v>673</v>
      </c>
      <c r="P65" t="n">
        <v>352</v>
      </c>
      <c r="Q65" t="s">
        <v>675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1699</v>
      </c>
      <c r="J66" t="n">
        <v>0</v>
      </c>
      <c r="K66" t="n">
        <v>0</v>
      </c>
      <c r="L66" t="n">
        <v>0</v>
      </c>
      <c r="M66" t="n">
        <v>0</v>
      </c>
      <c r="N66" t="s">
        <v>672</v>
      </c>
      <c r="O66" t="s">
        <v>673</v>
      </c>
      <c r="P66" t="n">
        <v>352</v>
      </c>
      <c r="Q66" t="s">
        <v>675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1699</v>
      </c>
      <c r="J67" t="n">
        <v>0</v>
      </c>
      <c r="K67" t="n">
        <v>0</v>
      </c>
      <c r="L67" t="n">
        <v>0</v>
      </c>
      <c r="M67" t="n">
        <v>0</v>
      </c>
      <c r="N67" t="s">
        <v>672</v>
      </c>
      <c r="O67" t="s">
        <v>673</v>
      </c>
      <c r="P67" t="n">
        <v>352</v>
      </c>
      <c r="Q67" t="s">
        <v>675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1699</v>
      </c>
      <c r="J68" t="n">
        <v>0</v>
      </c>
      <c r="K68" t="n">
        <v>0</v>
      </c>
      <c r="L68" t="n">
        <v>0</v>
      </c>
      <c r="M68" t="n">
        <v>0</v>
      </c>
      <c r="N68" t="s">
        <v>672</v>
      </c>
      <c r="O68" t="s">
        <v>673</v>
      </c>
      <c r="P68" t="n">
        <v>352</v>
      </c>
      <c r="Q68" t="s">
        <v>675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1699</v>
      </c>
      <c r="J69" t="n">
        <v>0</v>
      </c>
      <c r="K69" t="n">
        <v>0</v>
      </c>
      <c r="L69" t="n">
        <v>0</v>
      </c>
      <c r="M69" t="n">
        <v>0</v>
      </c>
      <c r="N69" t="s">
        <v>672</v>
      </c>
      <c r="O69" t="s">
        <v>673</v>
      </c>
      <c r="P69" t="n">
        <v>352</v>
      </c>
      <c r="Q69" t="s">
        <v>675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1699</v>
      </c>
      <c r="J70" t="n">
        <v>0</v>
      </c>
      <c r="K70" t="n">
        <v>0</v>
      </c>
      <c r="L70" t="n">
        <v>0</v>
      </c>
      <c r="M70" t="n">
        <v>0</v>
      </c>
      <c r="N70" t="s">
        <v>672</v>
      </c>
      <c r="O70" t="s">
        <v>673</v>
      </c>
      <c r="P70" t="n">
        <v>352</v>
      </c>
      <c r="Q70" t="s">
        <v>675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1699</v>
      </c>
      <c r="J71" t="n">
        <v>0</v>
      </c>
      <c r="K71" t="n">
        <v>0</v>
      </c>
      <c r="L71" t="n">
        <v>0</v>
      </c>
      <c r="M71" t="n">
        <v>0</v>
      </c>
      <c r="N71" t="s">
        <v>672</v>
      </c>
      <c r="O71" t="s">
        <v>673</v>
      </c>
      <c r="P71" t="n">
        <v>352</v>
      </c>
      <c r="Q71" t="s">
        <v>675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1699</v>
      </c>
      <c r="J72" t="n">
        <v>0</v>
      </c>
      <c r="K72" t="n">
        <v>0</v>
      </c>
      <c r="L72" t="n">
        <v>0</v>
      </c>
      <c r="M72" t="n">
        <v>0</v>
      </c>
      <c r="N72" t="s">
        <v>672</v>
      </c>
      <c r="O72" t="s">
        <v>673</v>
      </c>
      <c r="P72" t="n">
        <v>352</v>
      </c>
      <c r="Q72" t="s">
        <v>675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1699</v>
      </c>
      <c r="J73" t="n">
        <v>0</v>
      </c>
      <c r="K73" t="n">
        <v>0</v>
      </c>
      <c r="L73" t="n">
        <v>0</v>
      </c>
      <c r="M73" t="n">
        <v>0</v>
      </c>
      <c r="N73" t="s">
        <v>672</v>
      </c>
      <c r="O73" t="s">
        <v>673</v>
      </c>
      <c r="P73" t="n">
        <v>352</v>
      </c>
      <c r="Q73" t="s">
        <v>675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1738</v>
      </c>
      <c r="J74" t="n">
        <v>0</v>
      </c>
      <c r="K74" t="n">
        <v>0</v>
      </c>
      <c r="L74" t="n">
        <v>0</v>
      </c>
      <c r="M74" t="n">
        <v>0</v>
      </c>
      <c r="N74" t="s">
        <v>1739</v>
      </c>
      <c r="O74" t="s">
        <v>642</v>
      </c>
      <c r="P74" t="n">
        <v>352</v>
      </c>
      <c r="Q74" t="s">
        <v>1740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1738</v>
      </c>
      <c r="J75" t="n">
        <v>0</v>
      </c>
      <c r="K75" t="n">
        <v>0</v>
      </c>
      <c r="L75" t="n">
        <v>0</v>
      </c>
      <c r="M75" t="n">
        <v>0</v>
      </c>
      <c r="N75" t="s">
        <v>1739</v>
      </c>
      <c r="O75" t="s">
        <v>642</v>
      </c>
      <c r="P75" t="n">
        <v>352</v>
      </c>
      <c r="Q75" t="s">
        <v>1740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1738</v>
      </c>
      <c r="J76" t="n">
        <v>0</v>
      </c>
      <c r="K76" t="n">
        <v>0</v>
      </c>
      <c r="L76" t="n">
        <v>0</v>
      </c>
      <c r="M76" t="n">
        <v>0</v>
      </c>
      <c r="N76" t="s">
        <v>1739</v>
      </c>
      <c r="O76" t="s">
        <v>642</v>
      </c>
      <c r="P76" t="n">
        <v>352</v>
      </c>
      <c r="Q76" t="s">
        <v>1740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1738</v>
      </c>
      <c r="J77" t="n">
        <v>0</v>
      </c>
      <c r="K77" t="n">
        <v>0</v>
      </c>
      <c r="L77" t="n">
        <v>0</v>
      </c>
      <c r="M77" t="n">
        <v>0</v>
      </c>
      <c r="N77" t="s">
        <v>1739</v>
      </c>
      <c r="O77" t="s">
        <v>642</v>
      </c>
      <c r="P77" t="n">
        <v>352</v>
      </c>
      <c r="Q77" t="s">
        <v>1740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1758</v>
      </c>
      <c r="J78" t="n">
        <v>0</v>
      </c>
      <c r="K78" t="n">
        <v>0</v>
      </c>
      <c r="L78" t="n">
        <v>0</v>
      </c>
      <c r="M78" t="n">
        <v>0</v>
      </c>
      <c r="N78" t="s">
        <v>1754</v>
      </c>
      <c r="O78" t="s">
        <v>3183</v>
      </c>
      <c r="P78" t="n">
        <v>352</v>
      </c>
      <c r="Q78" t="s">
        <v>1756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1758</v>
      </c>
      <c r="J79" t="n">
        <v>0</v>
      </c>
      <c r="K79" t="n">
        <v>0</v>
      </c>
      <c r="L79" t="n">
        <v>0</v>
      </c>
      <c r="M79" t="n">
        <v>0</v>
      </c>
      <c r="N79" t="s">
        <v>1754</v>
      </c>
      <c r="O79" t="s">
        <v>3183</v>
      </c>
      <c r="P79" t="n">
        <v>352</v>
      </c>
      <c r="Q79" t="s">
        <v>1756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1758</v>
      </c>
      <c r="J80" t="n">
        <v>0</v>
      </c>
      <c r="K80" t="n">
        <v>0</v>
      </c>
      <c r="L80" t="n">
        <v>0</v>
      </c>
      <c r="M80" t="n">
        <v>0</v>
      </c>
      <c r="N80" t="s">
        <v>1754</v>
      </c>
      <c r="O80" t="s">
        <v>3183</v>
      </c>
      <c r="P80" t="n">
        <v>352</v>
      </c>
      <c r="Q80" t="s">
        <v>1756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1758</v>
      </c>
      <c r="J81" t="n">
        <v>0</v>
      </c>
      <c r="K81" t="n">
        <v>0</v>
      </c>
      <c r="L81" t="n">
        <v>0</v>
      </c>
      <c r="M81" t="n">
        <v>0</v>
      </c>
      <c r="N81" t="s">
        <v>1754</v>
      </c>
      <c r="O81" t="s">
        <v>3183</v>
      </c>
      <c r="P81" t="n">
        <v>352</v>
      </c>
      <c r="Q81" t="s">
        <v>1756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1806</v>
      </c>
      <c r="J82" t="n">
        <v>0</v>
      </c>
      <c r="K82" t="n">
        <v>0</v>
      </c>
      <c r="L82" t="n">
        <v>0</v>
      </c>
      <c r="M82" t="n">
        <v>0</v>
      </c>
      <c r="N82" t="s">
        <v>530</v>
      </c>
      <c r="O82" t="s">
        <v>523</v>
      </c>
      <c r="P82" t="n">
        <v>352</v>
      </c>
      <c r="Q82" t="s">
        <v>532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1820</v>
      </c>
      <c r="J83" t="n">
        <v>0</v>
      </c>
      <c r="K83" t="n">
        <v>0</v>
      </c>
      <c r="L83" t="n">
        <v>0</v>
      </c>
      <c r="M83" t="n">
        <v>0</v>
      </c>
      <c r="N83" t="s">
        <v>1158</v>
      </c>
      <c r="O83" t="s">
        <v>3202</v>
      </c>
      <c r="P83" t="n">
        <v>352</v>
      </c>
      <c r="Q83" t="s">
        <v>1160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1822</v>
      </c>
      <c r="J84" t="n">
        <v>0</v>
      </c>
      <c r="K84" t="n">
        <v>0</v>
      </c>
      <c r="L84" t="n">
        <v>0</v>
      </c>
      <c r="M84" t="n">
        <v>0</v>
      </c>
      <c r="N84" t="s">
        <v>1168</v>
      </c>
      <c r="O84" t="s">
        <v>3202</v>
      </c>
      <c r="P84" t="n">
        <v>352</v>
      </c>
      <c r="Q84" t="s">
        <v>1160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1851</v>
      </c>
      <c r="J85" t="n">
        <v>0</v>
      </c>
      <c r="K85" t="n">
        <v>0</v>
      </c>
      <c r="L85" t="n">
        <v>0</v>
      </c>
      <c r="M85" t="n">
        <v>0</v>
      </c>
      <c r="N85" t="s">
        <v>430</v>
      </c>
      <c r="O85" t="s">
        <v>3203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1851</v>
      </c>
      <c r="J86" t="n">
        <v>0</v>
      </c>
      <c r="K86" t="n">
        <v>0</v>
      </c>
      <c r="L86" t="n">
        <v>0</v>
      </c>
      <c r="M86" t="n">
        <v>0</v>
      </c>
      <c r="N86" t="s">
        <v>430</v>
      </c>
      <c r="O86" t="s">
        <v>3203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1799</v>
      </c>
      <c r="J87" t="n">
        <v>0</v>
      </c>
      <c r="K87" t="n">
        <v>0</v>
      </c>
      <c r="L87" t="n">
        <v>0</v>
      </c>
      <c r="M87" t="n">
        <v>0</v>
      </c>
      <c r="N87" t="s">
        <v>1000</v>
      </c>
      <c r="O87" t="s">
        <v>393</v>
      </c>
      <c r="P87" t="n">
        <v>352</v>
      </c>
      <c r="Q87" t="s">
        <v>1003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3204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3205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1762</v>
      </c>
      <c r="J90" t="n">
        <v>0</v>
      </c>
      <c r="K90" t="n">
        <v>0</v>
      </c>
      <c r="L90" t="n">
        <v>0</v>
      </c>
      <c r="M90" t="n">
        <v>0</v>
      </c>
      <c r="N90" t="s">
        <v>655</v>
      </c>
      <c r="O90" t="s">
        <v>656</v>
      </c>
      <c r="P90" t="n">
        <v>352</v>
      </c>
      <c r="Q90" t="s">
        <v>658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1733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3179</v>
      </c>
      <c r="J92" t="n">
        <v>0</v>
      </c>
      <c r="K92" t="n">
        <v>0</v>
      </c>
      <c r="L92" t="n">
        <v>0</v>
      </c>
      <c r="M92" t="n">
        <v>0</v>
      </c>
      <c r="N92" t="s">
        <v>3180</v>
      </c>
      <c r="O92" t="s">
        <v>3181</v>
      </c>
      <c r="P92" t="n">
        <v>352</v>
      </c>
      <c r="Q92" t="s">
        <v>3182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3179</v>
      </c>
      <c r="J93" t="n">
        <v>0</v>
      </c>
      <c r="K93" t="n">
        <v>0</v>
      </c>
      <c r="L93" t="n">
        <v>0</v>
      </c>
      <c r="M93" t="n">
        <v>0</v>
      </c>
      <c r="N93" t="s">
        <v>3180</v>
      </c>
      <c r="O93" t="s">
        <v>3181</v>
      </c>
      <c r="P93" t="n">
        <v>352</v>
      </c>
      <c r="Q93" t="s">
        <v>3182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3179</v>
      </c>
      <c r="J94" t="n">
        <v>0</v>
      </c>
      <c r="K94" t="n">
        <v>0</v>
      </c>
      <c r="L94" t="n">
        <v>0</v>
      </c>
      <c r="M94" t="n">
        <v>0</v>
      </c>
      <c r="N94" t="s">
        <v>3180</v>
      </c>
      <c r="O94" t="s">
        <v>3181</v>
      </c>
      <c r="P94" t="n">
        <v>352</v>
      </c>
      <c r="Q94" t="s">
        <v>3182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3179</v>
      </c>
      <c r="J95" t="n">
        <v>0</v>
      </c>
      <c r="K95" t="n">
        <v>0</v>
      </c>
      <c r="L95" t="n">
        <v>0</v>
      </c>
      <c r="M95" t="n">
        <v>0</v>
      </c>
      <c r="N95" t="s">
        <v>3180</v>
      </c>
      <c r="O95" t="s">
        <v>3181</v>
      </c>
      <c r="P95" t="n">
        <v>352</v>
      </c>
      <c r="Q95" t="s">
        <v>3182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3179</v>
      </c>
      <c r="J96" t="n">
        <v>0</v>
      </c>
      <c r="K96" t="n">
        <v>0</v>
      </c>
      <c r="L96" t="n">
        <v>0</v>
      </c>
      <c r="M96" t="n">
        <v>0</v>
      </c>
      <c r="N96" t="s">
        <v>3180</v>
      </c>
      <c r="O96" t="s">
        <v>3181</v>
      </c>
      <c r="P96" t="n">
        <v>352</v>
      </c>
      <c r="Q96" t="s">
        <v>3182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3179</v>
      </c>
      <c r="J97" t="n">
        <v>0</v>
      </c>
      <c r="K97" t="n">
        <v>0</v>
      </c>
      <c r="L97" t="n">
        <v>0</v>
      </c>
      <c r="M97" t="n">
        <v>0</v>
      </c>
      <c r="N97" t="s">
        <v>3180</v>
      </c>
      <c r="O97" t="s">
        <v>3181</v>
      </c>
      <c r="P97" t="n">
        <v>352</v>
      </c>
      <c r="Q97" t="s">
        <v>3182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3179</v>
      </c>
      <c r="J98" t="n">
        <v>0</v>
      </c>
      <c r="K98" t="n">
        <v>0</v>
      </c>
      <c r="L98" t="n">
        <v>0</v>
      </c>
      <c r="M98" t="n">
        <v>0</v>
      </c>
      <c r="N98" t="s">
        <v>3180</v>
      </c>
      <c r="O98" t="s">
        <v>3181</v>
      </c>
      <c r="P98" t="n">
        <v>352</v>
      </c>
      <c r="Q98" t="s">
        <v>3182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3179</v>
      </c>
      <c r="J99" t="n">
        <v>0</v>
      </c>
      <c r="K99" t="n">
        <v>0</v>
      </c>
      <c r="L99" t="n">
        <v>0</v>
      </c>
      <c r="M99" t="n">
        <v>0</v>
      </c>
      <c r="N99" t="s">
        <v>3180</v>
      </c>
      <c r="O99" t="s">
        <v>3181</v>
      </c>
      <c r="P99" t="n">
        <v>352</v>
      </c>
      <c r="Q99" t="s">
        <v>3182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3179</v>
      </c>
      <c r="J100" t="n">
        <v>0</v>
      </c>
      <c r="K100" t="n">
        <v>0</v>
      </c>
      <c r="L100" t="n">
        <v>0</v>
      </c>
      <c r="M100" t="n">
        <v>0</v>
      </c>
      <c r="N100" t="s">
        <v>3180</v>
      </c>
      <c r="O100" t="s">
        <v>3181</v>
      </c>
      <c r="P100" t="n">
        <v>352</v>
      </c>
      <c r="Q100" t="s">
        <v>3182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3179</v>
      </c>
      <c r="J101" t="n">
        <v>0</v>
      </c>
      <c r="K101" t="n">
        <v>0</v>
      </c>
      <c r="L101" t="n">
        <v>0</v>
      </c>
      <c r="M101" t="n">
        <v>0</v>
      </c>
      <c r="N101" t="s">
        <v>3180</v>
      </c>
      <c r="O101" t="s">
        <v>3181</v>
      </c>
      <c r="P101" t="n">
        <v>352</v>
      </c>
      <c r="Q101" t="s">
        <v>3182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3205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3205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3205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3205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3205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1762</v>
      </c>
      <c r="J107" t="n">
        <v>0</v>
      </c>
      <c r="K107" t="n">
        <v>0</v>
      </c>
      <c r="L107" t="n">
        <v>0</v>
      </c>
      <c r="M107" t="n">
        <v>0</v>
      </c>
      <c r="N107" t="s">
        <v>3206</v>
      </c>
      <c r="O107" t="s">
        <v>3207</v>
      </c>
      <c r="P107" t="n">
        <v>0</v>
      </c>
      <c r="Q107" t="s">
        <v>3208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1762</v>
      </c>
      <c r="J108" t="n">
        <v>0</v>
      </c>
      <c r="K108" t="n">
        <v>0</v>
      </c>
      <c r="L108" t="n">
        <v>0</v>
      </c>
      <c r="M108" t="n">
        <v>0</v>
      </c>
      <c r="N108" t="s">
        <v>3209</v>
      </c>
      <c r="O108" t="s">
        <v>3210</v>
      </c>
      <c r="P108" t="n">
        <v>0</v>
      </c>
      <c r="Q108" t="s">
        <v>3211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1919</v>
      </c>
      <c r="J109" t="n">
        <v>0</v>
      </c>
      <c r="K109" t="n">
        <v>0</v>
      </c>
      <c r="L109" t="n">
        <v>0</v>
      </c>
      <c r="M109" t="n">
        <v>0</v>
      </c>
      <c r="N109" t="s">
        <v>1920</v>
      </c>
      <c r="O109" t="s">
        <v>475</v>
      </c>
      <c r="P109" t="n">
        <v>0</v>
      </c>
      <c r="Q109" t="s">
        <v>1922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1919</v>
      </c>
      <c r="J110" t="n">
        <v>0</v>
      </c>
      <c r="K110" t="n">
        <v>0</v>
      </c>
      <c r="L110" t="n">
        <v>0</v>
      </c>
      <c r="M110" t="n">
        <v>0</v>
      </c>
      <c r="N110" t="s">
        <v>3212</v>
      </c>
      <c r="O110" t="s">
        <v>475</v>
      </c>
      <c r="P110" t="n">
        <v>0</v>
      </c>
      <c r="Q110" t="s">
        <v>1922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3213</v>
      </c>
      <c r="J111" t="n">
        <v>0</v>
      </c>
      <c r="K111" t="n">
        <v>0</v>
      </c>
      <c r="L111" t="n">
        <v>0</v>
      </c>
      <c r="M111" t="n">
        <v>0</v>
      </c>
      <c r="N111" t="s">
        <v>3214</v>
      </c>
      <c r="O111" t="s">
        <v>479</v>
      </c>
      <c r="P111" t="n">
        <v>0</v>
      </c>
      <c r="Q111" t="s">
        <v>3215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3213</v>
      </c>
      <c r="J112" t="n">
        <v>0</v>
      </c>
      <c r="K112" t="n">
        <v>0</v>
      </c>
      <c r="L112" t="n">
        <v>0</v>
      </c>
      <c r="M112" t="n">
        <v>0</v>
      </c>
      <c r="N112" t="s">
        <v>3214</v>
      </c>
      <c r="O112" t="s">
        <v>479</v>
      </c>
      <c r="P112" t="n">
        <v>0</v>
      </c>
      <c r="Q112" t="s">
        <v>3215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3216</v>
      </c>
      <c r="J113" t="n">
        <v>0</v>
      </c>
      <c r="K113" t="n">
        <v>0</v>
      </c>
      <c r="L113" t="n">
        <v>0</v>
      </c>
      <c r="M113" t="n">
        <v>0</v>
      </c>
      <c r="N113" t="s">
        <v>3217</v>
      </c>
      <c r="O113" t="s">
        <v>486</v>
      </c>
      <c r="P113" t="n">
        <v>0</v>
      </c>
      <c r="Q113" t="s">
        <v>3218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3216</v>
      </c>
      <c r="J114" t="n">
        <v>0</v>
      </c>
      <c r="K114" t="n">
        <v>0</v>
      </c>
      <c r="L114" t="n">
        <v>0</v>
      </c>
      <c r="M114" t="n">
        <v>0</v>
      </c>
      <c r="N114" t="s">
        <v>3219</v>
      </c>
      <c r="O114" t="s">
        <v>486</v>
      </c>
      <c r="P114" t="n">
        <v>0</v>
      </c>
      <c r="Q114" t="s">
        <v>3218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3216</v>
      </c>
      <c r="J115" t="n">
        <v>0</v>
      </c>
      <c r="K115" t="n">
        <v>0</v>
      </c>
      <c r="L115" t="n">
        <v>0</v>
      </c>
      <c r="M115" t="n">
        <v>0</v>
      </c>
      <c r="N115" t="s">
        <v>3220</v>
      </c>
      <c r="O115" t="s">
        <v>486</v>
      </c>
      <c r="P115" t="n">
        <v>0</v>
      </c>
      <c r="Q115" t="s">
        <v>3218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3216</v>
      </c>
      <c r="J116" t="n">
        <v>0</v>
      </c>
      <c r="K116" t="n">
        <v>0</v>
      </c>
      <c r="L116" t="n">
        <v>0</v>
      </c>
      <c r="M116" t="n">
        <v>0</v>
      </c>
      <c r="N116" t="s">
        <v>3221</v>
      </c>
      <c r="O116" t="s">
        <v>486</v>
      </c>
      <c r="P116" t="n">
        <v>0</v>
      </c>
      <c r="Q116" t="s">
        <v>3218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3216</v>
      </c>
      <c r="J117" t="n">
        <v>0</v>
      </c>
      <c r="K117" t="n">
        <v>0</v>
      </c>
      <c r="L117" t="n">
        <v>0</v>
      </c>
      <c r="M117" t="n">
        <v>0</v>
      </c>
      <c r="N117" t="s">
        <v>3222</v>
      </c>
      <c r="O117" t="s">
        <v>486</v>
      </c>
      <c r="P117" t="n">
        <v>0</v>
      </c>
      <c r="Q117" t="s">
        <v>3218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3216</v>
      </c>
      <c r="J118" t="n">
        <v>0</v>
      </c>
      <c r="K118" t="n">
        <v>0</v>
      </c>
      <c r="L118" t="n">
        <v>0</v>
      </c>
      <c r="M118" t="n">
        <v>0</v>
      </c>
      <c r="N118" t="s">
        <v>3223</v>
      </c>
      <c r="O118" t="s">
        <v>486</v>
      </c>
      <c r="P118" t="n">
        <v>0</v>
      </c>
      <c r="Q118" t="s">
        <v>3218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3216</v>
      </c>
      <c r="J119" t="n">
        <v>0</v>
      </c>
      <c r="K119" t="n">
        <v>0</v>
      </c>
      <c r="L119" t="n">
        <v>0</v>
      </c>
      <c r="M119" t="n">
        <v>0</v>
      </c>
      <c r="N119" t="s">
        <v>3224</v>
      </c>
      <c r="O119" t="s">
        <v>498</v>
      </c>
      <c r="P119" t="n">
        <v>0</v>
      </c>
      <c r="Q119" t="s">
        <v>3225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1855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1857</v>
      </c>
      <c r="J121" t="n">
        <v>0</v>
      </c>
      <c r="K121" t="n">
        <v>0</v>
      </c>
      <c r="L121" t="n">
        <v>0</v>
      </c>
      <c r="M121" t="n">
        <v>0</v>
      </c>
      <c r="N121" t="s">
        <v>1858</v>
      </c>
      <c r="O121" t="s">
        <v>3226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1861</v>
      </c>
      <c r="J122" t="n">
        <v>0</v>
      </c>
      <c r="K122" t="n">
        <v>0</v>
      </c>
      <c r="L122" t="n">
        <v>0</v>
      </c>
      <c r="M122" t="n">
        <v>0</v>
      </c>
      <c r="N122" t="s">
        <v>435</v>
      </c>
      <c r="O122" t="s">
        <v>436</v>
      </c>
      <c r="P122" s="4" t="n">
        <v>302351</v>
      </c>
      <c r="Q122" t="s">
        <v>438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1820</v>
      </c>
      <c r="J123" t="n">
        <v>0</v>
      </c>
      <c r="K123" t="n">
        <v>0</v>
      </c>
      <c r="L123" t="n">
        <v>0</v>
      </c>
      <c r="M123" t="n">
        <v>0</v>
      </c>
      <c r="N123" t="s">
        <v>1158</v>
      </c>
      <c r="O123" t="s">
        <v>3202</v>
      </c>
      <c r="P123" t="n">
        <v>352</v>
      </c>
      <c r="Q123" t="s">
        <v>1160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1820</v>
      </c>
      <c r="J124" t="n">
        <v>0</v>
      </c>
      <c r="K124" t="n">
        <v>0</v>
      </c>
      <c r="L124" t="n">
        <v>0</v>
      </c>
      <c r="M124" t="n">
        <v>0</v>
      </c>
      <c r="N124" t="s">
        <v>1158</v>
      </c>
      <c r="O124" t="s">
        <v>3202</v>
      </c>
      <c r="P124" t="n">
        <v>352</v>
      </c>
      <c r="Q124" t="s">
        <v>1160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3227</v>
      </c>
      <c r="J125" t="n">
        <v>0</v>
      </c>
      <c r="K125" t="n">
        <v>0</v>
      </c>
      <c r="L125" t="n">
        <v>0</v>
      </c>
      <c r="M125" t="n">
        <v>0</v>
      </c>
      <c r="N125" t="s">
        <v>1040</v>
      </c>
      <c r="O125" t="s">
        <v>1041</v>
      </c>
      <c r="P125" s="4" t="n">
        <v>333351</v>
      </c>
      <c r="Q125" t="s">
        <v>1043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1919</v>
      </c>
      <c r="J126" t="n">
        <v>0</v>
      </c>
      <c r="K126" t="n">
        <v>0</v>
      </c>
      <c r="L126" t="n">
        <v>0</v>
      </c>
      <c r="M126" t="n">
        <v>0</v>
      </c>
      <c r="N126" t="s">
        <v>1025</v>
      </c>
      <c r="O126" t="s">
        <v>1007</v>
      </c>
      <c r="P126" s="4" t="n">
        <v>345344341</v>
      </c>
      <c r="Q126" t="s">
        <v>1019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1762</v>
      </c>
      <c r="J127" t="n">
        <v>0</v>
      </c>
      <c r="K127" t="n">
        <v>0</v>
      </c>
      <c r="L127" t="n">
        <v>0</v>
      </c>
      <c r="M127" t="n">
        <v>0</v>
      </c>
      <c r="N127" t="s">
        <v>1021</v>
      </c>
      <c r="O127" t="s">
        <v>1007</v>
      </c>
      <c r="P127" s="4" t="n">
        <v>345344</v>
      </c>
      <c r="Q127" t="s">
        <v>1019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2823</v>
      </c>
      <c r="J128" t="n">
        <v>0</v>
      </c>
      <c r="K128" t="n">
        <v>0</v>
      </c>
      <c r="L128" t="n">
        <v>0</v>
      </c>
      <c r="M128" t="n">
        <v>0</v>
      </c>
      <c r="N128" t="s">
        <v>1017</v>
      </c>
      <c r="O128" t="s">
        <v>1007</v>
      </c>
      <c r="P128" t="n">
        <v>345</v>
      </c>
      <c r="Q128" t="s">
        <v>1019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1810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403</v>
      </c>
      <c r="P129" s="4" t="n">
        <v>353333351</v>
      </c>
      <c r="Q129" t="s">
        <v>405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1799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1799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1814</v>
      </c>
      <c r="J132" t="n">
        <v>0</v>
      </c>
      <c r="K132" t="n">
        <v>0</v>
      </c>
      <c r="L132" t="n">
        <v>0</v>
      </c>
      <c r="M132" t="n">
        <v>0</v>
      </c>
      <c r="N132" t="s">
        <v>1815</v>
      </c>
      <c r="O132" t="s">
        <v>866</v>
      </c>
      <c r="P132" s="4" t="n">
        <v>310351</v>
      </c>
      <c r="Q132" t="s">
        <v>871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1812</v>
      </c>
      <c r="J133" t="n">
        <v>0</v>
      </c>
      <c r="K133" t="n">
        <v>0</v>
      </c>
      <c r="L133" t="n">
        <v>0</v>
      </c>
      <c r="M133" t="n">
        <v>0</v>
      </c>
      <c r="N133" t="s">
        <v>408</v>
      </c>
      <c r="O133" t="s">
        <v>3228</v>
      </c>
      <c r="P133" s="4" t="n">
        <v>309310351</v>
      </c>
      <c r="Q133" t="s">
        <v>411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1810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403</v>
      </c>
      <c r="P134" s="4" t="n">
        <v>353333351</v>
      </c>
      <c r="Q134" t="s">
        <v>405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1799</v>
      </c>
      <c r="J135" t="n">
        <v>0</v>
      </c>
      <c r="K135" t="n">
        <v>0</v>
      </c>
      <c r="L135" t="n">
        <v>0</v>
      </c>
      <c r="M135" t="n">
        <v>0</v>
      </c>
      <c r="N135" t="s">
        <v>419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3229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3230</v>
      </c>
      <c r="J137" t="n">
        <v>0</v>
      </c>
      <c r="K137" t="n">
        <v>0</v>
      </c>
      <c r="L137" t="n">
        <v>0</v>
      </c>
      <c r="M137" t="n">
        <v>0</v>
      </c>
      <c r="N137" t="s">
        <v>3231</v>
      </c>
      <c r="O137" t="s">
        <v>342</v>
      </c>
      <c r="P137" s="4" t="n">
        <v>313314351</v>
      </c>
      <c r="Q137" t="s">
        <v>3144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1817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3232</v>
      </c>
      <c r="J139" t="n">
        <v>0</v>
      </c>
      <c r="K139" t="n">
        <v>0</v>
      </c>
      <c r="L139" t="n">
        <v>0</v>
      </c>
      <c r="M139" t="n">
        <v>0</v>
      </c>
      <c r="N139" t="s">
        <v>630</v>
      </c>
      <c r="O139" t="s">
        <v>631</v>
      </c>
      <c r="P139" s="4" t="n">
        <v>309341351</v>
      </c>
      <c r="Q139" t="s">
        <v>638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3233</v>
      </c>
      <c r="J140" t="n">
        <v>0</v>
      </c>
      <c r="K140" t="n">
        <v>0</v>
      </c>
      <c r="L140" t="n">
        <v>0</v>
      </c>
      <c r="M140" t="n">
        <v>0</v>
      </c>
      <c r="N140" t="s">
        <v>630</v>
      </c>
      <c r="O140" t="s">
        <v>631</v>
      </c>
      <c r="P140" s="4" t="n">
        <v>342351</v>
      </c>
      <c r="Q140" t="s">
        <v>633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3234</v>
      </c>
      <c r="J141" t="n">
        <v>0</v>
      </c>
      <c r="K141" t="n">
        <v>0</v>
      </c>
      <c r="L141" t="n">
        <v>0</v>
      </c>
      <c r="M141" t="n">
        <v>0</v>
      </c>
      <c r="N141" t="s">
        <v>3235</v>
      </c>
      <c r="O141" t="s">
        <v>631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1864</v>
      </c>
      <c r="J142" t="n">
        <v>0</v>
      </c>
      <c r="K142" t="n">
        <v>0</v>
      </c>
      <c r="L142" t="n">
        <v>0</v>
      </c>
      <c r="M142" t="n">
        <v>0</v>
      </c>
      <c r="N142" t="s">
        <v>624</v>
      </c>
      <c r="O142" t="s">
        <v>3236</v>
      </c>
      <c r="P142" t="n">
        <v>352</v>
      </c>
      <c r="Q142" t="s">
        <v>627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3237</v>
      </c>
      <c r="J143" t="n">
        <v>0</v>
      </c>
      <c r="K143" t="n">
        <v>0</v>
      </c>
      <c r="L143" t="n">
        <v>0</v>
      </c>
      <c r="M143" t="n">
        <v>0</v>
      </c>
      <c r="N143" t="s">
        <v>580</v>
      </c>
      <c r="O143" t="s">
        <v>575</v>
      </c>
      <c r="P143" s="4" t="n">
        <v>310301351</v>
      </c>
      <c r="Q143" t="s">
        <v>582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3238</v>
      </c>
      <c r="J144" t="n">
        <v>0</v>
      </c>
      <c r="K144" t="n">
        <v>0</v>
      </c>
      <c r="L144" t="n">
        <v>0</v>
      </c>
      <c r="M144" t="n">
        <v>0</v>
      </c>
      <c r="N144" t="s">
        <v>574</v>
      </c>
      <c r="O144" t="s">
        <v>575</v>
      </c>
      <c r="P144" s="4" t="n">
        <v>301351</v>
      </c>
      <c r="Q144" t="s">
        <v>577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1866</v>
      </c>
      <c r="J145" t="n">
        <v>0</v>
      </c>
      <c r="K145" t="n">
        <v>0</v>
      </c>
      <c r="L145" t="n">
        <v>0</v>
      </c>
      <c r="M145" t="n">
        <v>0</v>
      </c>
      <c r="N145" t="s">
        <v>569</v>
      </c>
      <c r="O145" t="s">
        <v>575</v>
      </c>
      <c r="P145" t="n">
        <v>352</v>
      </c>
      <c r="Q145" t="s">
        <v>571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3239</v>
      </c>
      <c r="J146" t="n">
        <v>0</v>
      </c>
      <c r="K146" t="n">
        <v>0</v>
      </c>
      <c r="L146" t="n">
        <v>0</v>
      </c>
      <c r="M146" t="n">
        <v>0</v>
      </c>
      <c r="N146" t="s">
        <v>596</v>
      </c>
      <c r="O146" t="s">
        <v>591</v>
      </c>
      <c r="P146" s="4" t="n">
        <v>303309351</v>
      </c>
      <c r="Q146" t="s">
        <v>598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1687</v>
      </c>
      <c r="J147" t="n">
        <v>0</v>
      </c>
      <c r="K147" t="n">
        <v>0</v>
      </c>
      <c r="L147" t="n">
        <v>0</v>
      </c>
      <c r="M147" t="n">
        <v>0</v>
      </c>
      <c r="N147" t="s">
        <v>596</v>
      </c>
      <c r="O147" t="s">
        <v>591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3240</v>
      </c>
      <c r="J148" t="n">
        <v>0</v>
      </c>
      <c r="K148" t="n">
        <v>0</v>
      </c>
      <c r="L148" t="n">
        <v>0</v>
      </c>
      <c r="M148" t="n">
        <v>0</v>
      </c>
      <c r="N148" t="s">
        <v>3241</v>
      </c>
      <c r="O148" t="s">
        <v>585</v>
      </c>
      <c r="P148" t="n">
        <v>352</v>
      </c>
      <c r="Q148" t="s">
        <v>587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3242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1926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1836</v>
      </c>
      <c r="J151" t="n">
        <v>0</v>
      </c>
      <c r="K151" t="n">
        <v>0</v>
      </c>
      <c r="L151" t="n">
        <v>0</v>
      </c>
      <c r="M151" t="n">
        <v>0</v>
      </c>
      <c r="N151" t="s">
        <v>1837</v>
      </c>
      <c r="O151" t="s">
        <v>1198</v>
      </c>
      <c r="P151" s="4" t="n">
        <v>333351</v>
      </c>
      <c r="Q151" t="s">
        <v>1199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1689</v>
      </c>
      <c r="J152" t="n">
        <v>0</v>
      </c>
      <c r="K152" t="n">
        <v>0</v>
      </c>
      <c r="L152" t="n">
        <v>0</v>
      </c>
      <c r="M152" t="n">
        <v>0</v>
      </c>
      <c r="N152" t="s">
        <v>3243</v>
      </c>
      <c r="O152" t="s">
        <v>1220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3244</v>
      </c>
      <c r="J153" t="n">
        <v>0</v>
      </c>
      <c r="K153" t="n">
        <v>0</v>
      </c>
      <c r="L153" t="n">
        <v>0</v>
      </c>
      <c r="M153" t="n">
        <v>0</v>
      </c>
      <c r="N153" t="s">
        <v>606</v>
      </c>
      <c r="O153" t="s">
        <v>607</v>
      </c>
      <c r="P153" s="4" t="n">
        <v>322351</v>
      </c>
      <c r="Q153" t="s">
        <v>609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3238</v>
      </c>
      <c r="J154" t="n">
        <v>0</v>
      </c>
      <c r="K154" t="n">
        <v>0</v>
      </c>
      <c r="L154" t="n">
        <v>0</v>
      </c>
      <c r="M154" t="n">
        <v>0</v>
      </c>
      <c r="N154" t="s">
        <v>606</v>
      </c>
      <c r="O154" t="s">
        <v>607</v>
      </c>
      <c r="P154" s="4" t="n">
        <v>315351</v>
      </c>
      <c r="Q154" t="s">
        <v>2338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1868</v>
      </c>
      <c r="J155" t="n">
        <v>0</v>
      </c>
      <c r="K155" t="n">
        <v>0</v>
      </c>
      <c r="L155" t="n">
        <v>0</v>
      </c>
      <c r="M155" t="n">
        <v>0</v>
      </c>
      <c r="N155" t="s">
        <v>601</v>
      </c>
      <c r="O155" t="s">
        <v>607</v>
      </c>
      <c r="P155" t="n">
        <v>352</v>
      </c>
      <c r="Q155" t="s">
        <v>603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3245</v>
      </c>
      <c r="J156" t="n">
        <v>0</v>
      </c>
      <c r="K156" t="n">
        <v>0</v>
      </c>
      <c r="L156" t="n">
        <v>0</v>
      </c>
      <c r="M156" t="n">
        <v>0</v>
      </c>
      <c r="N156" t="s">
        <v>769</v>
      </c>
      <c r="O156" t="s">
        <v>765</v>
      </c>
      <c r="P156" s="4" t="n">
        <v>309351</v>
      </c>
      <c r="Q156" t="s">
        <v>771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3246</v>
      </c>
      <c r="J157" t="n">
        <v>0</v>
      </c>
      <c r="K157" t="n">
        <v>0</v>
      </c>
      <c r="L157" t="n">
        <v>0</v>
      </c>
      <c r="M157" t="n">
        <v>0</v>
      </c>
      <c r="N157" t="s">
        <v>764</v>
      </c>
      <c r="O157" t="s">
        <v>765</v>
      </c>
      <c r="P157" s="4" t="n">
        <v>320351</v>
      </c>
      <c r="Q157" t="s">
        <v>766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1870</v>
      </c>
      <c r="J158" t="n">
        <v>0</v>
      </c>
      <c r="K158" t="n">
        <v>0</v>
      </c>
      <c r="L158" t="n">
        <v>0</v>
      </c>
      <c r="M158" t="n">
        <v>0</v>
      </c>
      <c r="N158" t="s">
        <v>1871</v>
      </c>
      <c r="O158" t="s">
        <v>765</v>
      </c>
      <c r="P158" t="n">
        <v>352</v>
      </c>
      <c r="Q158" t="s">
        <v>761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1690</v>
      </c>
      <c r="J159" t="n">
        <v>0</v>
      </c>
      <c r="K159" t="n">
        <v>0</v>
      </c>
      <c r="L159" t="n">
        <v>0</v>
      </c>
      <c r="M159" t="n">
        <v>0</v>
      </c>
      <c r="N159" t="s">
        <v>3247</v>
      </c>
      <c r="O159" t="s">
        <v>765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3248</v>
      </c>
      <c r="J160" t="n">
        <v>0</v>
      </c>
      <c r="K160" t="n">
        <v>0</v>
      </c>
      <c r="L160" t="n">
        <v>0</v>
      </c>
      <c r="M160" t="n">
        <v>0</v>
      </c>
      <c r="N160" t="s">
        <v>3249</v>
      </c>
      <c r="O160" t="s">
        <v>765</v>
      </c>
      <c r="P160" t="n">
        <v>352</v>
      </c>
      <c r="Q160" t="s">
        <v>761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3250</v>
      </c>
      <c r="J161" t="n">
        <v>0</v>
      </c>
      <c r="K161" t="n">
        <v>0</v>
      </c>
      <c r="L161" t="n">
        <v>0</v>
      </c>
      <c r="M161" t="n">
        <v>0</v>
      </c>
      <c r="N161" t="s">
        <v>517</v>
      </c>
      <c r="O161" t="s">
        <v>510</v>
      </c>
      <c r="P161" s="4" t="n">
        <v>345351</v>
      </c>
      <c r="Q161" t="s">
        <v>519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3251</v>
      </c>
      <c r="J162" t="n">
        <v>0</v>
      </c>
      <c r="K162" t="n">
        <v>0</v>
      </c>
      <c r="L162" t="n">
        <v>0</v>
      </c>
      <c r="M162" t="n">
        <v>0</v>
      </c>
      <c r="N162" t="s">
        <v>509</v>
      </c>
      <c r="O162" t="s">
        <v>510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3252</v>
      </c>
      <c r="J163" t="n">
        <v>0</v>
      </c>
      <c r="K163" t="n">
        <v>0</v>
      </c>
      <c r="L163" t="n">
        <v>0</v>
      </c>
      <c r="M163" t="n">
        <v>0</v>
      </c>
      <c r="N163" t="s">
        <v>503</v>
      </c>
      <c r="O163" t="s">
        <v>510</v>
      </c>
      <c r="P163" t="n">
        <v>352</v>
      </c>
      <c r="Q163" t="s">
        <v>506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1919</v>
      </c>
      <c r="J164" t="n">
        <v>0</v>
      </c>
      <c r="K164" t="n">
        <v>0</v>
      </c>
      <c r="L164" t="n">
        <v>0</v>
      </c>
      <c r="M164" t="n">
        <v>0</v>
      </c>
      <c r="N164" t="s">
        <v>1920</v>
      </c>
      <c r="O164" t="s">
        <v>475</v>
      </c>
      <c r="P164" t="n">
        <v>0</v>
      </c>
      <c r="Q164" t="s">
        <v>1922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3216</v>
      </c>
      <c r="J165" t="n">
        <v>0</v>
      </c>
      <c r="K165" t="n">
        <v>0</v>
      </c>
      <c r="L165" t="n">
        <v>0</v>
      </c>
      <c r="M165" t="n">
        <v>0</v>
      </c>
      <c r="N165" t="s">
        <v>3217</v>
      </c>
      <c r="O165" t="s">
        <v>486</v>
      </c>
      <c r="P165" t="n">
        <v>0</v>
      </c>
      <c r="Q165" t="s">
        <v>3218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1919</v>
      </c>
      <c r="J166" t="n">
        <v>0</v>
      </c>
      <c r="K166" t="n">
        <v>0</v>
      </c>
      <c r="L166" t="n">
        <v>0</v>
      </c>
      <c r="M166" t="n">
        <v>0</v>
      </c>
      <c r="N166" t="s">
        <v>2737</v>
      </c>
      <c r="O166" t="s">
        <v>492</v>
      </c>
      <c r="P166" t="n">
        <v>0</v>
      </c>
      <c r="Q166" t="s">
        <v>494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1919</v>
      </c>
      <c r="J167" t="n">
        <v>0</v>
      </c>
      <c r="K167" t="n">
        <v>0</v>
      </c>
      <c r="L167" t="n">
        <v>0</v>
      </c>
      <c r="M167" t="n">
        <v>0</v>
      </c>
      <c r="N167" t="s">
        <v>2737</v>
      </c>
      <c r="O167" t="s">
        <v>492</v>
      </c>
      <c r="P167" t="n">
        <v>0</v>
      </c>
      <c r="Q167" t="s">
        <v>494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3213</v>
      </c>
      <c r="J168" t="n">
        <v>0</v>
      </c>
      <c r="K168" t="n">
        <v>0</v>
      </c>
      <c r="L168" t="n">
        <v>0</v>
      </c>
      <c r="M168" t="n">
        <v>0</v>
      </c>
      <c r="N168" t="s">
        <v>3253</v>
      </c>
      <c r="O168" t="s">
        <v>479</v>
      </c>
      <c r="P168" t="n">
        <v>0</v>
      </c>
      <c r="Q168" t="s">
        <v>3215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3254</v>
      </c>
      <c r="J169" t="n">
        <v>0</v>
      </c>
      <c r="K169" t="n">
        <v>0</v>
      </c>
      <c r="L169" t="n">
        <v>0</v>
      </c>
      <c r="M169" t="n">
        <v>0</v>
      </c>
      <c r="N169" t="s">
        <v>530</v>
      </c>
      <c r="O169" t="s">
        <v>523</v>
      </c>
      <c r="P169" t="n">
        <v>352</v>
      </c>
      <c r="Q169" t="s">
        <v>532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3255</v>
      </c>
      <c r="J170" t="n">
        <v>0</v>
      </c>
      <c r="K170" t="n">
        <v>0</v>
      </c>
      <c r="L170" t="n">
        <v>0</v>
      </c>
      <c r="M170" t="n">
        <v>0</v>
      </c>
      <c r="N170" t="s">
        <v>903</v>
      </c>
      <c r="O170" t="s">
        <v>880</v>
      </c>
      <c r="P170" s="4" t="n">
        <v>310302351</v>
      </c>
      <c r="Q170" t="s">
        <v>905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3256</v>
      </c>
      <c r="J171" t="n">
        <v>0</v>
      </c>
      <c r="K171" t="n">
        <v>0</v>
      </c>
      <c r="L171" t="n">
        <v>0</v>
      </c>
      <c r="M171" t="n">
        <v>0</v>
      </c>
      <c r="N171" t="s">
        <v>897</v>
      </c>
      <c r="O171" t="s">
        <v>898</v>
      </c>
      <c r="P171" s="4" t="n">
        <v>346351</v>
      </c>
      <c r="Q171" t="s">
        <v>900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3257</v>
      </c>
      <c r="J172" t="n">
        <v>0</v>
      </c>
      <c r="K172" t="n">
        <v>0</v>
      </c>
      <c r="L172" t="n">
        <v>0</v>
      </c>
      <c r="M172" t="n">
        <v>0</v>
      </c>
      <c r="N172" t="s">
        <v>892</v>
      </c>
      <c r="O172" t="s">
        <v>880</v>
      </c>
      <c r="P172" s="4" t="n">
        <v>302307351</v>
      </c>
      <c r="Q172" t="s">
        <v>894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3258</v>
      </c>
      <c r="J173" t="n">
        <v>0</v>
      </c>
      <c r="K173" t="n">
        <v>0</v>
      </c>
      <c r="L173" t="n">
        <v>0</v>
      </c>
      <c r="M173" t="n">
        <v>0</v>
      </c>
      <c r="N173" t="s">
        <v>877</v>
      </c>
      <c r="O173" t="s">
        <v>880</v>
      </c>
      <c r="P173" t="n">
        <v>352</v>
      </c>
      <c r="Q173" t="s">
        <v>878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3258</v>
      </c>
      <c r="J174" t="n">
        <v>0</v>
      </c>
      <c r="K174" t="n">
        <v>0</v>
      </c>
      <c r="L174" t="n">
        <v>0</v>
      </c>
      <c r="M174" t="n">
        <v>0</v>
      </c>
      <c r="N174" t="s">
        <v>874</v>
      </c>
      <c r="O174" t="s">
        <v>880</v>
      </c>
      <c r="P174" t="n">
        <v>352</v>
      </c>
      <c r="Q174" t="s">
        <v>878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1692</v>
      </c>
      <c r="J175" t="n">
        <v>0</v>
      </c>
      <c r="K175" t="n">
        <v>0</v>
      </c>
      <c r="L175" t="n">
        <v>0</v>
      </c>
      <c r="M175" t="n">
        <v>0</v>
      </c>
      <c r="N175" t="s">
        <v>3259</v>
      </c>
      <c r="O175" t="s">
        <v>3260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3261</v>
      </c>
      <c r="J176" t="n">
        <v>0</v>
      </c>
      <c r="K176" t="n">
        <v>0</v>
      </c>
      <c r="L176" t="n">
        <v>0</v>
      </c>
      <c r="M176" t="n">
        <v>0</v>
      </c>
      <c r="N176" t="s">
        <v>3262</v>
      </c>
      <c r="O176" t="s">
        <v>3263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1733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1727</v>
      </c>
      <c r="J178" t="n">
        <v>0</v>
      </c>
      <c r="K178" t="n">
        <v>0</v>
      </c>
      <c r="L178" t="n">
        <v>0</v>
      </c>
      <c r="M178" t="n">
        <v>0</v>
      </c>
      <c r="N178" t="s">
        <v>1728</v>
      </c>
      <c r="O178" t="s">
        <v>3187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1782</v>
      </c>
      <c r="J179" t="n">
        <v>0</v>
      </c>
      <c r="K179" t="n">
        <v>0</v>
      </c>
      <c r="L179" t="n">
        <v>0</v>
      </c>
      <c r="M179" t="n">
        <v>0</v>
      </c>
      <c r="N179" t="s">
        <v>741</v>
      </c>
      <c r="O179" t="s">
        <v>742</v>
      </c>
      <c r="P179" s="4" t="n">
        <v>311324351</v>
      </c>
      <c r="Q179" t="s">
        <v>744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1873</v>
      </c>
      <c r="J180" t="n">
        <v>0</v>
      </c>
      <c r="K180" t="n">
        <v>0</v>
      </c>
      <c r="L180" t="n">
        <v>0</v>
      </c>
      <c r="M180" t="n">
        <v>0</v>
      </c>
      <c r="N180" t="s">
        <v>1736</v>
      </c>
      <c r="O180" t="s">
        <v>648</v>
      </c>
      <c r="P180" t="n">
        <v>352</v>
      </c>
      <c r="Q180" t="s">
        <v>644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3264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3265</v>
      </c>
      <c r="J182" t="n">
        <v>0</v>
      </c>
      <c r="K182" t="n">
        <v>0</v>
      </c>
      <c r="L182" t="n">
        <v>0</v>
      </c>
      <c r="M182" t="n">
        <v>0</v>
      </c>
      <c r="N182" t="s">
        <v>3266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1855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1834</v>
      </c>
      <c r="J184" t="n">
        <v>0</v>
      </c>
      <c r="K184" t="n">
        <v>0</v>
      </c>
      <c r="L184" t="n">
        <v>0</v>
      </c>
      <c r="M184" t="n">
        <v>0</v>
      </c>
      <c r="N184" t="s">
        <v>994</v>
      </c>
      <c r="O184" t="s">
        <v>995</v>
      </c>
      <c r="P184" s="4" t="n">
        <v>309315351</v>
      </c>
      <c r="Q184" t="s">
        <v>997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1694</v>
      </c>
      <c r="J185" t="n">
        <v>0</v>
      </c>
      <c r="K185" t="n">
        <v>0</v>
      </c>
      <c r="L185" t="n">
        <v>0</v>
      </c>
      <c r="M185" t="n">
        <v>0</v>
      </c>
      <c r="N185" t="s">
        <v>3267</v>
      </c>
      <c r="O185" t="s">
        <v>995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1902</v>
      </c>
      <c r="J186" t="n">
        <v>0</v>
      </c>
      <c r="K186" t="n">
        <v>0</v>
      </c>
      <c r="L186" t="n">
        <v>0</v>
      </c>
      <c r="M186" t="n">
        <v>0</v>
      </c>
      <c r="N186" t="s">
        <v>1081</v>
      </c>
      <c r="O186" t="s">
        <v>1082</v>
      </c>
      <c r="P186" s="4" t="n">
        <v>321329351</v>
      </c>
      <c r="Q186" t="s">
        <v>1084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1779</v>
      </c>
      <c r="J187" t="n">
        <v>0</v>
      </c>
      <c r="K187" t="n">
        <v>0</v>
      </c>
      <c r="L187" t="n">
        <v>0</v>
      </c>
      <c r="M187" t="n">
        <v>0</v>
      </c>
      <c r="N187" t="s">
        <v>1780</v>
      </c>
      <c r="O187" t="s">
        <v>714</v>
      </c>
      <c r="P187" s="4" t="n">
        <v>311351</v>
      </c>
      <c r="Q187" t="s">
        <v>716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1820</v>
      </c>
      <c r="J188" t="n">
        <v>0</v>
      </c>
      <c r="K188" t="n">
        <v>0</v>
      </c>
      <c r="L188" t="n">
        <v>0</v>
      </c>
      <c r="M188" t="n">
        <v>0</v>
      </c>
      <c r="N188" t="s">
        <v>1158</v>
      </c>
      <c r="O188" t="s">
        <v>3202</v>
      </c>
      <c r="P188" t="n">
        <v>352</v>
      </c>
      <c r="Q188" t="s">
        <v>1160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1820</v>
      </c>
      <c r="J189" t="n">
        <v>0</v>
      </c>
      <c r="K189" t="n">
        <v>0</v>
      </c>
      <c r="L189" t="n">
        <v>0</v>
      </c>
      <c r="M189" t="n">
        <v>0</v>
      </c>
      <c r="N189" t="s">
        <v>1158</v>
      </c>
      <c r="O189" t="s">
        <v>3202</v>
      </c>
      <c r="P189" t="n">
        <v>352</v>
      </c>
      <c r="Q189" t="s">
        <v>1160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1820</v>
      </c>
      <c r="J190" t="n">
        <v>0</v>
      </c>
      <c r="K190" t="n">
        <v>0</v>
      </c>
      <c r="L190" t="n">
        <v>0</v>
      </c>
      <c r="M190" t="n">
        <v>0</v>
      </c>
      <c r="N190" t="s">
        <v>1158</v>
      </c>
      <c r="O190" t="s">
        <v>3202</v>
      </c>
      <c r="P190" t="n">
        <v>352</v>
      </c>
      <c r="Q190" t="s">
        <v>1160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1820</v>
      </c>
      <c r="J191" t="n">
        <v>0</v>
      </c>
      <c r="K191" t="n">
        <v>0</v>
      </c>
      <c r="L191" t="n">
        <v>0</v>
      </c>
      <c r="M191" t="n">
        <v>0</v>
      </c>
      <c r="N191" t="s">
        <v>1158</v>
      </c>
      <c r="O191" t="s">
        <v>3202</v>
      </c>
      <c r="P191" t="n">
        <v>352</v>
      </c>
      <c r="Q191" t="s">
        <v>1160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1822</v>
      </c>
      <c r="J192" t="n">
        <v>0</v>
      </c>
      <c r="K192" t="n">
        <v>0</v>
      </c>
      <c r="L192" t="n">
        <v>0</v>
      </c>
      <c r="M192" t="n">
        <v>0</v>
      </c>
      <c r="N192" t="s">
        <v>1168</v>
      </c>
      <c r="O192" t="s">
        <v>3202</v>
      </c>
      <c r="P192" t="n">
        <v>352</v>
      </c>
      <c r="Q192" t="s">
        <v>1160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1822</v>
      </c>
      <c r="J193" t="n">
        <v>0</v>
      </c>
      <c r="K193" t="n">
        <v>0</v>
      </c>
      <c r="L193" t="n">
        <v>0</v>
      </c>
      <c r="M193" t="n">
        <v>0</v>
      </c>
      <c r="N193" t="s">
        <v>1168</v>
      </c>
      <c r="O193" t="s">
        <v>3202</v>
      </c>
      <c r="P193" t="n">
        <v>352</v>
      </c>
      <c r="Q193" t="s">
        <v>1160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3268</v>
      </c>
      <c r="J194" t="n">
        <v>0</v>
      </c>
      <c r="K194" t="n">
        <v>0</v>
      </c>
      <c r="L194" t="n">
        <v>0</v>
      </c>
      <c r="M194" t="n">
        <v>0</v>
      </c>
      <c r="N194" t="s">
        <v>947</v>
      </c>
      <c r="O194" t="s">
        <v>948</v>
      </c>
      <c r="P194" s="4" t="n">
        <v>348351</v>
      </c>
      <c r="Q194" t="s">
        <v>950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1876</v>
      </c>
      <c r="J195" t="n">
        <v>0</v>
      </c>
      <c r="K195" t="n">
        <v>0</v>
      </c>
      <c r="L195" t="n">
        <v>0</v>
      </c>
      <c r="M195" t="n">
        <v>0</v>
      </c>
      <c r="N195" t="s">
        <v>931</v>
      </c>
      <c r="O195" t="s">
        <v>932</v>
      </c>
      <c r="P195" t="n">
        <v>352</v>
      </c>
      <c r="Q195" t="s">
        <v>933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1879</v>
      </c>
      <c r="J196" t="n">
        <v>0</v>
      </c>
      <c r="K196" t="n">
        <v>0</v>
      </c>
      <c r="L196" t="n">
        <v>0</v>
      </c>
      <c r="M196" t="n">
        <v>0</v>
      </c>
      <c r="N196" t="s">
        <v>935</v>
      </c>
      <c r="O196" t="s">
        <v>932</v>
      </c>
      <c r="P196" t="n">
        <v>352</v>
      </c>
      <c r="Q196" t="s">
        <v>933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1880</v>
      </c>
      <c r="J197" t="n">
        <v>0</v>
      </c>
      <c r="K197" t="n">
        <v>0</v>
      </c>
      <c r="L197" t="n">
        <v>0</v>
      </c>
      <c r="M197" t="n">
        <v>0</v>
      </c>
      <c r="N197" t="s">
        <v>937</v>
      </c>
      <c r="O197" t="s">
        <v>938</v>
      </c>
      <c r="P197" t="n">
        <v>352</v>
      </c>
      <c r="Q197" t="s">
        <v>939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1882</v>
      </c>
      <c r="J198" t="n">
        <v>0</v>
      </c>
      <c r="K198" t="n">
        <v>0</v>
      </c>
      <c r="L198" t="n">
        <v>0</v>
      </c>
      <c r="M198" t="n">
        <v>0</v>
      </c>
      <c r="N198" t="s">
        <v>941</v>
      </c>
      <c r="O198" t="s">
        <v>942</v>
      </c>
      <c r="P198" t="n">
        <v>352</v>
      </c>
      <c r="Q198" t="s">
        <v>943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1884</v>
      </c>
      <c r="J199" t="n">
        <v>0</v>
      </c>
      <c r="K199" t="n">
        <v>0</v>
      </c>
      <c r="L199" t="n">
        <v>0</v>
      </c>
      <c r="M199" t="n">
        <v>0</v>
      </c>
      <c r="N199" t="s">
        <v>944</v>
      </c>
      <c r="O199" t="s">
        <v>945</v>
      </c>
      <c r="P199" t="n">
        <v>352</v>
      </c>
      <c r="Q199" t="s">
        <v>943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1886</v>
      </c>
      <c r="J200" t="n">
        <v>0</v>
      </c>
      <c r="K200" t="n">
        <v>0</v>
      </c>
      <c r="L200" t="n">
        <v>0</v>
      </c>
      <c r="M200" t="n">
        <v>0</v>
      </c>
      <c r="N200" t="s">
        <v>441</v>
      </c>
      <c r="O200" t="s">
        <v>426</v>
      </c>
      <c r="P200" s="4" t="n">
        <v>345331351</v>
      </c>
      <c r="Q200" t="s">
        <v>443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1888</v>
      </c>
      <c r="J201" t="n">
        <v>0</v>
      </c>
      <c r="K201" t="n">
        <v>0</v>
      </c>
      <c r="L201" t="n">
        <v>0</v>
      </c>
      <c r="M201" t="n">
        <v>0</v>
      </c>
      <c r="N201" t="s">
        <v>447</v>
      </c>
      <c r="O201" t="s">
        <v>448</v>
      </c>
      <c r="P201" s="4" t="n">
        <v>346338351</v>
      </c>
      <c r="Q201" t="s">
        <v>450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1890</v>
      </c>
      <c r="J202" t="n">
        <v>0</v>
      </c>
      <c r="K202" t="n">
        <v>0</v>
      </c>
      <c r="L202" t="n">
        <v>0</v>
      </c>
      <c r="M202" t="n">
        <v>0</v>
      </c>
      <c r="N202" t="s">
        <v>453</v>
      </c>
      <c r="O202" t="s">
        <v>454</v>
      </c>
      <c r="P202" s="4" t="n">
        <v>328351</v>
      </c>
      <c r="Q202" t="s">
        <v>456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1892</v>
      </c>
      <c r="J203" t="n">
        <v>0</v>
      </c>
      <c r="K203" t="n">
        <v>0</v>
      </c>
      <c r="L203" t="n">
        <v>0</v>
      </c>
      <c r="M203" t="n">
        <v>0</v>
      </c>
      <c r="N203" t="s">
        <v>459</v>
      </c>
      <c r="O203" t="s">
        <v>460</v>
      </c>
      <c r="P203" s="4" t="n">
        <v>304351</v>
      </c>
      <c r="Q203" t="s">
        <v>462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3269</v>
      </c>
      <c r="J204" t="n">
        <v>0</v>
      </c>
      <c r="K204" t="n">
        <v>0</v>
      </c>
      <c r="L204" t="n">
        <v>0</v>
      </c>
      <c r="M204" t="n">
        <v>0</v>
      </c>
      <c r="N204" t="s">
        <v>947</v>
      </c>
      <c r="O204" t="s">
        <v>948</v>
      </c>
      <c r="P204" s="4" t="n">
        <v>348351</v>
      </c>
      <c r="Q204" t="s">
        <v>950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1668</v>
      </c>
      <c r="J205" t="n">
        <v>0</v>
      </c>
      <c r="K205" t="n">
        <v>0</v>
      </c>
      <c r="L205" t="n">
        <v>0</v>
      </c>
      <c r="M205" t="n">
        <v>0</v>
      </c>
      <c r="N205" t="s">
        <v>3270</v>
      </c>
      <c r="O205" t="s">
        <v>714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1699</v>
      </c>
      <c r="J206" t="n">
        <v>0</v>
      </c>
      <c r="K206" t="n">
        <v>0</v>
      </c>
      <c r="L206" t="n">
        <v>0</v>
      </c>
      <c r="M206" t="n">
        <v>0</v>
      </c>
      <c r="N206" t="s">
        <v>1745</v>
      </c>
      <c r="O206" t="s">
        <v>662</v>
      </c>
      <c r="P206" t="n">
        <v>352</v>
      </c>
      <c r="Q206" t="s">
        <v>669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1699</v>
      </c>
      <c r="J207" t="n">
        <v>0</v>
      </c>
      <c r="K207" t="n">
        <v>0</v>
      </c>
      <c r="L207" t="n">
        <v>0</v>
      </c>
      <c r="M207" t="n">
        <v>0</v>
      </c>
      <c r="N207" t="s">
        <v>672</v>
      </c>
      <c r="O207" t="s">
        <v>662</v>
      </c>
      <c r="P207" t="n">
        <v>352</v>
      </c>
      <c r="Q207" t="s">
        <v>669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1842</v>
      </c>
      <c r="J208" t="n">
        <v>0</v>
      </c>
      <c r="K208" t="n">
        <v>0</v>
      </c>
      <c r="L208" t="n">
        <v>0</v>
      </c>
      <c r="M208" t="n">
        <v>0</v>
      </c>
      <c r="N208" t="s">
        <v>1843</v>
      </c>
      <c r="O208" t="s">
        <v>3183</v>
      </c>
      <c r="P208" t="n">
        <v>352</v>
      </c>
      <c r="Q208" t="s">
        <v>1844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1834</v>
      </c>
      <c r="J209" t="n">
        <v>0</v>
      </c>
      <c r="K209" t="n">
        <v>0</v>
      </c>
      <c r="L209" t="n">
        <v>0</v>
      </c>
      <c r="M209" t="n">
        <v>0</v>
      </c>
      <c r="N209" t="s">
        <v>854</v>
      </c>
      <c r="O209" t="s">
        <v>855</v>
      </c>
      <c r="P209" s="4" t="n">
        <v>311331351</v>
      </c>
      <c r="Q209" t="s">
        <v>857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3271</v>
      </c>
      <c r="J210" t="n">
        <v>0</v>
      </c>
      <c r="K210" t="n">
        <v>0</v>
      </c>
      <c r="L210" t="n">
        <v>0</v>
      </c>
      <c r="M210" t="n">
        <v>0</v>
      </c>
      <c r="N210" t="s">
        <v>849</v>
      </c>
      <c r="O210" t="s">
        <v>845</v>
      </c>
      <c r="P210" s="4" t="n">
        <v>347351</v>
      </c>
      <c r="Q210" t="s">
        <v>851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1895</v>
      </c>
      <c r="J211" t="n">
        <v>0</v>
      </c>
      <c r="K211" t="n">
        <v>0</v>
      </c>
      <c r="L211" t="n">
        <v>0</v>
      </c>
      <c r="M211" t="n">
        <v>0</v>
      </c>
      <c r="N211" t="s">
        <v>844</v>
      </c>
      <c r="O211" t="s">
        <v>845</v>
      </c>
      <c r="P211" t="n">
        <v>352</v>
      </c>
      <c r="Q211" t="s">
        <v>846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1897</v>
      </c>
      <c r="J212" t="n">
        <v>0</v>
      </c>
      <c r="K212" t="n">
        <v>0</v>
      </c>
      <c r="L212" t="n">
        <v>0</v>
      </c>
      <c r="M212" t="n">
        <v>0</v>
      </c>
      <c r="N212" t="s">
        <v>836</v>
      </c>
      <c r="O212" t="s">
        <v>3272</v>
      </c>
      <c r="P212" t="n">
        <v>352</v>
      </c>
      <c r="Q212" t="s">
        <v>838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1899</v>
      </c>
      <c r="J213" t="n">
        <v>0</v>
      </c>
      <c r="K213" t="n">
        <v>0</v>
      </c>
      <c r="L213" t="n">
        <v>0</v>
      </c>
      <c r="M213" t="n">
        <v>0</v>
      </c>
      <c r="N213" t="s">
        <v>841</v>
      </c>
      <c r="O213" t="s">
        <v>3272</v>
      </c>
      <c r="P213" t="n">
        <v>352</v>
      </c>
      <c r="Q213" t="s">
        <v>842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1697</v>
      </c>
      <c r="J214" t="n">
        <v>0</v>
      </c>
      <c r="K214" t="n">
        <v>0</v>
      </c>
      <c r="L214" t="n">
        <v>0</v>
      </c>
      <c r="M214" t="n">
        <v>0</v>
      </c>
      <c r="N214" t="s">
        <v>3273</v>
      </c>
      <c r="O214" t="s">
        <v>845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1738</v>
      </c>
      <c r="J215" t="n">
        <v>0</v>
      </c>
      <c r="K215" t="n">
        <v>0</v>
      </c>
      <c r="L215" t="n">
        <v>0</v>
      </c>
      <c r="M215" t="n">
        <v>0</v>
      </c>
      <c r="N215" t="s">
        <v>1739</v>
      </c>
      <c r="O215" t="s">
        <v>642</v>
      </c>
      <c r="P215" t="n">
        <v>352</v>
      </c>
      <c r="Q215" t="s">
        <v>1740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1758</v>
      </c>
      <c r="J216" t="n">
        <v>0</v>
      </c>
      <c r="K216" t="n">
        <v>0</v>
      </c>
      <c r="L216" t="n">
        <v>0</v>
      </c>
      <c r="M216" t="n">
        <v>0</v>
      </c>
      <c r="N216" t="s">
        <v>1754</v>
      </c>
      <c r="O216" t="s">
        <v>3183</v>
      </c>
      <c r="P216" t="n">
        <v>352</v>
      </c>
      <c r="Q216" t="s">
        <v>1756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1699</v>
      </c>
      <c r="J217" t="n">
        <v>0</v>
      </c>
      <c r="K217" t="n">
        <v>0</v>
      </c>
      <c r="L217" t="n">
        <v>0</v>
      </c>
      <c r="M217" t="n">
        <v>0</v>
      </c>
      <c r="N217" t="s">
        <v>672</v>
      </c>
      <c r="O217" t="s">
        <v>673</v>
      </c>
      <c r="P217" t="n">
        <v>352</v>
      </c>
      <c r="Q217" t="s">
        <v>675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1700</v>
      </c>
      <c r="J218" t="n">
        <v>0</v>
      </c>
      <c r="K218" t="n">
        <v>0</v>
      </c>
      <c r="L218" t="n">
        <v>0</v>
      </c>
      <c r="M218" t="n">
        <v>0</v>
      </c>
      <c r="N218" t="s">
        <v>547</v>
      </c>
      <c r="O218" t="s">
        <v>3274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510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3251</v>
      </c>
      <c r="J220" t="n">
        <v>0</v>
      </c>
      <c r="K220" t="n">
        <v>0</v>
      </c>
      <c r="L220" t="n">
        <v>0</v>
      </c>
      <c r="M220" t="n">
        <v>0</v>
      </c>
      <c r="N220" t="s">
        <v>3275</v>
      </c>
      <c r="O220" t="s">
        <v>523</v>
      </c>
      <c r="P220" s="4" t="n">
        <v>328351</v>
      </c>
      <c r="Q220" t="s">
        <v>544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1699</v>
      </c>
      <c r="J221" t="n">
        <v>0</v>
      </c>
      <c r="K221" t="n">
        <v>0</v>
      </c>
      <c r="L221" t="n">
        <v>0</v>
      </c>
      <c r="M221" t="n">
        <v>0</v>
      </c>
      <c r="N221" t="s">
        <v>3276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3277</v>
      </c>
      <c r="J222" t="n">
        <v>0</v>
      </c>
      <c r="K222" t="n">
        <v>0</v>
      </c>
      <c r="L222" t="n">
        <v>0</v>
      </c>
      <c r="M222" t="n">
        <v>0</v>
      </c>
      <c r="N222" t="s">
        <v>543</v>
      </c>
      <c r="O222" t="s">
        <v>523</v>
      </c>
      <c r="P222" s="4" t="n">
        <v>311324351</v>
      </c>
      <c r="Q222" t="s">
        <v>744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1700</v>
      </c>
      <c r="J223" t="n">
        <v>0</v>
      </c>
      <c r="K223" t="n">
        <v>0</v>
      </c>
      <c r="L223" t="n">
        <v>0</v>
      </c>
      <c r="M223" t="n">
        <v>0</v>
      </c>
      <c r="N223" t="s">
        <v>3259</v>
      </c>
      <c r="O223" t="s">
        <v>3278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523</v>
      </c>
      <c r="P224" s="4" t="n">
        <v>341351</v>
      </c>
      <c r="Q224" t="s">
        <v>540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523</v>
      </c>
      <c r="P225" t="n">
        <v>352</v>
      </c>
      <c r="Q225" t="s">
        <v>532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523</v>
      </c>
      <c r="P226" t="n">
        <v>352</v>
      </c>
      <c r="Q226" t="s">
        <v>536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3279</v>
      </c>
      <c r="J227" t="n">
        <v>0</v>
      </c>
      <c r="K227" t="n">
        <v>0</v>
      </c>
      <c r="L227" t="n">
        <v>0</v>
      </c>
      <c r="M227" t="n">
        <v>0</v>
      </c>
      <c r="N227" t="s">
        <v>530</v>
      </c>
      <c r="O227" t="s">
        <v>523</v>
      </c>
      <c r="P227" t="n">
        <v>352</v>
      </c>
      <c r="Q227" t="s">
        <v>532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3279</v>
      </c>
      <c r="J228" t="n">
        <v>0</v>
      </c>
      <c r="K228" t="n">
        <v>0</v>
      </c>
      <c r="L228" t="n">
        <v>0</v>
      </c>
      <c r="M228" t="n">
        <v>0</v>
      </c>
      <c r="N228" t="s">
        <v>534</v>
      </c>
      <c r="O228" t="s">
        <v>523</v>
      </c>
      <c r="P228" t="n">
        <v>352</v>
      </c>
      <c r="Q228" t="s">
        <v>536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3280</v>
      </c>
      <c r="J229" t="n">
        <v>0</v>
      </c>
      <c r="K229" t="n">
        <v>0</v>
      </c>
      <c r="L229" t="n">
        <v>0</v>
      </c>
      <c r="M229" t="n">
        <v>0</v>
      </c>
      <c r="N229" t="s">
        <v>1035</v>
      </c>
      <c r="O229" t="s">
        <v>1013</v>
      </c>
      <c r="P229" s="4" t="n">
        <v>328311351</v>
      </c>
      <c r="Q229" t="s">
        <v>1037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3281</v>
      </c>
      <c r="J230" t="n">
        <v>0</v>
      </c>
      <c r="K230" t="n">
        <v>0</v>
      </c>
      <c r="L230" t="n">
        <v>0</v>
      </c>
      <c r="M230" t="n">
        <v>0</v>
      </c>
      <c r="N230" t="s">
        <v>1012</v>
      </c>
      <c r="O230" t="s">
        <v>1013</v>
      </c>
      <c r="P230" t="n">
        <v>0</v>
      </c>
      <c r="Q230" t="s">
        <v>1014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1802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3282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1900</v>
      </c>
      <c r="J232" t="n">
        <v>0</v>
      </c>
      <c r="K232" t="n">
        <v>0</v>
      </c>
      <c r="L232" t="n">
        <v>0</v>
      </c>
      <c r="M232" t="n">
        <v>0</v>
      </c>
      <c r="N232" t="s">
        <v>1000</v>
      </c>
      <c r="O232" t="s">
        <v>1001</v>
      </c>
      <c r="P232" t="n">
        <v>327</v>
      </c>
      <c r="Q232" t="s">
        <v>1003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1902</v>
      </c>
      <c r="J233" t="n">
        <v>0</v>
      </c>
      <c r="K233" t="n">
        <v>0</v>
      </c>
      <c r="L233" t="n">
        <v>0</v>
      </c>
      <c r="M233" t="n">
        <v>0</v>
      </c>
      <c r="N233" t="s">
        <v>973</v>
      </c>
      <c r="O233" t="s">
        <v>968</v>
      </c>
      <c r="P233" s="4" t="n">
        <v>332351</v>
      </c>
      <c r="Q233" t="s">
        <v>975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3283</v>
      </c>
      <c r="J234" t="n">
        <v>0</v>
      </c>
      <c r="K234" t="n">
        <v>0</v>
      </c>
      <c r="L234" t="n">
        <v>0</v>
      </c>
      <c r="M234" t="n">
        <v>0</v>
      </c>
      <c r="N234" t="s">
        <v>964</v>
      </c>
      <c r="O234" t="s">
        <v>968</v>
      </c>
      <c r="P234" s="4" t="n">
        <v>344351</v>
      </c>
      <c r="Q234" t="s">
        <v>970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3283</v>
      </c>
      <c r="J235" t="n">
        <v>0</v>
      </c>
      <c r="K235" t="n">
        <v>0</v>
      </c>
      <c r="L235" t="n">
        <v>0</v>
      </c>
      <c r="M235" t="n">
        <v>0</v>
      </c>
      <c r="N235" t="s">
        <v>964</v>
      </c>
      <c r="O235" t="s">
        <v>965</v>
      </c>
      <c r="P235" s="4" t="n">
        <v>348351</v>
      </c>
      <c r="Q235" t="s">
        <v>966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3284</v>
      </c>
      <c r="J236" t="n">
        <v>0</v>
      </c>
      <c r="K236" t="n">
        <v>0</v>
      </c>
      <c r="L236" t="n">
        <v>0</v>
      </c>
      <c r="M236" t="n">
        <v>0</v>
      </c>
      <c r="N236" t="s">
        <v>959</v>
      </c>
      <c r="O236" t="s">
        <v>742</v>
      </c>
      <c r="P236" s="4" t="n">
        <v>323351</v>
      </c>
      <c r="Q236" t="s">
        <v>961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3284</v>
      </c>
      <c r="J237" t="n">
        <v>0</v>
      </c>
      <c r="K237" t="n">
        <v>0</v>
      </c>
      <c r="L237" t="n">
        <v>0</v>
      </c>
      <c r="M237" t="n">
        <v>0</v>
      </c>
      <c r="N237" t="s">
        <v>955</v>
      </c>
      <c r="O237" t="s">
        <v>742</v>
      </c>
      <c r="P237" s="4" t="n">
        <v>302311351</v>
      </c>
      <c r="Q237" t="s">
        <v>957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1702</v>
      </c>
      <c r="J238" t="n">
        <v>0</v>
      </c>
      <c r="K238" t="n">
        <v>0</v>
      </c>
      <c r="L238" t="n">
        <v>0</v>
      </c>
      <c r="M238" t="n">
        <v>0</v>
      </c>
      <c r="N238" t="s">
        <v>3285</v>
      </c>
      <c r="O238" t="s">
        <v>898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1704</v>
      </c>
      <c r="J239" t="n">
        <v>0</v>
      </c>
      <c r="K239" t="n">
        <v>0</v>
      </c>
      <c r="L239" t="n">
        <v>0</v>
      </c>
      <c r="M239" t="n">
        <v>0</v>
      </c>
      <c r="N239" t="s">
        <v>3286</v>
      </c>
      <c r="O239" t="s">
        <v>3287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1904</v>
      </c>
      <c r="J240" t="n">
        <v>0</v>
      </c>
      <c r="K240" t="n">
        <v>0</v>
      </c>
      <c r="L240" t="n">
        <v>0</v>
      </c>
      <c r="M240" t="n">
        <v>0</v>
      </c>
      <c r="N240" t="s">
        <v>927</v>
      </c>
      <c r="O240" t="s">
        <v>920</v>
      </c>
      <c r="P240" s="4" t="n">
        <v>301351</v>
      </c>
      <c r="Q240" t="s">
        <v>928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3288</v>
      </c>
      <c r="J241" t="n">
        <v>0</v>
      </c>
      <c r="K241" t="n">
        <v>0</v>
      </c>
      <c r="L241" t="n">
        <v>0</v>
      </c>
      <c r="M241" t="n">
        <v>0</v>
      </c>
      <c r="N241" t="s">
        <v>923</v>
      </c>
      <c r="O241" t="s">
        <v>920</v>
      </c>
      <c r="P241" s="4" t="n">
        <v>346351</v>
      </c>
      <c r="Q241" t="s">
        <v>924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3288</v>
      </c>
      <c r="J242" t="n">
        <v>0</v>
      </c>
      <c r="K242" t="n">
        <v>0</v>
      </c>
      <c r="L242" t="n">
        <v>0</v>
      </c>
      <c r="M242" t="n">
        <v>0</v>
      </c>
      <c r="N242" t="s">
        <v>919</v>
      </c>
      <c r="O242" t="s">
        <v>920</v>
      </c>
      <c r="P242" s="4" t="n">
        <v>309351</v>
      </c>
      <c r="Q242" t="s">
        <v>921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1906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898</v>
      </c>
      <c r="P243" t="n">
        <v>352</v>
      </c>
      <c r="Q243" t="s">
        <v>908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1908</v>
      </c>
      <c r="J244" t="n">
        <v>0</v>
      </c>
      <c r="K244" t="n">
        <v>0</v>
      </c>
      <c r="L244" t="n">
        <v>0</v>
      </c>
      <c r="M244" t="n">
        <v>0</v>
      </c>
      <c r="N244" t="s">
        <v>786</v>
      </c>
      <c r="O244" t="s">
        <v>787</v>
      </c>
      <c r="P244" s="4" t="n">
        <v>351318</v>
      </c>
      <c r="Q244" t="s">
        <v>789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1910</v>
      </c>
      <c r="J245" t="n">
        <v>0</v>
      </c>
      <c r="K245" t="n">
        <v>0</v>
      </c>
      <c r="L245" t="n">
        <v>0</v>
      </c>
      <c r="M245" t="n">
        <v>0</v>
      </c>
      <c r="N245" t="s">
        <v>774</v>
      </c>
      <c r="O245" t="s">
        <v>779</v>
      </c>
      <c r="P245" t="n">
        <v>352</v>
      </c>
      <c r="Q245" t="s">
        <v>776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1910</v>
      </c>
      <c r="J246" t="n">
        <v>0</v>
      </c>
      <c r="K246" t="n">
        <v>0</v>
      </c>
      <c r="L246" t="n">
        <v>0</v>
      </c>
      <c r="M246" t="n">
        <v>0</v>
      </c>
      <c r="N246" t="s">
        <v>774</v>
      </c>
      <c r="O246" t="s">
        <v>779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1912</v>
      </c>
      <c r="J247" t="n">
        <v>0</v>
      </c>
      <c r="K247" t="n">
        <v>0</v>
      </c>
      <c r="L247" t="n">
        <v>0</v>
      </c>
      <c r="M247" t="n">
        <v>0</v>
      </c>
      <c r="N247" t="s">
        <v>964</v>
      </c>
      <c r="O247" t="s">
        <v>742</v>
      </c>
      <c r="P247" s="4" t="n">
        <v>323351</v>
      </c>
      <c r="Q247" t="s">
        <v>961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3289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3282</v>
      </c>
      <c r="P248" t="n">
        <v>0</v>
      </c>
      <c r="Q248" t="s">
        <v>3290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3289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3282</v>
      </c>
      <c r="P249" t="n">
        <v>0</v>
      </c>
      <c r="Q249" t="s">
        <v>3290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3291</v>
      </c>
      <c r="J250" t="n">
        <v>0</v>
      </c>
      <c r="K250" t="n">
        <v>0</v>
      </c>
      <c r="L250" t="n">
        <v>0</v>
      </c>
      <c r="M250" t="n">
        <v>0</v>
      </c>
      <c r="N250" t="s">
        <v>1245</v>
      </c>
      <c r="O250" t="s">
        <v>1246</v>
      </c>
      <c r="P250" s="4" t="n">
        <v>317351</v>
      </c>
      <c r="Q250" t="s">
        <v>1248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3292</v>
      </c>
      <c r="J251" t="n">
        <v>0</v>
      </c>
      <c r="K251" t="n">
        <v>0</v>
      </c>
      <c r="L251" t="n">
        <v>0</v>
      </c>
      <c r="M251" t="n">
        <v>0</v>
      </c>
      <c r="N251" t="s">
        <v>1245</v>
      </c>
      <c r="O251" t="s">
        <v>1246</v>
      </c>
      <c r="P251" s="4" t="n">
        <v>317351</v>
      </c>
      <c r="Q251" t="s">
        <v>1248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3293</v>
      </c>
      <c r="J252" t="n">
        <v>0</v>
      </c>
      <c r="K252" t="n">
        <v>0</v>
      </c>
      <c r="L252" t="n">
        <v>0</v>
      </c>
      <c r="M252" t="n">
        <v>0</v>
      </c>
      <c r="N252" t="s">
        <v>563</v>
      </c>
      <c r="O252" t="s">
        <v>564</v>
      </c>
      <c r="P252" s="4" t="n">
        <v>310318351</v>
      </c>
      <c r="Q252" t="s">
        <v>566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1827</v>
      </c>
      <c r="J253" t="n">
        <v>0</v>
      </c>
      <c r="K253" t="n">
        <v>0</v>
      </c>
      <c r="L253" t="n">
        <v>0</v>
      </c>
      <c r="M253" t="n">
        <v>0</v>
      </c>
      <c r="N253" t="s">
        <v>1238</v>
      </c>
      <c r="O253" t="s">
        <v>277</v>
      </c>
      <c r="P253" s="4" t="n">
        <v>312352351</v>
      </c>
      <c r="Q253" t="s">
        <v>1241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1827</v>
      </c>
      <c r="J254" t="n">
        <v>0</v>
      </c>
      <c r="K254" t="n">
        <v>0</v>
      </c>
      <c r="L254" t="n">
        <v>0</v>
      </c>
      <c r="M254" t="n">
        <v>0</v>
      </c>
      <c r="N254" t="s">
        <v>1234</v>
      </c>
      <c r="O254" t="s">
        <v>1176</v>
      </c>
      <c r="P254" s="4" t="n">
        <v>304352351</v>
      </c>
      <c r="Q254" t="s">
        <v>1236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1832</v>
      </c>
      <c r="J255" t="n">
        <v>0</v>
      </c>
      <c r="K255" t="n">
        <v>0</v>
      </c>
      <c r="L255" t="n">
        <v>0</v>
      </c>
      <c r="M255" t="n">
        <v>0</v>
      </c>
      <c r="N255" t="s">
        <v>1229</v>
      </c>
      <c r="O255" t="s">
        <v>1230</v>
      </c>
      <c r="P255" s="4" t="n">
        <v>311351</v>
      </c>
      <c r="Q255" t="s">
        <v>1231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3282</v>
      </c>
      <c r="P256" t="n">
        <v>0</v>
      </c>
      <c r="Q256" t="s">
        <v>1216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1827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3282</v>
      </c>
      <c r="P257" t="n">
        <v>0</v>
      </c>
      <c r="Q257" t="s">
        <v>1210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1706</v>
      </c>
      <c r="J258" t="n">
        <v>0</v>
      </c>
      <c r="K258" t="n">
        <v>0</v>
      </c>
      <c r="L258" t="n">
        <v>0</v>
      </c>
      <c r="M258" t="n">
        <v>0</v>
      </c>
      <c r="N258" t="s">
        <v>3160</v>
      </c>
      <c r="O258" t="s">
        <v>883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1708</v>
      </c>
      <c r="J259" t="n">
        <v>0</v>
      </c>
      <c r="K259" t="n">
        <v>0</v>
      </c>
      <c r="L259" t="n">
        <v>0</v>
      </c>
      <c r="M259" t="n">
        <v>0</v>
      </c>
      <c r="N259" t="s">
        <v>3127</v>
      </c>
      <c r="O259" t="s">
        <v>3128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1708</v>
      </c>
      <c r="J260" t="n">
        <v>0</v>
      </c>
      <c r="K260" t="n">
        <v>0</v>
      </c>
      <c r="L260" t="n">
        <v>0</v>
      </c>
      <c r="M260" t="n">
        <v>0</v>
      </c>
      <c r="N260" t="s">
        <v>3127</v>
      </c>
      <c r="O260" t="s">
        <v>3128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1710</v>
      </c>
      <c r="J261" t="n">
        <v>0</v>
      </c>
      <c r="K261" t="n">
        <v>0</v>
      </c>
      <c r="L261" t="n">
        <v>0</v>
      </c>
      <c r="M261" t="n">
        <v>0</v>
      </c>
      <c r="N261" t="s">
        <v>3131</v>
      </c>
      <c r="O261" t="s">
        <v>3132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1710</v>
      </c>
      <c r="J262" t="n">
        <v>0</v>
      </c>
      <c r="K262" t="n">
        <v>0</v>
      </c>
      <c r="L262" t="n">
        <v>0</v>
      </c>
      <c r="M262" t="n">
        <v>0</v>
      </c>
      <c r="N262" t="s">
        <v>3131</v>
      </c>
      <c r="O262" t="s">
        <v>3132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3295</v>
      </c>
      <c r="J263" t="n">
        <v>0</v>
      </c>
      <c r="K263" t="n">
        <v>0</v>
      </c>
      <c r="L263" t="n">
        <v>0</v>
      </c>
      <c r="M263" t="n">
        <v>0</v>
      </c>
      <c r="N263" t="s">
        <v>798</v>
      </c>
      <c r="O263" t="s">
        <v>799</v>
      </c>
      <c r="P263" s="4" t="n">
        <v>323346351</v>
      </c>
      <c r="Q263" t="s">
        <v>801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1817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3268</v>
      </c>
      <c r="J265" t="n">
        <v>0</v>
      </c>
      <c r="K265" t="n">
        <v>0</v>
      </c>
      <c r="L265" t="n">
        <v>0</v>
      </c>
      <c r="M265" t="n">
        <v>0</v>
      </c>
      <c r="N265" t="s">
        <v>947</v>
      </c>
      <c r="O265" t="s">
        <v>948</v>
      </c>
      <c r="P265" s="4" t="n">
        <v>348351</v>
      </c>
      <c r="Q265" t="s">
        <v>950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3296</v>
      </c>
      <c r="J266" t="n">
        <v>0</v>
      </c>
      <c r="K266" t="n">
        <v>0</v>
      </c>
      <c r="L266" t="n">
        <v>0</v>
      </c>
      <c r="M266" t="n">
        <v>0</v>
      </c>
      <c r="N266" t="s">
        <v>618</v>
      </c>
      <c r="O266" t="s">
        <v>619</v>
      </c>
      <c r="P266" s="4" t="n">
        <v>322351</v>
      </c>
      <c r="Q266" t="s">
        <v>621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1712</v>
      </c>
      <c r="J267" t="n">
        <v>0</v>
      </c>
      <c r="K267" t="n">
        <v>0</v>
      </c>
      <c r="L267" t="n">
        <v>0</v>
      </c>
      <c r="M267" t="n">
        <v>0</v>
      </c>
      <c r="N267" t="s">
        <v>3297</v>
      </c>
      <c r="O267" t="s">
        <v>619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1913</v>
      </c>
      <c r="J268" t="n">
        <v>0</v>
      </c>
      <c r="K268" t="n">
        <v>0</v>
      </c>
      <c r="L268" t="n">
        <v>0</v>
      </c>
      <c r="M268" t="n">
        <v>0</v>
      </c>
      <c r="N268" t="s">
        <v>612</v>
      </c>
      <c r="O268" t="s">
        <v>3298</v>
      </c>
      <c r="P268" t="n">
        <v>352</v>
      </c>
      <c r="Q268" t="s">
        <v>615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1713</v>
      </c>
      <c r="J269" t="n">
        <v>0</v>
      </c>
      <c r="K269" t="n">
        <v>0</v>
      </c>
      <c r="L269" t="n">
        <v>0</v>
      </c>
      <c r="M269" t="n">
        <v>0</v>
      </c>
      <c r="N269" t="s">
        <v>3299</v>
      </c>
      <c r="O269" t="s">
        <v>3300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1715</v>
      </c>
      <c r="J270" t="n">
        <v>0</v>
      </c>
      <c r="K270" t="n">
        <v>0</v>
      </c>
      <c r="L270" t="n">
        <v>0</v>
      </c>
      <c r="M270" t="n">
        <v>0</v>
      </c>
      <c r="N270" t="s">
        <v>3301</v>
      </c>
      <c r="O270" t="s">
        <v>3302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1717</v>
      </c>
      <c r="J271" t="n">
        <v>0</v>
      </c>
      <c r="K271" t="n">
        <v>0</v>
      </c>
      <c r="L271" t="n">
        <v>0</v>
      </c>
      <c r="M271" t="n">
        <v>0</v>
      </c>
      <c r="N271" t="s">
        <v>3303</v>
      </c>
      <c r="O271" t="s">
        <v>3304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1822</v>
      </c>
      <c r="J272" t="n">
        <v>0</v>
      </c>
      <c r="K272" t="n">
        <v>0</v>
      </c>
      <c r="L272" t="n">
        <v>0</v>
      </c>
      <c r="M272" t="n">
        <v>0</v>
      </c>
      <c r="N272" t="s">
        <v>1823</v>
      </c>
      <c r="O272" t="s">
        <v>3202</v>
      </c>
      <c r="P272" t="n">
        <v>352</v>
      </c>
      <c r="Q272" t="s">
        <v>1160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1919</v>
      </c>
      <c r="J273" t="n">
        <v>0</v>
      </c>
      <c r="K273" t="n">
        <v>0</v>
      </c>
      <c r="L273" t="n">
        <v>0</v>
      </c>
      <c r="M273" t="n">
        <v>0</v>
      </c>
      <c r="N273" t="s">
        <v>1920</v>
      </c>
      <c r="O273" t="s">
        <v>475</v>
      </c>
      <c r="P273" t="n">
        <v>0</v>
      </c>
      <c r="Q273" t="s">
        <v>1922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3213</v>
      </c>
      <c r="J274" t="n">
        <v>0</v>
      </c>
      <c r="K274" t="n">
        <v>0</v>
      </c>
      <c r="L274" t="n">
        <v>0</v>
      </c>
      <c r="M274" t="n">
        <v>0</v>
      </c>
      <c r="N274" t="s">
        <v>3253</v>
      </c>
      <c r="O274" t="s">
        <v>479</v>
      </c>
      <c r="P274" t="n">
        <v>0</v>
      </c>
      <c r="Q274" t="s">
        <v>3215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3216</v>
      </c>
      <c r="J275" t="n">
        <v>0</v>
      </c>
      <c r="K275" t="n">
        <v>0</v>
      </c>
      <c r="L275" t="n">
        <v>0</v>
      </c>
      <c r="M275" t="n">
        <v>0</v>
      </c>
      <c r="N275" t="s">
        <v>3217</v>
      </c>
      <c r="O275" t="s">
        <v>486</v>
      </c>
      <c r="P275" t="n">
        <v>0</v>
      </c>
      <c r="Q275" t="s">
        <v>3218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1919</v>
      </c>
      <c r="J276" t="n">
        <v>0</v>
      </c>
      <c r="K276" t="n">
        <v>0</v>
      </c>
      <c r="L276" t="n">
        <v>0</v>
      </c>
      <c r="M276" t="n">
        <v>0</v>
      </c>
      <c r="N276" t="s">
        <v>491</v>
      </c>
      <c r="O276" t="s">
        <v>431</v>
      </c>
      <c r="P276" t="n">
        <v>0</v>
      </c>
      <c r="Q276" t="s">
        <v>494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1719</v>
      </c>
      <c r="J277" t="n">
        <v>0</v>
      </c>
      <c r="K277" t="n">
        <v>0</v>
      </c>
      <c r="L277" t="n">
        <v>0</v>
      </c>
      <c r="M277" t="n">
        <v>0</v>
      </c>
      <c r="N277" t="s">
        <v>3305</v>
      </c>
      <c r="O277" t="s">
        <v>3306</v>
      </c>
      <c r="P277" t="n">
        <v>335</v>
      </c>
      <c r="Q277" t="s">
        <v>1117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3201</v>
      </c>
      <c r="J278" t="n">
        <v>0</v>
      </c>
      <c r="K278" t="n">
        <v>0</v>
      </c>
      <c r="L278" t="n">
        <v>0</v>
      </c>
      <c r="M278" t="n">
        <v>0</v>
      </c>
      <c r="N278" t="s">
        <v>3307</v>
      </c>
      <c r="O278" t="s">
        <v>3282</v>
      </c>
      <c r="P278" t="n">
        <v>352</v>
      </c>
      <c r="Q278" t="s">
        <v>3182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3201</v>
      </c>
      <c r="J279" t="n">
        <v>0</v>
      </c>
      <c r="K279" t="n">
        <v>0</v>
      </c>
      <c r="L279" t="n">
        <v>0</v>
      </c>
      <c r="M279" t="n">
        <v>0</v>
      </c>
      <c r="N279" t="s">
        <v>3307</v>
      </c>
      <c r="O279" t="s">
        <v>3282</v>
      </c>
      <c r="P279" t="n">
        <v>352</v>
      </c>
      <c r="Q279" t="s">
        <v>3182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3201</v>
      </c>
      <c r="J280" t="n">
        <v>0</v>
      </c>
      <c r="K280" t="n">
        <v>0</v>
      </c>
      <c r="L280" t="n">
        <v>0</v>
      </c>
      <c r="M280" t="n">
        <v>0</v>
      </c>
      <c r="N280" t="s">
        <v>3307</v>
      </c>
      <c r="O280" t="s">
        <v>3282</v>
      </c>
      <c r="P280" t="n">
        <v>352</v>
      </c>
      <c r="Q280" t="s">
        <v>3182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1804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3282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3201</v>
      </c>
      <c r="J282" t="n">
        <v>0</v>
      </c>
      <c r="K282" t="n">
        <v>0</v>
      </c>
      <c r="L282" t="n">
        <v>0</v>
      </c>
      <c r="M282" t="n">
        <v>0</v>
      </c>
      <c r="N282" t="s">
        <v>3307</v>
      </c>
      <c r="O282" t="s">
        <v>3282</v>
      </c>
      <c r="P282" t="n">
        <v>352</v>
      </c>
      <c r="Q282" t="s">
        <v>3182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3201</v>
      </c>
      <c r="J283" t="n">
        <v>0</v>
      </c>
      <c r="K283" t="n">
        <v>0</v>
      </c>
      <c r="L283" t="n">
        <v>0</v>
      </c>
      <c r="M283" t="n">
        <v>0</v>
      </c>
      <c r="N283" t="s">
        <v>3307</v>
      </c>
      <c r="O283" t="s">
        <v>3282</v>
      </c>
      <c r="P283" t="n">
        <v>352</v>
      </c>
      <c r="Q283" t="s">
        <v>3182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3201</v>
      </c>
      <c r="J284" t="n">
        <v>0</v>
      </c>
      <c r="K284" t="n">
        <v>0</v>
      </c>
      <c r="L284" t="n">
        <v>0</v>
      </c>
      <c r="M284" t="n">
        <v>0</v>
      </c>
      <c r="N284" t="s">
        <v>3307</v>
      </c>
      <c r="O284" t="s">
        <v>3282</v>
      </c>
      <c r="P284" t="n">
        <v>352</v>
      </c>
      <c r="Q284" t="s">
        <v>3182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1915</v>
      </c>
      <c r="J285" t="n">
        <v>0</v>
      </c>
      <c r="K285" t="n">
        <v>0</v>
      </c>
      <c r="L285" t="n">
        <v>0</v>
      </c>
      <c r="M285" t="n">
        <v>0</v>
      </c>
      <c r="N285" t="s">
        <v>1916</v>
      </c>
      <c r="O285" t="s">
        <v>3308</v>
      </c>
      <c r="P285" t="n">
        <v>302</v>
      </c>
      <c r="Q285" t="s">
        <v>1918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1919</v>
      </c>
      <c r="J286" t="n">
        <v>0</v>
      </c>
      <c r="K286" t="n">
        <v>0</v>
      </c>
      <c r="L286" t="n">
        <v>0</v>
      </c>
      <c r="M286" t="n">
        <v>0</v>
      </c>
      <c r="N286" t="s">
        <v>1920</v>
      </c>
      <c r="O286" t="s">
        <v>475</v>
      </c>
      <c r="P286" t="n">
        <v>0</v>
      </c>
      <c r="Q286" t="s">
        <v>1922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2823</v>
      </c>
      <c r="J287" t="n">
        <v>0</v>
      </c>
      <c r="K287" t="n">
        <v>0</v>
      </c>
      <c r="L287" t="n">
        <v>0</v>
      </c>
      <c r="M287" t="n">
        <v>0</v>
      </c>
      <c r="N287" t="s">
        <v>3309</v>
      </c>
      <c r="O287" t="s">
        <v>431</v>
      </c>
      <c r="P287" t="n">
        <v>0</v>
      </c>
      <c r="Q287" t="s">
        <v>3310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3216</v>
      </c>
      <c r="J288" t="n">
        <v>0</v>
      </c>
      <c r="K288" t="n">
        <v>0</v>
      </c>
      <c r="L288" t="n">
        <v>0</v>
      </c>
      <c r="M288" t="n">
        <v>0</v>
      </c>
      <c r="N288" t="s">
        <v>3217</v>
      </c>
      <c r="O288" t="s">
        <v>486</v>
      </c>
      <c r="P288" t="n">
        <v>0</v>
      </c>
      <c r="Q288" t="s">
        <v>3218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1919</v>
      </c>
      <c r="J289" t="n">
        <v>0</v>
      </c>
      <c r="K289" t="n">
        <v>0</v>
      </c>
      <c r="L289" t="n">
        <v>0</v>
      </c>
      <c r="M289" t="n">
        <v>0</v>
      </c>
      <c r="N289" t="s">
        <v>491</v>
      </c>
      <c r="O289" t="s">
        <v>492</v>
      </c>
      <c r="P289" t="n">
        <v>0</v>
      </c>
      <c r="Q289" t="s">
        <v>494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1897</v>
      </c>
      <c r="J290" t="n">
        <v>0</v>
      </c>
      <c r="K290" t="n">
        <v>0</v>
      </c>
      <c r="L290" t="n">
        <v>0</v>
      </c>
      <c r="M290" t="n">
        <v>0</v>
      </c>
      <c r="N290" t="s">
        <v>836</v>
      </c>
      <c r="O290" t="s">
        <v>3272</v>
      </c>
      <c r="P290" t="n">
        <v>352</v>
      </c>
      <c r="Q290" t="s">
        <v>838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1899</v>
      </c>
      <c r="J291" t="n">
        <v>0</v>
      </c>
      <c r="K291" t="n">
        <v>0</v>
      </c>
      <c r="L291" t="n">
        <v>0</v>
      </c>
      <c r="M291" t="n">
        <v>0</v>
      </c>
      <c r="N291" t="s">
        <v>841</v>
      </c>
      <c r="O291" t="s">
        <v>3272</v>
      </c>
      <c r="P291" t="n">
        <v>352</v>
      </c>
      <c r="Q291" t="s">
        <v>842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1876</v>
      </c>
      <c r="J292" t="n">
        <v>0</v>
      </c>
      <c r="K292" t="n">
        <v>0</v>
      </c>
      <c r="L292" t="n">
        <v>0</v>
      </c>
      <c r="M292" t="n">
        <v>0</v>
      </c>
      <c r="N292" t="s">
        <v>931</v>
      </c>
      <c r="O292" t="s">
        <v>932</v>
      </c>
      <c r="P292" t="n">
        <v>352</v>
      </c>
      <c r="Q292" t="s">
        <v>933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1879</v>
      </c>
      <c r="J293" t="n">
        <v>0</v>
      </c>
      <c r="K293" t="n">
        <v>0</v>
      </c>
      <c r="L293" t="n">
        <v>0</v>
      </c>
      <c r="M293" t="n">
        <v>0</v>
      </c>
      <c r="N293" t="s">
        <v>935</v>
      </c>
      <c r="O293" t="s">
        <v>932</v>
      </c>
      <c r="P293" t="n">
        <v>352</v>
      </c>
      <c r="Q293" t="s">
        <v>933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1880</v>
      </c>
      <c r="J294" t="n">
        <v>0</v>
      </c>
      <c r="K294" t="n">
        <v>0</v>
      </c>
      <c r="L294" t="n">
        <v>0</v>
      </c>
      <c r="M294" t="n">
        <v>0</v>
      </c>
      <c r="N294" t="s">
        <v>937</v>
      </c>
      <c r="O294" t="s">
        <v>938</v>
      </c>
      <c r="P294" t="n">
        <v>352</v>
      </c>
      <c r="Q294" t="s">
        <v>939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1882</v>
      </c>
      <c r="J295" t="n">
        <v>0</v>
      </c>
      <c r="K295" t="n">
        <v>0</v>
      </c>
      <c r="L295" t="n">
        <v>0</v>
      </c>
      <c r="M295" t="n">
        <v>0</v>
      </c>
      <c r="N295" t="s">
        <v>941</v>
      </c>
      <c r="O295" t="s">
        <v>942</v>
      </c>
      <c r="P295" t="n">
        <v>352</v>
      </c>
      <c r="Q295" t="s">
        <v>943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1884</v>
      </c>
      <c r="J296" t="n">
        <v>0</v>
      </c>
      <c r="K296" t="n">
        <v>0</v>
      </c>
      <c r="L296" t="n">
        <v>0</v>
      </c>
      <c r="M296" t="n">
        <v>0</v>
      </c>
      <c r="N296" t="s">
        <v>944</v>
      </c>
      <c r="O296" t="s">
        <v>945</v>
      </c>
      <c r="P296" t="n">
        <v>352</v>
      </c>
      <c r="Q296" t="s">
        <v>943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2823</v>
      </c>
      <c r="J297" t="n">
        <v>0</v>
      </c>
      <c r="K297" t="n">
        <v>0</v>
      </c>
      <c r="L297" t="n">
        <v>0</v>
      </c>
      <c r="M297" t="n">
        <v>0</v>
      </c>
      <c r="N297" t="s">
        <v>3309</v>
      </c>
      <c r="O297" t="s">
        <v>431</v>
      </c>
      <c r="P297" t="n">
        <v>0</v>
      </c>
      <c r="Q297" t="s">
        <v>3310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2823</v>
      </c>
      <c r="J298" t="n">
        <v>0</v>
      </c>
      <c r="K298" t="n">
        <v>0</v>
      </c>
      <c r="L298" t="n">
        <v>0</v>
      </c>
      <c r="M298" t="n">
        <v>0</v>
      </c>
      <c r="N298" t="s">
        <v>3311</v>
      </c>
      <c r="O298" t="s">
        <v>431</v>
      </c>
      <c r="P298" t="n">
        <v>0</v>
      </c>
      <c r="Q298" t="s">
        <v>3310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1721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3187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1727</v>
      </c>
      <c r="J300" t="n">
        <v>0</v>
      </c>
      <c r="K300" t="n">
        <v>0</v>
      </c>
      <c r="L300" t="n">
        <v>0</v>
      </c>
      <c r="M300" t="n">
        <v>0</v>
      </c>
      <c r="N300" t="s">
        <v>1728</v>
      </c>
      <c r="O300" t="s">
        <v>3187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1937</v>
      </c>
      <c r="J301" t="n">
        <v>0</v>
      </c>
      <c r="K301" t="n">
        <v>0</v>
      </c>
      <c r="L301" t="n">
        <v>0</v>
      </c>
      <c r="M301" t="n">
        <v>0</v>
      </c>
      <c r="N301" t="s">
        <v>1946</v>
      </c>
      <c r="O301" t="s">
        <v>1093</v>
      </c>
      <c r="P301" t="n">
        <v>352</v>
      </c>
      <c r="Q301" t="s">
        <v>1094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1866</v>
      </c>
      <c r="J302" t="n">
        <v>0</v>
      </c>
      <c r="K302" t="n">
        <v>0</v>
      </c>
      <c r="L302" t="n">
        <v>0</v>
      </c>
      <c r="M302" t="n">
        <v>0</v>
      </c>
      <c r="N302" t="s">
        <v>569</v>
      </c>
      <c r="O302" t="s">
        <v>575</v>
      </c>
      <c r="P302" t="n">
        <v>352</v>
      </c>
      <c r="Q302" t="s">
        <v>571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1926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1919</v>
      </c>
      <c r="J304" t="n">
        <v>0</v>
      </c>
      <c r="K304" t="n">
        <v>0</v>
      </c>
      <c r="L304" t="n">
        <v>0</v>
      </c>
      <c r="M304" t="n">
        <v>0</v>
      </c>
      <c r="N304" t="s">
        <v>1920</v>
      </c>
      <c r="O304" t="s">
        <v>475</v>
      </c>
      <c r="P304" t="n">
        <v>0</v>
      </c>
      <c r="Q304" t="s">
        <v>1922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3216</v>
      </c>
      <c r="J305" t="n">
        <v>0</v>
      </c>
      <c r="K305" t="n">
        <v>0</v>
      </c>
      <c r="L305" t="n">
        <v>0</v>
      </c>
      <c r="M305" t="n">
        <v>0</v>
      </c>
      <c r="N305" t="s">
        <v>3217</v>
      </c>
      <c r="O305" t="s">
        <v>486</v>
      </c>
      <c r="P305" t="n">
        <v>0</v>
      </c>
      <c r="Q305" t="s">
        <v>3218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1919</v>
      </c>
      <c r="J306" t="n">
        <v>0</v>
      </c>
      <c r="K306" t="n">
        <v>0</v>
      </c>
      <c r="L306" t="n">
        <v>0</v>
      </c>
      <c r="M306" t="n">
        <v>0</v>
      </c>
      <c r="N306" t="s">
        <v>491</v>
      </c>
      <c r="O306" t="s">
        <v>492</v>
      </c>
      <c r="P306" t="n">
        <v>0</v>
      </c>
      <c r="Q306" t="s">
        <v>494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3213</v>
      </c>
      <c r="J307" t="n">
        <v>0</v>
      </c>
      <c r="K307" t="n">
        <v>0</v>
      </c>
      <c r="L307" t="n">
        <v>0</v>
      </c>
      <c r="M307" t="n">
        <v>0</v>
      </c>
      <c r="N307" t="s">
        <v>3214</v>
      </c>
      <c r="O307" t="s">
        <v>479</v>
      </c>
      <c r="P307" t="n">
        <v>0</v>
      </c>
      <c r="Q307" t="s">
        <v>3215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3216</v>
      </c>
      <c r="J308" t="n">
        <v>0</v>
      </c>
      <c r="K308" t="n">
        <v>0</v>
      </c>
      <c r="L308" t="n">
        <v>0</v>
      </c>
      <c r="M308" t="n">
        <v>0</v>
      </c>
      <c r="N308" t="s">
        <v>3224</v>
      </c>
      <c r="O308" t="s">
        <v>498</v>
      </c>
      <c r="P308" t="n">
        <v>0</v>
      </c>
      <c r="Q308" t="s">
        <v>3225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1870</v>
      </c>
      <c r="J309" t="n">
        <v>0</v>
      </c>
      <c r="K309" t="n">
        <v>0</v>
      </c>
      <c r="L309" t="n">
        <v>0</v>
      </c>
      <c r="M309" t="n">
        <v>0</v>
      </c>
      <c r="N309" t="s">
        <v>1871</v>
      </c>
      <c r="O309" t="s">
        <v>765</v>
      </c>
      <c r="P309" t="n">
        <v>352</v>
      </c>
      <c r="Q309" t="s">
        <v>761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1929</v>
      </c>
      <c r="J310" t="n">
        <v>0</v>
      </c>
      <c r="K310" t="n">
        <v>0</v>
      </c>
      <c r="L310" t="n">
        <v>0</v>
      </c>
      <c r="M310" t="n">
        <v>0</v>
      </c>
      <c r="N310" t="s">
        <v>1930</v>
      </c>
      <c r="O310" t="s">
        <v>3312</v>
      </c>
      <c r="P310" s="4" t="n">
        <v>310302332</v>
      </c>
      <c r="Q310" t="s">
        <v>1155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1932</v>
      </c>
      <c r="J311" t="n">
        <v>0</v>
      </c>
      <c r="K311" t="n">
        <v>0</v>
      </c>
      <c r="L311" t="n">
        <v>0</v>
      </c>
      <c r="M311" t="n">
        <v>0</v>
      </c>
      <c r="N311" t="s">
        <v>1126</v>
      </c>
      <c r="O311" t="s">
        <v>1127</v>
      </c>
      <c r="P311" s="4" t="n">
        <v>401309</v>
      </c>
      <c r="Q311" t="s">
        <v>1128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1933</v>
      </c>
      <c r="J312" t="n">
        <v>0</v>
      </c>
      <c r="K312" t="n">
        <v>0</v>
      </c>
      <c r="L312" t="n">
        <v>0</v>
      </c>
      <c r="M312" t="n">
        <v>0</v>
      </c>
      <c r="N312" t="s">
        <v>1120</v>
      </c>
      <c r="O312" t="s">
        <v>1121</v>
      </c>
      <c r="P312" s="4" t="n">
        <v>401309</v>
      </c>
      <c r="Q312" t="s">
        <v>1123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1906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898</v>
      </c>
      <c r="P313" t="n">
        <v>352</v>
      </c>
      <c r="Q313" t="s">
        <v>908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1910</v>
      </c>
      <c r="J314" t="n">
        <v>0</v>
      </c>
      <c r="K314" t="n">
        <v>0</v>
      </c>
      <c r="L314" t="n">
        <v>0</v>
      </c>
      <c r="M314" t="n">
        <v>0</v>
      </c>
      <c r="N314" t="s">
        <v>774</v>
      </c>
      <c r="O314" t="s">
        <v>779</v>
      </c>
      <c r="P314" t="n">
        <v>352</v>
      </c>
      <c r="Q314" t="s">
        <v>776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1868</v>
      </c>
      <c r="J315" t="n">
        <v>0</v>
      </c>
      <c r="K315" t="n">
        <v>0</v>
      </c>
      <c r="L315" t="n">
        <v>0</v>
      </c>
      <c r="M315" t="n">
        <v>0</v>
      </c>
      <c r="N315" t="s">
        <v>601</v>
      </c>
      <c r="O315" t="s">
        <v>607</v>
      </c>
      <c r="P315" t="n">
        <v>352</v>
      </c>
      <c r="Q315" t="s">
        <v>603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1937</v>
      </c>
      <c r="J316" t="n">
        <v>0</v>
      </c>
      <c r="K316" t="n">
        <v>0</v>
      </c>
      <c r="L316" t="n">
        <v>0</v>
      </c>
      <c r="M316" t="n">
        <v>0</v>
      </c>
      <c r="N316" t="s">
        <v>1938</v>
      </c>
      <c r="O316" t="s">
        <v>1093</v>
      </c>
      <c r="P316" t="n">
        <v>352</v>
      </c>
      <c r="Q316" t="s">
        <v>1094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1937</v>
      </c>
      <c r="J317" t="n">
        <v>0</v>
      </c>
      <c r="K317" t="n">
        <v>0</v>
      </c>
      <c r="L317" t="n">
        <v>0</v>
      </c>
      <c r="M317" t="n">
        <v>0</v>
      </c>
      <c r="N317" t="s">
        <v>1938</v>
      </c>
      <c r="O317" t="s">
        <v>1093</v>
      </c>
      <c r="P317" t="n">
        <v>352</v>
      </c>
      <c r="Q317" t="s">
        <v>1094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1937</v>
      </c>
      <c r="J318" t="n">
        <v>0</v>
      </c>
      <c r="K318" t="n">
        <v>0</v>
      </c>
      <c r="L318" t="n">
        <v>0</v>
      </c>
      <c r="M318" t="n">
        <v>0</v>
      </c>
      <c r="N318" t="s">
        <v>1938</v>
      </c>
      <c r="O318" t="s">
        <v>1093</v>
      </c>
      <c r="P318" t="n">
        <v>352</v>
      </c>
      <c r="Q318" t="s">
        <v>1094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1808</v>
      </c>
      <c r="J319" t="n">
        <v>0</v>
      </c>
      <c r="K319" t="n">
        <v>0</v>
      </c>
      <c r="L319" t="n">
        <v>0</v>
      </c>
      <c r="M319" t="n">
        <v>0</v>
      </c>
      <c r="N319" t="s">
        <v>1132</v>
      </c>
      <c r="O319" t="s">
        <v>1133</v>
      </c>
      <c r="P319" t="n">
        <v>320</v>
      </c>
      <c r="Q319" t="s">
        <v>1135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1937</v>
      </c>
      <c r="J320" t="n">
        <v>0</v>
      </c>
      <c r="K320" t="n">
        <v>0</v>
      </c>
      <c r="L320" t="n">
        <v>0</v>
      </c>
      <c r="M320" t="n">
        <v>0</v>
      </c>
      <c r="N320" t="s">
        <v>1946</v>
      </c>
      <c r="O320" t="s">
        <v>1093</v>
      </c>
      <c r="P320" t="n">
        <v>352</v>
      </c>
      <c r="Q320" t="s">
        <v>1094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1937</v>
      </c>
      <c r="J321" t="n">
        <v>0</v>
      </c>
      <c r="K321" t="n">
        <v>0</v>
      </c>
      <c r="L321" t="n">
        <v>0</v>
      </c>
      <c r="M321" t="n">
        <v>0</v>
      </c>
      <c r="N321" t="s">
        <v>1946</v>
      </c>
      <c r="O321" t="s">
        <v>1093</v>
      </c>
      <c r="P321" t="n">
        <v>352</v>
      </c>
      <c r="Q321" t="s">
        <v>1094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1937</v>
      </c>
      <c r="J322" t="n">
        <v>0</v>
      </c>
      <c r="K322" t="n">
        <v>0</v>
      </c>
      <c r="L322" t="n">
        <v>0</v>
      </c>
      <c r="M322" t="n">
        <v>0</v>
      </c>
      <c r="N322" t="s">
        <v>1946</v>
      </c>
      <c r="O322" t="s">
        <v>1093</v>
      </c>
      <c r="P322" t="n">
        <v>352</v>
      </c>
      <c r="Q322" t="s">
        <v>1094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1937</v>
      </c>
      <c r="J323" t="n">
        <v>0</v>
      </c>
      <c r="K323" t="n">
        <v>0</v>
      </c>
      <c r="L323" t="n">
        <v>0</v>
      </c>
      <c r="M323" t="n">
        <v>0</v>
      </c>
      <c r="N323" t="s">
        <v>1946</v>
      </c>
      <c r="O323" t="s">
        <v>1093</v>
      </c>
      <c r="P323" t="n">
        <v>352</v>
      </c>
      <c r="Q323" t="s">
        <v>1094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1941</v>
      </c>
      <c r="J324" t="n">
        <v>0</v>
      </c>
      <c r="K324" t="n">
        <v>0</v>
      </c>
      <c r="L324" t="n">
        <v>0</v>
      </c>
      <c r="M324" t="n">
        <v>0</v>
      </c>
      <c r="N324" t="s">
        <v>1942</v>
      </c>
      <c r="O324" t="s">
        <v>1093</v>
      </c>
      <c r="P324" t="n">
        <v>352</v>
      </c>
      <c r="Q324" t="s">
        <v>1102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1944</v>
      </c>
      <c r="J325" t="n">
        <v>0</v>
      </c>
      <c r="K325" t="n">
        <v>0</v>
      </c>
      <c r="L325" t="n">
        <v>0</v>
      </c>
      <c r="M325" t="n">
        <v>0</v>
      </c>
      <c r="N325" t="s">
        <v>1105</v>
      </c>
      <c r="O325" t="s">
        <v>1093</v>
      </c>
      <c r="P325" t="n">
        <v>352</v>
      </c>
      <c r="Q325" t="s">
        <v>1106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1799</v>
      </c>
      <c r="J326" t="n">
        <v>0</v>
      </c>
      <c r="K326" t="n">
        <v>0</v>
      </c>
      <c r="L326" t="n">
        <v>0</v>
      </c>
      <c r="M326" t="n">
        <v>0</v>
      </c>
      <c r="N326" t="s">
        <v>1946</v>
      </c>
      <c r="O326" t="s">
        <v>393</v>
      </c>
      <c r="P326" t="n">
        <v>352</v>
      </c>
      <c r="Q326" t="s">
        <v>1094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1799</v>
      </c>
      <c r="J327" t="n">
        <v>0</v>
      </c>
      <c r="K327" t="n">
        <v>0</v>
      </c>
      <c r="L327" t="n">
        <v>0</v>
      </c>
      <c r="M327" t="n">
        <v>0</v>
      </c>
      <c r="N327" t="s">
        <v>1843</v>
      </c>
      <c r="O327" t="s">
        <v>393</v>
      </c>
      <c r="P327" t="n">
        <v>352</v>
      </c>
      <c r="Q327" t="s">
        <v>1844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1817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1817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1937</v>
      </c>
      <c r="J330" t="n">
        <v>0</v>
      </c>
      <c r="K330" t="n">
        <v>0</v>
      </c>
      <c r="L330" t="n">
        <v>0</v>
      </c>
      <c r="M330" t="n">
        <v>0</v>
      </c>
      <c r="N330" t="s">
        <v>1946</v>
      </c>
      <c r="O330" t="s">
        <v>1093</v>
      </c>
      <c r="P330" t="n">
        <v>352</v>
      </c>
      <c r="Q330" t="s">
        <v>1094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1937</v>
      </c>
      <c r="J331" t="n">
        <v>0</v>
      </c>
      <c r="K331" t="n">
        <v>0</v>
      </c>
      <c r="L331" t="n">
        <v>0</v>
      </c>
      <c r="M331" t="n">
        <v>0</v>
      </c>
      <c r="N331" t="s">
        <v>1946</v>
      </c>
      <c r="O331" t="s">
        <v>1093</v>
      </c>
      <c r="P331" t="n">
        <v>352</v>
      </c>
      <c r="Q331" t="s">
        <v>1094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1866</v>
      </c>
      <c r="J332" t="n">
        <v>0</v>
      </c>
      <c r="K332" t="n">
        <v>0</v>
      </c>
      <c r="L332" t="n">
        <v>0</v>
      </c>
      <c r="M332" t="n">
        <v>0</v>
      </c>
      <c r="N332" t="s">
        <v>569</v>
      </c>
      <c r="O332" t="s">
        <v>575</v>
      </c>
      <c r="P332" t="n">
        <v>352</v>
      </c>
      <c r="Q332" t="s">
        <v>571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1866</v>
      </c>
      <c r="J333" t="n">
        <v>0</v>
      </c>
      <c r="K333" t="n">
        <v>0</v>
      </c>
      <c r="L333" t="n">
        <v>0</v>
      </c>
      <c r="M333" t="n">
        <v>0</v>
      </c>
      <c r="N333" t="s">
        <v>569</v>
      </c>
      <c r="O333" t="s">
        <v>575</v>
      </c>
      <c r="P333" t="n">
        <v>352</v>
      </c>
      <c r="Q333" t="s">
        <v>571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1926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1926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1870</v>
      </c>
      <c r="J336" t="n">
        <v>0</v>
      </c>
      <c r="K336" t="n">
        <v>0</v>
      </c>
      <c r="L336" t="n">
        <v>0</v>
      </c>
      <c r="M336" t="n">
        <v>0</v>
      </c>
      <c r="N336" t="s">
        <v>3249</v>
      </c>
      <c r="O336" t="s">
        <v>765</v>
      </c>
      <c r="P336" t="n">
        <v>352</v>
      </c>
      <c r="Q336" t="s">
        <v>761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3313</v>
      </c>
      <c r="J337" t="n">
        <v>0</v>
      </c>
      <c r="K337" t="n">
        <v>0</v>
      </c>
      <c r="L337" t="n">
        <v>0</v>
      </c>
      <c r="M337" t="n">
        <v>0</v>
      </c>
      <c r="N337" t="s">
        <v>947</v>
      </c>
      <c r="O337" t="s">
        <v>948</v>
      </c>
      <c r="P337" s="4" t="n">
        <v>348351</v>
      </c>
      <c r="Q337" t="s">
        <v>950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1876</v>
      </c>
      <c r="J338" t="n">
        <v>0</v>
      </c>
      <c r="K338" t="n">
        <v>0</v>
      </c>
      <c r="L338" t="n">
        <v>0</v>
      </c>
      <c r="M338" t="n">
        <v>0</v>
      </c>
      <c r="N338" t="s">
        <v>931</v>
      </c>
      <c r="O338" t="s">
        <v>948</v>
      </c>
      <c r="P338" t="n">
        <v>352</v>
      </c>
      <c r="Q338" t="s">
        <v>933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1879</v>
      </c>
      <c r="J339" t="n">
        <v>0</v>
      </c>
      <c r="K339" t="n">
        <v>0</v>
      </c>
      <c r="L339" t="n">
        <v>0</v>
      </c>
      <c r="M339" t="n">
        <v>0</v>
      </c>
      <c r="N339" t="s">
        <v>935</v>
      </c>
      <c r="O339" t="s">
        <v>948</v>
      </c>
      <c r="P339" t="n">
        <v>352</v>
      </c>
      <c r="Q339" t="s">
        <v>933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1876</v>
      </c>
      <c r="J340" t="n">
        <v>0</v>
      </c>
      <c r="K340" t="n">
        <v>0</v>
      </c>
      <c r="L340" t="n">
        <v>0</v>
      </c>
      <c r="M340" t="n">
        <v>0</v>
      </c>
      <c r="N340" t="s">
        <v>931</v>
      </c>
      <c r="O340" t="s">
        <v>948</v>
      </c>
      <c r="P340" t="n">
        <v>352</v>
      </c>
      <c r="Q340" t="s">
        <v>933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1879</v>
      </c>
      <c r="J341" t="n">
        <v>0</v>
      </c>
      <c r="K341" t="n">
        <v>0</v>
      </c>
      <c r="L341" t="n">
        <v>0</v>
      </c>
      <c r="M341" t="n">
        <v>0</v>
      </c>
      <c r="N341" t="s">
        <v>935</v>
      </c>
      <c r="O341" t="s">
        <v>948</v>
      </c>
      <c r="P341" t="n">
        <v>352</v>
      </c>
      <c r="Q341" t="s">
        <v>933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1699</v>
      </c>
      <c r="J342" t="n">
        <v>0</v>
      </c>
      <c r="K342" t="n">
        <v>0</v>
      </c>
      <c r="L342" t="n">
        <v>0</v>
      </c>
      <c r="M342" t="n">
        <v>0</v>
      </c>
      <c r="N342" t="s">
        <v>672</v>
      </c>
      <c r="O342" t="s">
        <v>673</v>
      </c>
      <c r="P342" t="n">
        <v>352</v>
      </c>
      <c r="Q342" t="s">
        <v>675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1699</v>
      </c>
      <c r="J343" t="n">
        <v>0</v>
      </c>
      <c r="K343" t="n">
        <v>0</v>
      </c>
      <c r="L343" t="n">
        <v>0</v>
      </c>
      <c r="M343" t="n">
        <v>0</v>
      </c>
      <c r="N343" t="s">
        <v>672</v>
      </c>
      <c r="O343" t="s">
        <v>673</v>
      </c>
      <c r="P343" t="n">
        <v>352</v>
      </c>
      <c r="Q343" t="s">
        <v>675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1699</v>
      </c>
      <c r="J344" t="n">
        <v>0</v>
      </c>
      <c r="K344" t="n">
        <v>0</v>
      </c>
      <c r="L344" t="n">
        <v>0</v>
      </c>
      <c r="M344" t="n">
        <v>0</v>
      </c>
      <c r="N344" t="s">
        <v>672</v>
      </c>
      <c r="O344" t="s">
        <v>673</v>
      </c>
      <c r="P344" t="n">
        <v>352</v>
      </c>
      <c r="Q344" t="s">
        <v>675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1762</v>
      </c>
      <c r="J345" t="n">
        <v>0</v>
      </c>
      <c r="K345" t="n">
        <v>0</v>
      </c>
      <c r="L345" t="n">
        <v>0</v>
      </c>
      <c r="M345" t="n">
        <v>0</v>
      </c>
      <c r="N345" t="s">
        <v>655</v>
      </c>
      <c r="O345" t="s">
        <v>656</v>
      </c>
      <c r="P345" t="n">
        <v>352</v>
      </c>
      <c r="Q345" t="s">
        <v>658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1762</v>
      </c>
      <c r="J346" t="n">
        <v>0</v>
      </c>
      <c r="K346" t="n">
        <v>0</v>
      </c>
      <c r="L346" t="n">
        <v>0</v>
      </c>
      <c r="M346" t="n">
        <v>0</v>
      </c>
      <c r="N346" t="s">
        <v>655</v>
      </c>
      <c r="O346" t="s">
        <v>656</v>
      </c>
      <c r="P346" t="n">
        <v>352</v>
      </c>
      <c r="Q346" t="s">
        <v>658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1721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3186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1727</v>
      </c>
      <c r="J348" t="n">
        <v>0</v>
      </c>
      <c r="K348" t="n">
        <v>0</v>
      </c>
      <c r="L348" t="n">
        <v>0</v>
      </c>
      <c r="M348" t="n">
        <v>0</v>
      </c>
      <c r="N348" t="s">
        <v>1728</v>
      </c>
      <c r="O348" t="s">
        <v>3187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3179</v>
      </c>
      <c r="J349" t="n">
        <v>0</v>
      </c>
      <c r="K349" t="n">
        <v>0</v>
      </c>
      <c r="L349" t="n">
        <v>0</v>
      </c>
      <c r="M349" t="n">
        <v>0</v>
      </c>
      <c r="N349" t="s">
        <v>3180</v>
      </c>
      <c r="O349" t="s">
        <v>3181</v>
      </c>
      <c r="P349" t="n">
        <v>352</v>
      </c>
      <c r="Q349" t="s">
        <v>3182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1842</v>
      </c>
      <c r="J350" t="n">
        <v>0</v>
      </c>
      <c r="K350" t="n">
        <v>0</v>
      </c>
      <c r="L350" t="n">
        <v>0</v>
      </c>
      <c r="M350" t="n">
        <v>0</v>
      </c>
      <c r="N350" t="s">
        <v>1843</v>
      </c>
      <c r="O350" t="s">
        <v>3183</v>
      </c>
      <c r="P350" t="n">
        <v>352</v>
      </c>
      <c r="Q350" t="s">
        <v>1844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1919</v>
      </c>
      <c r="J351" t="n">
        <v>0</v>
      </c>
      <c r="K351" t="n">
        <v>0</v>
      </c>
      <c r="L351" t="n">
        <v>0</v>
      </c>
      <c r="M351" t="n">
        <v>0</v>
      </c>
      <c r="N351" t="s">
        <v>1920</v>
      </c>
      <c r="O351" t="s">
        <v>475</v>
      </c>
      <c r="P351" t="n">
        <v>0</v>
      </c>
      <c r="Q351" t="s">
        <v>1922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3216</v>
      </c>
      <c r="J352" t="n">
        <v>0</v>
      </c>
      <c r="K352" t="n">
        <v>0</v>
      </c>
      <c r="L352" t="n">
        <v>0</v>
      </c>
      <c r="M352" t="n">
        <v>0</v>
      </c>
      <c r="N352" t="s">
        <v>3217</v>
      </c>
      <c r="O352" t="s">
        <v>486</v>
      </c>
      <c r="P352" t="n">
        <v>0</v>
      </c>
      <c r="Q352" t="s">
        <v>3218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1919</v>
      </c>
      <c r="J353" t="n">
        <v>0</v>
      </c>
      <c r="K353" t="n">
        <v>0</v>
      </c>
      <c r="L353" t="n">
        <v>0</v>
      </c>
      <c r="M353" t="n">
        <v>0</v>
      </c>
      <c r="N353" t="s">
        <v>491</v>
      </c>
      <c r="O353" t="s">
        <v>492</v>
      </c>
      <c r="P353" t="n">
        <v>0</v>
      </c>
      <c r="Q353" t="s">
        <v>494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3213</v>
      </c>
      <c r="J354" t="n">
        <v>0</v>
      </c>
      <c r="K354" t="n">
        <v>0</v>
      </c>
      <c r="L354" t="n">
        <v>0</v>
      </c>
      <c r="M354" t="n">
        <v>0</v>
      </c>
      <c r="N354" t="s">
        <v>3214</v>
      </c>
      <c r="O354" t="s">
        <v>479</v>
      </c>
      <c r="P354" t="n">
        <v>0</v>
      </c>
      <c r="Q354" t="s">
        <v>3215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3216</v>
      </c>
      <c r="J355" t="n">
        <v>0</v>
      </c>
      <c r="K355" t="n">
        <v>0</v>
      </c>
      <c r="L355" t="n">
        <v>0</v>
      </c>
      <c r="M355" t="n">
        <v>0</v>
      </c>
      <c r="N355" t="s">
        <v>3224</v>
      </c>
      <c r="O355" t="s">
        <v>498</v>
      </c>
      <c r="P355" t="n">
        <v>0</v>
      </c>
      <c r="Q355" t="s">
        <v>3225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1937</v>
      </c>
      <c r="J356" t="n">
        <v>0</v>
      </c>
      <c r="K356" t="n">
        <v>0</v>
      </c>
      <c r="L356" t="n">
        <v>0</v>
      </c>
      <c r="M356" t="n">
        <v>0</v>
      </c>
      <c r="N356" t="s">
        <v>1092</v>
      </c>
      <c r="O356" t="s">
        <v>1093</v>
      </c>
      <c r="P356" t="n">
        <v>352</v>
      </c>
      <c r="Q356" t="s">
        <v>1094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3184</v>
      </c>
      <c r="J357" t="n">
        <v>0</v>
      </c>
      <c r="K357" t="n">
        <v>0</v>
      </c>
      <c r="L357" t="n">
        <v>0</v>
      </c>
      <c r="M357" t="n">
        <v>0</v>
      </c>
      <c r="N357" t="s">
        <v>1097</v>
      </c>
      <c r="O357" t="s">
        <v>1093</v>
      </c>
      <c r="P357" t="n">
        <v>352</v>
      </c>
      <c r="Q357" t="s">
        <v>1098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1941</v>
      </c>
      <c r="J358" t="n">
        <v>0</v>
      </c>
      <c r="K358" t="n">
        <v>0</v>
      </c>
      <c r="L358" t="n">
        <v>0</v>
      </c>
      <c r="M358" t="n">
        <v>0</v>
      </c>
      <c r="N358" t="s">
        <v>1101</v>
      </c>
      <c r="O358" t="s">
        <v>1093</v>
      </c>
      <c r="P358" t="n">
        <v>352</v>
      </c>
      <c r="Q358" t="s">
        <v>1102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1944</v>
      </c>
      <c r="J359" t="n">
        <v>0</v>
      </c>
      <c r="K359" t="n">
        <v>0</v>
      </c>
      <c r="L359" t="n">
        <v>0</v>
      </c>
      <c r="M359" t="n">
        <v>0</v>
      </c>
      <c r="N359" t="s">
        <v>1105</v>
      </c>
      <c r="O359" t="s">
        <v>1093</v>
      </c>
      <c r="P359" t="n">
        <v>352</v>
      </c>
      <c r="Q359" t="s">
        <v>1106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3314</v>
      </c>
      <c r="J360" t="n">
        <v>0</v>
      </c>
      <c r="K360" t="n">
        <v>0</v>
      </c>
      <c r="L360" t="n">
        <v>0</v>
      </c>
      <c r="M360" t="n">
        <v>0</v>
      </c>
      <c r="N360" t="s">
        <v>1088</v>
      </c>
      <c r="O360" t="s">
        <v>1089</v>
      </c>
      <c r="P360" t="n">
        <v>352</v>
      </c>
      <c r="Q360" t="s">
        <v>536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3314</v>
      </c>
      <c r="J361" t="n">
        <v>0</v>
      </c>
      <c r="K361" t="n">
        <v>0</v>
      </c>
      <c r="L361" t="n">
        <v>0</v>
      </c>
      <c r="M361" t="n">
        <v>0</v>
      </c>
      <c r="N361" t="s">
        <v>530</v>
      </c>
      <c r="O361" t="s">
        <v>523</v>
      </c>
      <c r="P361" t="n">
        <v>352</v>
      </c>
      <c r="Q361" t="s">
        <v>532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1857</v>
      </c>
      <c r="J362" t="n">
        <v>0</v>
      </c>
      <c r="K362" t="n">
        <v>0</v>
      </c>
      <c r="L362" t="n">
        <v>0</v>
      </c>
      <c r="M362" t="n">
        <v>0</v>
      </c>
      <c r="N362" t="s">
        <v>1858</v>
      </c>
      <c r="O362" t="s">
        <v>3226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1913</v>
      </c>
      <c r="J363" t="n">
        <v>0</v>
      </c>
      <c r="K363" t="n">
        <v>0</v>
      </c>
      <c r="L363" t="n">
        <v>0</v>
      </c>
      <c r="M363" t="n">
        <v>0</v>
      </c>
      <c r="N363" t="s">
        <v>612</v>
      </c>
      <c r="O363" t="s">
        <v>3298</v>
      </c>
      <c r="P363" t="n">
        <v>352</v>
      </c>
      <c r="Q363" t="s">
        <v>615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3179</v>
      </c>
      <c r="J364" t="n">
        <v>0</v>
      </c>
      <c r="K364" t="n">
        <v>0</v>
      </c>
      <c r="L364" t="n">
        <v>0</v>
      </c>
      <c r="M364" t="n">
        <v>0</v>
      </c>
      <c r="N364" t="s">
        <v>3180</v>
      </c>
      <c r="O364" t="s">
        <v>3315</v>
      </c>
      <c r="P364" t="n">
        <v>352</v>
      </c>
      <c r="Q364" t="s">
        <v>3182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3179</v>
      </c>
      <c r="J365" t="n">
        <v>0</v>
      </c>
      <c r="K365" t="n">
        <v>0</v>
      </c>
      <c r="L365" t="n">
        <v>0</v>
      </c>
      <c r="M365" t="n">
        <v>0</v>
      </c>
      <c r="N365" t="s">
        <v>3180</v>
      </c>
      <c r="O365" t="s">
        <v>3315</v>
      </c>
      <c r="P365" t="n">
        <v>352</v>
      </c>
      <c r="Q365" t="s">
        <v>3182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3179</v>
      </c>
      <c r="J366" t="n">
        <v>0</v>
      </c>
      <c r="K366" t="n">
        <v>0</v>
      </c>
      <c r="L366" t="n">
        <v>0</v>
      </c>
      <c r="M366" t="n">
        <v>0</v>
      </c>
      <c r="N366" t="s">
        <v>3180</v>
      </c>
      <c r="O366" t="s">
        <v>3315</v>
      </c>
      <c r="P366" t="n">
        <v>352</v>
      </c>
      <c r="Q366" t="s">
        <v>3182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1721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3186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1721</v>
      </c>
      <c r="J368" t="n">
        <v>0</v>
      </c>
      <c r="K368" t="n">
        <v>0</v>
      </c>
      <c r="L368" t="n">
        <v>0</v>
      </c>
      <c r="M368" t="n">
        <v>0</v>
      </c>
      <c r="N368" t="s">
        <v>1728</v>
      </c>
      <c r="O368" t="s">
        <v>3187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3252</v>
      </c>
      <c r="J369" t="n">
        <v>0</v>
      </c>
      <c r="K369" t="n">
        <v>0</v>
      </c>
      <c r="L369" t="n">
        <v>0</v>
      </c>
      <c r="M369" t="n">
        <v>0</v>
      </c>
      <c r="N369" t="s">
        <v>503</v>
      </c>
      <c r="O369" t="s">
        <v>510</v>
      </c>
      <c r="P369" t="n">
        <v>352</v>
      </c>
      <c r="Q369" t="s">
        <v>506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3252</v>
      </c>
      <c r="J370" t="n">
        <v>0</v>
      </c>
      <c r="K370" t="n">
        <v>0</v>
      </c>
      <c r="L370" t="n">
        <v>0</v>
      </c>
      <c r="M370" t="n">
        <v>0</v>
      </c>
      <c r="N370" t="s">
        <v>503</v>
      </c>
      <c r="O370" t="s">
        <v>510</v>
      </c>
      <c r="P370" t="n">
        <v>352</v>
      </c>
      <c r="Q370" t="s">
        <v>506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3252</v>
      </c>
      <c r="J371" t="n">
        <v>0</v>
      </c>
      <c r="K371" t="n">
        <v>0</v>
      </c>
      <c r="L371" t="n">
        <v>0</v>
      </c>
      <c r="M371" t="n">
        <v>0</v>
      </c>
      <c r="N371" t="s">
        <v>503</v>
      </c>
      <c r="O371" t="s">
        <v>510</v>
      </c>
      <c r="P371" t="n">
        <v>352</v>
      </c>
      <c r="Q371" t="s">
        <v>506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1820</v>
      </c>
      <c r="J372" t="n">
        <v>0</v>
      </c>
      <c r="K372" t="n">
        <v>0</v>
      </c>
      <c r="L372" t="n">
        <v>0</v>
      </c>
      <c r="M372" t="n">
        <v>0</v>
      </c>
      <c r="N372" t="s">
        <v>1825</v>
      </c>
      <c r="O372" t="s">
        <v>3202</v>
      </c>
      <c r="P372" t="n">
        <v>352</v>
      </c>
      <c r="Q372" t="s">
        <v>1160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1820</v>
      </c>
      <c r="J373" t="n">
        <v>0</v>
      </c>
      <c r="K373" t="n">
        <v>0</v>
      </c>
      <c r="L373" t="n">
        <v>0</v>
      </c>
      <c r="M373" t="n">
        <v>0</v>
      </c>
      <c r="N373" t="s">
        <v>1825</v>
      </c>
      <c r="O373" t="s">
        <v>3202</v>
      </c>
      <c r="P373" t="n">
        <v>352</v>
      </c>
      <c r="Q373" t="s">
        <v>1160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1820</v>
      </c>
      <c r="J374" t="n">
        <v>0</v>
      </c>
      <c r="K374" t="n">
        <v>0</v>
      </c>
      <c r="L374" t="n">
        <v>0</v>
      </c>
      <c r="M374" t="n">
        <v>0</v>
      </c>
      <c r="N374" t="s">
        <v>1825</v>
      </c>
      <c r="O374" t="s">
        <v>3202</v>
      </c>
      <c r="P374" t="n">
        <v>352</v>
      </c>
      <c r="Q374" t="s">
        <v>1160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1820</v>
      </c>
      <c r="J375" t="n">
        <v>0</v>
      </c>
      <c r="K375" t="n">
        <v>0</v>
      </c>
      <c r="L375" t="n">
        <v>0</v>
      </c>
      <c r="M375" t="n">
        <v>0</v>
      </c>
      <c r="N375" t="s">
        <v>1825</v>
      </c>
      <c r="O375" t="s">
        <v>3202</v>
      </c>
      <c r="P375" t="n">
        <v>352</v>
      </c>
      <c r="Q375" t="s">
        <v>1160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1820</v>
      </c>
      <c r="J376" t="n">
        <v>0</v>
      </c>
      <c r="K376" t="n">
        <v>0</v>
      </c>
      <c r="L376" t="n">
        <v>0</v>
      </c>
      <c r="M376" t="n">
        <v>0</v>
      </c>
      <c r="N376" t="s">
        <v>1825</v>
      </c>
      <c r="O376" t="s">
        <v>3202</v>
      </c>
      <c r="P376" t="n">
        <v>352</v>
      </c>
      <c r="Q376" t="s">
        <v>1160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1820</v>
      </c>
      <c r="J377" t="n">
        <v>0</v>
      </c>
      <c r="K377" t="n">
        <v>0</v>
      </c>
      <c r="L377" t="n">
        <v>0</v>
      </c>
      <c r="M377" t="n">
        <v>0</v>
      </c>
      <c r="N377" t="s">
        <v>1825</v>
      </c>
      <c r="O377" t="s">
        <v>3202</v>
      </c>
      <c r="P377" t="n">
        <v>352</v>
      </c>
      <c r="Q377" t="s">
        <v>1160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1949</v>
      </c>
      <c r="J378" t="n">
        <v>0</v>
      </c>
      <c r="K378" t="n">
        <v>0</v>
      </c>
      <c r="L378" t="n">
        <v>0</v>
      </c>
      <c r="M378" t="n">
        <v>0</v>
      </c>
      <c r="N378" t="s">
        <v>547</v>
      </c>
      <c r="O378" t="s">
        <v>548</v>
      </c>
      <c r="P378" t="n">
        <v>352</v>
      </c>
      <c r="Q378" t="s">
        <v>550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1949</v>
      </c>
      <c r="J379" t="n">
        <v>0</v>
      </c>
      <c r="K379" t="n">
        <v>0</v>
      </c>
      <c r="L379" t="n">
        <v>0</v>
      </c>
      <c r="M379" t="n">
        <v>0</v>
      </c>
      <c r="N379" t="s">
        <v>547</v>
      </c>
      <c r="O379" t="s">
        <v>3316</v>
      </c>
      <c r="P379" t="n">
        <v>352</v>
      </c>
      <c r="Q379" t="s">
        <v>550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1953</v>
      </c>
      <c r="J380" t="n">
        <v>0</v>
      </c>
      <c r="K380" t="n">
        <v>141000</v>
      </c>
      <c r="L380" t="n">
        <v>0</v>
      </c>
      <c r="M380" t="n">
        <v>0</v>
      </c>
      <c r="N380" t="s">
        <v>1954</v>
      </c>
      <c r="O380" t="s">
        <v>3312</v>
      </c>
      <c r="P380" t="n">
        <v>310</v>
      </c>
      <c r="Q380" t="s">
        <v>1955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1956</v>
      </c>
      <c r="J381" t="n">
        <v>0</v>
      </c>
      <c r="K381" t="n">
        <v>0</v>
      </c>
      <c r="L381" t="n">
        <v>0</v>
      </c>
      <c r="M381" t="n">
        <v>0</v>
      </c>
      <c r="N381" t="s">
        <v>1957</v>
      </c>
      <c r="O381" t="s">
        <v>3312</v>
      </c>
      <c r="P381" s="4" t="n">
        <v>332310</v>
      </c>
      <c r="Q381" t="s">
        <v>1155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1958</v>
      </c>
      <c r="J382" t="n">
        <v>140300</v>
      </c>
      <c r="K382" t="n">
        <v>0</v>
      </c>
      <c r="L382" t="n">
        <v>0</v>
      </c>
      <c r="M382" t="n">
        <v>0</v>
      </c>
      <c r="N382" t="s">
        <v>1959</v>
      </c>
      <c r="O382" t="s">
        <v>3306</v>
      </c>
      <c r="P382" t="n">
        <v>335</v>
      </c>
      <c r="Q382" t="s">
        <v>1117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1961</v>
      </c>
      <c r="J383" t="n">
        <v>0</v>
      </c>
      <c r="K383" t="n">
        <v>0</v>
      </c>
      <c r="L383" t="n">
        <v>0</v>
      </c>
      <c r="M383" t="n">
        <v>0</v>
      </c>
      <c r="N383" t="s">
        <v>1959</v>
      </c>
      <c r="O383" t="s">
        <v>3306</v>
      </c>
      <c r="P383" s="4" t="n">
        <v>335301</v>
      </c>
      <c r="Q383" t="s">
        <v>1962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1963</v>
      </c>
      <c r="J384" t="n">
        <v>0</v>
      </c>
      <c r="K384" t="n">
        <v>141008</v>
      </c>
      <c r="L384" t="n">
        <v>0</v>
      </c>
      <c r="M384" t="n">
        <v>0</v>
      </c>
      <c r="N384" t="s">
        <v>1964</v>
      </c>
      <c r="O384" t="s">
        <v>3308</v>
      </c>
      <c r="P384" t="n">
        <v>302</v>
      </c>
      <c r="Q384" t="s">
        <v>1918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1915</v>
      </c>
      <c r="J385" t="n">
        <v>0</v>
      </c>
      <c r="K385" t="n">
        <v>0</v>
      </c>
      <c r="L385" t="n">
        <v>0</v>
      </c>
      <c r="M385" t="n">
        <v>0</v>
      </c>
      <c r="N385" t="s">
        <v>554</v>
      </c>
      <c r="O385" t="s">
        <v>3308</v>
      </c>
      <c r="P385" s="4" t="n">
        <v>321317</v>
      </c>
      <c r="Q385" t="s">
        <v>557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1965</v>
      </c>
      <c r="J386" t="n">
        <v>0</v>
      </c>
      <c r="K386" t="n">
        <v>0</v>
      </c>
      <c r="L386" t="n">
        <v>0</v>
      </c>
      <c r="M386" t="n">
        <v>0</v>
      </c>
      <c r="N386" t="s">
        <v>1966</v>
      </c>
      <c r="O386" t="s">
        <v>3317</v>
      </c>
      <c r="P386" t="n">
        <v>327</v>
      </c>
      <c r="Q386" t="s">
        <v>1968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1969</v>
      </c>
      <c r="J387" t="n">
        <v>0</v>
      </c>
      <c r="K387" t="n">
        <v>0</v>
      </c>
      <c r="L387" t="n">
        <v>0</v>
      </c>
      <c r="M387" t="n">
        <v>0</v>
      </c>
      <c r="N387" t="s">
        <v>1146</v>
      </c>
      <c r="O387" t="s">
        <v>3317</v>
      </c>
      <c r="P387" t="n">
        <v>327</v>
      </c>
      <c r="Q387" t="s">
        <v>1149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1774</v>
      </c>
      <c r="J388" t="n">
        <v>0</v>
      </c>
      <c r="K388" t="n">
        <v>0</v>
      </c>
      <c r="L388" t="n">
        <v>0</v>
      </c>
      <c r="M388" t="n">
        <v>0</v>
      </c>
      <c r="N388" t="s">
        <v>1775</v>
      </c>
      <c r="O388" t="s">
        <v>1140</v>
      </c>
      <c r="P388" t="n">
        <v>338</v>
      </c>
      <c r="Q388" t="s">
        <v>1777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1970</v>
      </c>
      <c r="J389" t="n">
        <v>0</v>
      </c>
      <c r="K389" t="n">
        <v>0</v>
      </c>
      <c r="L389" t="n">
        <v>0</v>
      </c>
      <c r="M389" t="n">
        <v>0</v>
      </c>
      <c r="N389" t="s">
        <v>1139</v>
      </c>
      <c r="O389" t="s">
        <v>1140</v>
      </c>
      <c r="P389" t="n">
        <v>338</v>
      </c>
      <c r="Q389" t="s">
        <v>1142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1764</v>
      </c>
      <c r="J390" t="n">
        <v>0</v>
      </c>
      <c r="K390" t="n">
        <v>0</v>
      </c>
      <c r="L390" t="n">
        <v>0</v>
      </c>
      <c r="M390" t="n">
        <v>0</v>
      </c>
      <c r="N390" t="s">
        <v>1765</v>
      </c>
      <c r="O390" t="s">
        <v>1127</v>
      </c>
      <c r="P390" t="n">
        <v>401</v>
      </c>
      <c r="Q390" t="s">
        <v>1767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1971</v>
      </c>
      <c r="J391" t="n">
        <v>0</v>
      </c>
      <c r="K391" t="n">
        <v>0</v>
      </c>
      <c r="L391" t="n">
        <v>0</v>
      </c>
      <c r="M391" t="n">
        <v>0</v>
      </c>
      <c r="N391" t="s">
        <v>1972</v>
      </c>
      <c r="O391" t="s">
        <v>1127</v>
      </c>
      <c r="P391" t="n">
        <v>401</v>
      </c>
      <c r="Q391" t="s">
        <v>1128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1769</v>
      </c>
      <c r="J392" t="n">
        <v>0</v>
      </c>
      <c r="K392" t="n">
        <v>0</v>
      </c>
      <c r="L392" t="n">
        <v>0</v>
      </c>
      <c r="M392" t="n">
        <v>0</v>
      </c>
      <c r="N392" t="s">
        <v>1770</v>
      </c>
      <c r="O392" t="s">
        <v>1121</v>
      </c>
      <c r="P392" t="n">
        <v>401</v>
      </c>
      <c r="Q392" t="s">
        <v>1772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1973</v>
      </c>
      <c r="J393" t="n">
        <v>0</v>
      </c>
      <c r="K393" t="n">
        <v>0</v>
      </c>
      <c r="L393" t="n">
        <v>0</v>
      </c>
      <c r="M393" t="n">
        <v>0</v>
      </c>
      <c r="N393" t="s">
        <v>1974</v>
      </c>
      <c r="O393" t="s">
        <v>1121</v>
      </c>
      <c r="P393" t="n">
        <v>401</v>
      </c>
      <c r="Q393" t="s">
        <v>1123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1808</v>
      </c>
      <c r="J394" t="n">
        <v>0</v>
      </c>
      <c r="K394" t="n">
        <v>0</v>
      </c>
      <c r="L394" t="n">
        <v>0</v>
      </c>
      <c r="M394" t="n">
        <v>0</v>
      </c>
      <c r="N394" t="s">
        <v>1975</v>
      </c>
      <c r="O394" t="s">
        <v>1133</v>
      </c>
      <c r="P394" t="n">
        <v>320</v>
      </c>
      <c r="Q394" t="s">
        <v>1135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1808</v>
      </c>
      <c r="J395" t="n">
        <v>0</v>
      </c>
      <c r="K395" t="n">
        <v>0</v>
      </c>
      <c r="L395" t="n">
        <v>0</v>
      </c>
      <c r="M395" t="n">
        <v>0</v>
      </c>
      <c r="N395" t="s">
        <v>1976</v>
      </c>
      <c r="O395" t="s">
        <v>1133</v>
      </c>
      <c r="P395" t="n">
        <v>320</v>
      </c>
      <c r="Q395" t="s">
        <v>1135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1956</v>
      </c>
      <c r="J396" t="n">
        <v>0</v>
      </c>
      <c r="K396" t="n">
        <v>0</v>
      </c>
      <c r="L396" t="n">
        <v>0</v>
      </c>
      <c r="M396" t="n">
        <v>0</v>
      </c>
      <c r="N396" t="s">
        <v>1957</v>
      </c>
      <c r="O396" t="s">
        <v>3312</v>
      </c>
      <c r="P396" s="4" t="n">
        <v>332310</v>
      </c>
      <c r="Q396" t="s">
        <v>1155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1961</v>
      </c>
      <c r="J397" t="n">
        <v>0</v>
      </c>
      <c r="K397" t="n">
        <v>0</v>
      </c>
      <c r="L397" t="n">
        <v>0</v>
      </c>
      <c r="M397" t="n">
        <v>0</v>
      </c>
      <c r="N397" t="s">
        <v>1977</v>
      </c>
      <c r="O397" t="s">
        <v>3306</v>
      </c>
      <c r="P397" s="4" t="n">
        <v>335301</v>
      </c>
      <c r="Q397" t="s">
        <v>1962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1915</v>
      </c>
      <c r="J398" t="n">
        <v>0</v>
      </c>
      <c r="K398" t="n">
        <v>0</v>
      </c>
      <c r="L398" t="n">
        <v>0</v>
      </c>
      <c r="M398" t="n">
        <v>0</v>
      </c>
      <c r="N398" t="s">
        <v>1978</v>
      </c>
      <c r="O398" t="s">
        <v>3308</v>
      </c>
      <c r="P398" s="4" t="n">
        <v>310317</v>
      </c>
      <c r="Q398" t="s">
        <v>557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1979</v>
      </c>
      <c r="J399" t="n">
        <v>0</v>
      </c>
      <c r="K399" t="n">
        <v>0</v>
      </c>
      <c r="L399" t="n">
        <v>0</v>
      </c>
      <c r="M399" t="n">
        <v>0</v>
      </c>
      <c r="N399" t="s">
        <v>1980</v>
      </c>
      <c r="O399" t="s">
        <v>1140</v>
      </c>
      <c r="P399" t="n">
        <v>401</v>
      </c>
      <c r="Q399" t="s">
        <v>1128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84633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3311" l="56" r="56" t="56" b="56" borderId="0" fillId="0" vertical="0"/>
        <pm:footer xmlns:pm="smNativeData" id="1758463311" l="56" r="56" t="56" b="56" borderId="0" fillId="0" vertical="2"/>
        <pm:paperBin xmlns:pm="smNativeData" id="1758463311" Id="0" type="0" value="0"/>
        <pm:paperBin xmlns:pm="smNativeData" id="1758463311" Id="1" type="0" value="0"/>
      </ext>
    </extLst>
  </headerFooter>
  <extLst>
    <ext uri="smNativeData">
      <pm:sheetPrefs xmlns:pm="smNativeData" day="1758463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3318</v>
      </c>
    </row>
    <row r="2" spans="1:1">
      <c r="A2" t="s">
        <v>3319</v>
      </c>
    </row>
    <row r="3" spans="1:1">
      <c r="A3" t="s">
        <v>3320</v>
      </c>
    </row>
    <row r="4" spans="1:19">
      <c r="A4" s="2" t="s">
        <v>3321</v>
      </c>
      <c r="P4" s="2" t="s">
        <v>2007</v>
      </c>
      <c r="Q4" s="2" t="s">
        <v>2051</v>
      </c>
      <c r="R4" s="3" t="s">
        <v>3322</v>
      </c>
      <c r="S4" s="2" t="s">
        <v>2053</v>
      </c>
    </row>
    <row r="5" spans="1:1">
      <c r="A5" t="s">
        <v>3323</v>
      </c>
    </row>
    <row r="6" spans="1:19">
      <c r="A6" t="s">
        <v>3324</v>
      </c>
      <c r="P6" s="2" t="s">
        <v>2009</v>
      </c>
      <c r="Q6" s="2" t="s">
        <v>2046</v>
      </c>
      <c r="R6" s="3" t="s">
        <v>3325</v>
      </c>
      <c r="S6" s="2" t="s">
        <v>3326</v>
      </c>
    </row>
    <row r="7" spans="1:1">
      <c r="A7" t="s">
        <v>3327</v>
      </c>
    </row>
    <row r="8" spans="1:1">
      <c r="A8" t="s">
        <v>3328</v>
      </c>
    </row>
    <row r="9" spans="1:1">
      <c r="A9" t="s">
        <v>3329</v>
      </c>
    </row>
    <row r="10" spans="1:1">
      <c r="A10" t="s">
        <v>3330</v>
      </c>
    </row>
    <row r="11" spans="1:1">
      <c r="A11" t="s">
        <v>3331</v>
      </c>
    </row>
    <row r="12" spans="1:1">
      <c r="A12" t="s">
        <v>3332</v>
      </c>
    </row>
    <row r="13" spans="1:1">
      <c r="A13" t="s">
        <v>3333</v>
      </c>
    </row>
    <row r="14" spans="1:1">
      <c r="A14" t="s">
        <v>3334</v>
      </c>
    </row>
    <row r="15" spans="1:1">
      <c r="A15" t="s">
        <v>3335</v>
      </c>
    </row>
    <row r="16" spans="1:1">
      <c r="A16" t="s">
        <v>3336</v>
      </c>
    </row>
    <row r="17" spans="1:1">
      <c r="A17" t="s">
        <v>3337</v>
      </c>
    </row>
    <row r="18" spans="1:1">
      <c r="A18" t="s">
        <v>3338</v>
      </c>
    </row>
    <row r="19" spans="1:1">
      <c r="A19" t="s">
        <v>3339</v>
      </c>
    </row>
    <row r="20" spans="1:1">
      <c r="A20" t="s">
        <v>3340</v>
      </c>
    </row>
    <row r="21" spans="1:1">
      <c r="A21" t="s">
        <v>3341</v>
      </c>
    </row>
    <row r="22" spans="1:1">
      <c r="A22" t="s">
        <v>3342</v>
      </c>
    </row>
    <row r="23" spans="1:1">
      <c r="A23" t="s">
        <v>3343</v>
      </c>
    </row>
    <row r="24" spans="1:1">
      <c r="A24" t="s">
        <v>3344</v>
      </c>
    </row>
    <row r="25" spans="1:1">
      <c r="A25" s="2" t="s">
        <v>3345</v>
      </c>
    </row>
    <row r="26" spans="1:1">
      <c r="A26" t="s">
        <v>3346</v>
      </c>
    </row>
    <row r="27" spans="1:1">
      <c r="A27" t="s">
        <v>3347</v>
      </c>
    </row>
    <row r="28" spans="1:1">
      <c r="A28" t="s">
        <v>3348</v>
      </c>
    </row>
    <row r="29" spans="1:1">
      <c r="A29" t="s">
        <v>3349</v>
      </c>
    </row>
    <row r="30" spans="1:1">
      <c r="A30" t="s">
        <v>3350</v>
      </c>
    </row>
    <row r="31" spans="1:1">
      <c r="A31" t="s">
        <v>3351</v>
      </c>
    </row>
    <row r="32" spans="1:1">
      <c r="A32" t="s">
        <v>3352</v>
      </c>
    </row>
  </sheetData>
  <printOptions>
    <extLst>
      <ext uri="smNativeData">
        <pm:pageFlags xmlns:pm="smNativeData" id="17584633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3311" l="56" r="56" t="56" b="56" borderId="0" fillId="0" vertical="0"/>
        <pm:footer xmlns:pm="smNativeData" id="1758463311" l="56" r="56" t="56" b="56" borderId="0" fillId="0" vertical="2"/>
        <pm:paperBin xmlns:pm="smNativeData" id="1758463311" Id="0" type="0" value="0"/>
        <pm:paperBin xmlns:pm="smNativeData" id="1758463311" Id="1" type="0" value="0"/>
      </ext>
    </extLst>
  </headerFooter>
  <drawing r:id="rId1"/>
  <extLst>
    <ext uri="smNativeData">
      <pm:sheetPrefs xmlns:pm="smNativeData" day="1758463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2006-09-18T16:00:00Z</dcterms:created>
  <dcterms:modified xsi:type="dcterms:W3CDTF">2025-09-21T14:01:51Z</dcterms:modified>
</cp:coreProperties>
</file>