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2FF7D27E-D1F4-4114-970C-76233E027CB0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F10" i="1"/>
  <c r="D10" i="1"/>
</calcChain>
</file>

<file path=xl/sharedStrings.xml><?xml version="1.0" encoding="utf-8"?>
<sst xmlns="http://schemas.openxmlformats.org/spreadsheetml/2006/main" count="34" uniqueCount="33">
  <si>
    <t>云南一区</t>
    <phoneticPr fontId="1" type="noConversion"/>
  </si>
  <si>
    <t>大豆</t>
    <phoneticPr fontId="1" type="noConversion"/>
  </si>
  <si>
    <t>一仓</t>
    <phoneticPr fontId="1" type="noConversion"/>
  </si>
  <si>
    <t>中央储备粮</t>
    <phoneticPr fontId="1" type="noConversion"/>
  </si>
  <si>
    <t>一等</t>
    <phoneticPr fontId="1" type="noConversion"/>
  </si>
  <si>
    <t>注：日期格式YYYY-MM-DD</t>
    <phoneticPr fontId="1" type="noConversion"/>
  </si>
  <si>
    <t>实际储量(公斤)：</t>
  </si>
  <si>
    <t>粮油品种：</t>
  </si>
  <si>
    <t>收获年度：</t>
  </si>
  <si>
    <t>等级：</t>
  </si>
  <si>
    <t>粮油性质：</t>
  </si>
  <si>
    <t>仓温（℃）:</t>
    <phoneticPr fontId="1" type="noConversion"/>
  </si>
  <si>
    <t>仓湿（%RH）:</t>
    <phoneticPr fontId="1" type="noConversion"/>
  </si>
  <si>
    <t>气温（℃）:</t>
    <phoneticPr fontId="1" type="noConversion"/>
  </si>
  <si>
    <t>气湿（%RH）:</t>
    <phoneticPr fontId="1" type="noConversion"/>
  </si>
  <si>
    <t>检测时间：</t>
    <phoneticPr fontId="1" type="noConversion"/>
  </si>
  <si>
    <t>最高温（℃）：</t>
    <phoneticPr fontId="1" type="noConversion"/>
  </si>
  <si>
    <t>最低温（℃）：</t>
    <phoneticPr fontId="1" type="noConversion"/>
  </si>
  <si>
    <t>温度值</t>
    <phoneticPr fontId="1" type="noConversion"/>
  </si>
  <si>
    <t>天气情况：</t>
    <phoneticPr fontId="1" type="noConversion"/>
  </si>
  <si>
    <t>入库日期：</t>
    <phoneticPr fontId="1" type="noConversion"/>
  </si>
  <si>
    <t>保管员：</t>
    <phoneticPr fontId="1" type="noConversion"/>
  </si>
  <si>
    <t>平均温（℃）：</t>
    <phoneticPr fontId="1" type="noConversion"/>
  </si>
  <si>
    <t>仓房名称：</t>
    <phoneticPr fontId="1" type="noConversion"/>
  </si>
  <si>
    <t>2019-06-03</t>
    <phoneticPr fontId="1" type="noConversion"/>
  </si>
  <si>
    <t>里斯</t>
    <phoneticPr fontId="1" type="noConversion"/>
  </si>
  <si>
    <t>晴天</t>
    <phoneticPr fontId="1" type="noConversion"/>
  </si>
  <si>
    <t>测温线缆列号(X)</t>
    <phoneticPr fontId="1" type="noConversion"/>
  </si>
  <si>
    <t>测温线缆行号(Y)</t>
    <phoneticPr fontId="1" type="noConversion"/>
  </si>
  <si>
    <t>测温点高度(Z)</t>
    <phoneticPr fontId="1" type="noConversion"/>
  </si>
  <si>
    <t>代储一库</t>
    <phoneticPr fontId="1" type="noConversion"/>
  </si>
  <si>
    <t>代储企业名称:</t>
    <phoneticPr fontId="1" type="noConversion"/>
  </si>
  <si>
    <t>代储粮库名称：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</si>
</sst>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J18" sqref="J18"/>
    </sheetView>
  </sheetViews>
  <sheetFormatPr defaultRowHeight="13.5" x14ac:dyDescent="0.15"/>
  <cols>
    <col min="1" max="1" width="18.625" style="3" customWidth="1"/>
    <col min="2" max="2" width="19.75" style="3" customWidth="1"/>
    <col min="3" max="3" width="20" style="3" customWidth="1"/>
    <col min="4" max="4" width="19.25" style="3" customWidth="1"/>
    <col min="5" max="6" width="20" customWidth="1"/>
    <col min="7" max="7" width="23.875" customWidth="1"/>
  </cols>
  <sheetData>
    <row r="1" spans="1:7" ht="23.25" customHeight="1" x14ac:dyDescent="0.15">
      <c r="A1" s="1" t="s">
        <v>31</v>
      </c>
      <c r="B1" s="2" t="s">
        <v>0</v>
      </c>
      <c r="C1" s="1" t="s">
        <v>32</v>
      </c>
      <c r="D1" s="2" t="s">
        <v>30</v>
      </c>
      <c r="E1" s="1" t="s">
        <v>19</v>
      </c>
      <c r="F1" s="2" t="s">
        <v>26</v>
      </c>
      <c r="G1" s="2" t="s">
        <v>5</v>
      </c>
    </row>
    <row r="2" spans="1:7" ht="23.25" customHeight="1" x14ac:dyDescent="0.15">
      <c r="A2" s="1" t="s">
        <v>23</v>
      </c>
      <c r="B2" s="2" t="s">
        <v>2</v>
      </c>
      <c r="C2" s="1" t="s">
        <v>6</v>
      </c>
      <c r="D2" s="2">
        <v>2500</v>
      </c>
      <c r="E2" s="2"/>
      <c r="F2" s="2"/>
      <c r="G2" s="2"/>
    </row>
    <row r="3" spans="1:7" ht="23.25" customHeight="1" x14ac:dyDescent="0.15">
      <c r="A3" s="2"/>
      <c r="B3" s="2"/>
      <c r="C3" s="2"/>
      <c r="D3" s="2"/>
      <c r="E3" s="2"/>
      <c r="F3" s="2"/>
      <c r="G3" s="2"/>
    </row>
    <row r="4" spans="1:7" ht="23.25" customHeight="1" x14ac:dyDescent="0.15">
      <c r="A4" s="1" t="s">
        <v>7</v>
      </c>
      <c r="B4" s="2" t="s">
        <v>1</v>
      </c>
      <c r="C4" s="1" t="s">
        <v>8</v>
      </c>
      <c r="D4" s="2">
        <v>2017</v>
      </c>
      <c r="E4" s="1" t="s">
        <v>20</v>
      </c>
      <c r="F4" s="2" t="s">
        <v>24</v>
      </c>
      <c r="G4" s="2"/>
    </row>
    <row r="5" spans="1:7" ht="23.25" customHeight="1" x14ac:dyDescent="0.15">
      <c r="A5" s="1" t="s">
        <v>9</v>
      </c>
      <c r="B5" s="2" t="s">
        <v>4</v>
      </c>
      <c r="C5" s="1" t="s">
        <v>10</v>
      </c>
      <c r="D5" s="2" t="s">
        <v>3</v>
      </c>
      <c r="E5" s="1" t="s">
        <v>21</v>
      </c>
      <c r="F5" s="2" t="s">
        <v>25</v>
      </c>
      <c r="G5" s="2"/>
    </row>
    <row r="6" spans="1:7" ht="23.25" customHeight="1" x14ac:dyDescent="0.15">
      <c r="A6" s="2"/>
      <c r="B6" s="2"/>
      <c r="C6" s="2"/>
      <c r="D6" s="2"/>
      <c r="F6" s="2"/>
      <c r="G6" s="2"/>
    </row>
    <row r="7" spans="1:7" ht="23.25" customHeight="1" x14ac:dyDescent="0.15">
      <c r="A7" s="1" t="s">
        <v>11</v>
      </c>
      <c r="B7" s="2">
        <v>23</v>
      </c>
      <c r="C7" s="1" t="s">
        <v>12</v>
      </c>
      <c r="D7" s="2">
        <v>67</v>
      </c>
      <c r="E7" s="1" t="s">
        <v>13</v>
      </c>
      <c r="F7" s="2">
        <v>27</v>
      </c>
      <c r="G7" s="2"/>
    </row>
    <row r="8" spans="1:7" ht="23.25" customHeight="1" x14ac:dyDescent="0.15">
      <c r="A8" s="1" t="s">
        <v>14</v>
      </c>
      <c r="B8" s="2">
        <v>71</v>
      </c>
      <c r="C8" s="1" t="s">
        <v>15</v>
      </c>
      <c r="D8" s="4" t="s">
        <v>24</v>
      </c>
      <c r="E8" s="2"/>
      <c r="F8" s="2"/>
      <c r="G8" s="2"/>
    </row>
    <row r="9" spans="1:7" ht="23.25" customHeight="1" x14ac:dyDescent="0.15">
      <c r="A9" s="2"/>
      <c r="B9" s="2"/>
      <c r="C9" s="2"/>
      <c r="D9" s="2"/>
      <c r="E9" s="2"/>
      <c r="F9" s="2"/>
      <c r="G9" s="2"/>
    </row>
    <row r="10" spans="1:7" ht="23.25" customHeight="1" x14ac:dyDescent="0.15">
      <c r="A10" s="1" t="s">
        <v>16</v>
      </c>
      <c r="B10" s="2">
        <f>MAX(D12:D437)</f>
        <v>27.4</v>
      </c>
      <c r="C10" s="1" t="s">
        <v>17</v>
      </c>
      <c r="D10" s="5">
        <f>MIN(D12:D437)</f>
        <v>20</v>
      </c>
      <c r="E10" s="1" t="s">
        <v>22</v>
      </c>
      <c r="F10" s="6">
        <f>AVERAGE(D12:D437)</f>
        <v>23.542857142857141</v>
      </c>
      <c r="G10" s="2"/>
    </row>
    <row r="11" spans="1:7" ht="23.25" customHeight="1" x14ac:dyDescent="0.15">
      <c r="A11" s="1" t="s">
        <v>27</v>
      </c>
      <c r="B11" s="1" t="s">
        <v>28</v>
      </c>
      <c r="C11" s="1" t="s">
        <v>29</v>
      </c>
      <c r="D11" s="1" t="s">
        <v>18</v>
      </c>
    </row>
    <row r="12" spans="1:7" x14ac:dyDescent="0.15">
      <c r="A12" s="3">
        <v>1</v>
      </c>
      <c r="B12" s="3">
        <v>1</v>
      </c>
      <c r="C12" s="3">
        <v>1</v>
      </c>
      <c r="D12" s="3">
        <v>25.4</v>
      </c>
    </row>
    <row r="13" spans="1:7" x14ac:dyDescent="0.15">
      <c r="A13" s="3">
        <v>2</v>
      </c>
      <c r="B13" s="3">
        <v>2</v>
      </c>
      <c r="C13" s="3">
        <v>2</v>
      </c>
      <c r="D13" s="3">
        <v>23.6</v>
      </c>
    </row>
    <row r="14" spans="1:7" x14ac:dyDescent="0.15">
      <c r="A14" s="3">
        <v>3</v>
      </c>
      <c r="B14" s="3">
        <v>3</v>
      </c>
      <c r="C14" s="3">
        <v>3</v>
      </c>
      <c r="D14" s="3">
        <v>20</v>
      </c>
    </row>
    <row r="15" spans="1:7" x14ac:dyDescent="0.15">
      <c r="A15" s="3">
        <v>4</v>
      </c>
      <c r="B15" s="3">
        <v>4</v>
      </c>
      <c r="C15" s="3">
        <v>4</v>
      </c>
      <c r="D15" s="3">
        <v>23</v>
      </c>
    </row>
    <row r="16" spans="1:7" x14ac:dyDescent="0.15">
      <c r="A16" s="3">
        <v>5</v>
      </c>
      <c r="B16" s="3">
        <v>5</v>
      </c>
      <c r="C16" s="3">
        <v>5</v>
      </c>
      <c r="D16" s="3">
        <v>24.7</v>
      </c>
    </row>
    <row r="17" spans="1:4" x14ac:dyDescent="0.15">
      <c r="A17" s="3">
        <v>6</v>
      </c>
      <c r="B17" s="3">
        <v>6</v>
      </c>
      <c r="C17" s="3">
        <v>6</v>
      </c>
      <c r="D17" s="3">
        <v>23.7</v>
      </c>
    </row>
    <row r="18" spans="1:4" x14ac:dyDescent="0.15">
      <c r="A18" s="3">
        <v>7</v>
      </c>
      <c r="B18" s="3">
        <v>7</v>
      </c>
      <c r="C18" s="3">
        <v>7</v>
      </c>
      <c r="D18" s="3">
        <v>21.4</v>
      </c>
    </row>
    <row r="19" spans="1:4" x14ac:dyDescent="0.15">
      <c r="A19" s="3">
        <v>1</v>
      </c>
      <c r="B19" s="3">
        <v>1</v>
      </c>
      <c r="C19" s="3">
        <v>1</v>
      </c>
      <c r="D19" s="3">
        <v>25.4</v>
      </c>
    </row>
    <row r="20" spans="1:4" x14ac:dyDescent="0.15">
      <c r="A20" s="3">
        <v>2</v>
      </c>
      <c r="B20" s="3">
        <v>2</v>
      </c>
      <c r="C20" s="3">
        <v>2</v>
      </c>
      <c r="D20" s="3">
        <v>23.6</v>
      </c>
    </row>
    <row r="21" spans="1:4" x14ac:dyDescent="0.15">
      <c r="A21" s="3">
        <v>3</v>
      </c>
      <c r="B21" s="3">
        <v>3</v>
      </c>
      <c r="C21" s="3">
        <v>3</v>
      </c>
      <c r="D21" s="3">
        <v>20</v>
      </c>
    </row>
    <row r="22" spans="1:4" x14ac:dyDescent="0.15">
      <c r="A22" s="3">
        <v>4</v>
      </c>
      <c r="B22" s="3">
        <v>4</v>
      </c>
      <c r="C22" s="3">
        <v>4</v>
      </c>
      <c r="D22" s="3">
        <v>23</v>
      </c>
    </row>
    <row r="23" spans="1:4" x14ac:dyDescent="0.15">
      <c r="A23" s="3">
        <v>5</v>
      </c>
      <c r="B23" s="3">
        <v>5</v>
      </c>
      <c r="C23" s="3">
        <v>5</v>
      </c>
      <c r="D23" s="3">
        <v>24.7</v>
      </c>
    </row>
    <row r="24" spans="1:4" x14ac:dyDescent="0.15">
      <c r="A24" s="3">
        <v>6</v>
      </c>
      <c r="B24" s="3">
        <v>6</v>
      </c>
      <c r="C24" s="3">
        <v>6</v>
      </c>
      <c r="D24" s="3">
        <v>23.7</v>
      </c>
    </row>
    <row r="25" spans="1:4" x14ac:dyDescent="0.15">
      <c r="A25" s="3">
        <v>7</v>
      </c>
      <c r="B25" s="3">
        <v>7</v>
      </c>
      <c r="C25" s="3">
        <v>7</v>
      </c>
      <c r="D25" s="3">
        <v>27.4</v>
      </c>
    </row>
  </sheetData>
  <phoneticPr fontId="1" type="noConversion"/>
  <dataValidations count="1">
    <dataValidation type="textLength" allowBlank="1" showInputMessage="1" showErrorMessage="1" sqref="C11:C13 D12:D13" xr:uid="{99187C62-1A28-4E41-A08A-C7E767AF6651}">
      <formula1>2</formula1>
      <formula2>10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2019-11-06T06:44:22Z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d6871b4c-ac11-4c38-a319-af8e6bdd68c3</vt:lpwstr>
  </property>
</Properties>
</file>